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0" windowWidth="1279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P20" i="3"/>
  <c r="AD20" i="3"/>
</calcChain>
</file>

<file path=xl/sharedStrings.xml><?xml version="1.0" encoding="utf-8"?>
<sst xmlns="http://schemas.openxmlformats.org/spreadsheetml/2006/main" count="2838" uniqueCount="629">
  <si>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</si>
  <si>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</si>
  <si>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</si>
  <si>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</si>
  <si>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</si>
  <si>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</si>
  <si>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</si>
  <si>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</si>
  <si>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</si>
  <si>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</si>
  <si>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</si>
  <si>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</si>
  <si>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</si>
  <si>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</si>
  <si>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</si>
  <si>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</si>
  <si>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</si>
  <si>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</si>
  <si>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</si>
  <si>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</si>
  <si>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</si>
  <si>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</si>
  <si>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</si>
  <si>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</si>
  <si>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</si>
  <si>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</si>
  <si>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</si>
  <si>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</si>
  <si>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</si>
  <si>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</si>
  <si>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</si>
  <si>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</si>
  <si>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</si>
  <si>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</si>
  <si>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</si>
  <si>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</si>
  <si>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</si>
  <si>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</si>
  <si>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</si>
  <si>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</si>
  <si>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</si>
  <si>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</si>
  <si>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</si>
  <si>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</si>
  <si>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</si>
  <si>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</si>
  <si>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</si>
  <si>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</si>
  <si>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</si>
  <si>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</si>
  <si>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</si>
  <si>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</si>
  <si>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</si>
  <si>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</si>
  <si>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</si>
  <si>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</si>
  <si>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</si>
  <si>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</si>
  <si>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</si>
  <si>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</si>
  <si>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</si>
  <si>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</si>
  <si>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</si>
  <si>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</si>
  <si>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</si>
  <si>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</si>
  <si>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</si>
  <si>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</si>
  <si>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</si>
  <si>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</si>
  <si>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</si>
  <si>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</si>
  <si>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</si>
  <si>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</si>
  <si>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</si>
  <si>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</si>
  <si>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</si>
  <si>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</si>
  <si>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</si>
  <si>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</si>
  <si>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</si>
  <si>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</si>
  <si>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</si>
  <si>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</si>
  <si>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</si>
  <si>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</si>
  <si>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</si>
  <si>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</si>
  <si>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</si>
  <si>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</si>
  <si>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</si>
  <si>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</si>
  <si>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</si>
  <si>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</si>
  <si>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</si>
  <si>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</si>
  <si>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</si>
  <si>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</si>
  <si>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</si>
  <si>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</si>
  <si>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</si>
  <si>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</si>
  <si>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</si>
  <si>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</si>
  <si>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</si>
  <si>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</si>
  <si>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</si>
  <si>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</si>
  <si>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</si>
  <si>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</si>
  <si>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</si>
  <si>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</si>
  <si>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</si>
  <si>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</si>
  <si>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</si>
  <si>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</si>
  <si>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</si>
  <si>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</si>
  <si>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</si>
  <si>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</si>
  <si>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</si>
  <si>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</si>
  <si>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</si>
  <si>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</si>
  <si>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</si>
  <si>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</si>
  <si>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</si>
  <si>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</si>
  <si>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</si>
  <si>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</si>
  <si>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</si>
  <si>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</si>
  <si>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</si>
  <si>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</si>
  <si>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</si>
  <si>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</si>
  <si>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</si>
  <si>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</si>
  <si>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</si>
  <si>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</si>
  <si>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</si>
  <si>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</si>
  <si>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</si>
  <si>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</si>
  <si>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</si>
  <si>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</si>
  <si>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</si>
  <si>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</si>
  <si>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</si>
  <si>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</si>
  <si>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</si>
  <si>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</si>
  <si>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</si>
  <si>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</si>
  <si>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</si>
  <si>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</si>
  <si>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</si>
  <si>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</si>
  <si>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</si>
  <si>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</si>
  <si>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</si>
  <si>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</si>
  <si>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</si>
  <si>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</si>
  <si>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</si>
  <si>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</si>
  <si>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</si>
  <si>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</si>
  <si>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</si>
  <si>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</si>
  <si>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</si>
  <si>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</si>
  <si>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</si>
  <si>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</si>
  <si>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</si>
  <si>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</si>
  <si>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</si>
  <si>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</si>
  <si>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</si>
  <si>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</si>
  <si>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</si>
  <si>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</si>
  <si>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</si>
  <si>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</si>
  <si>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</si>
  <si>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</si>
  <si>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</si>
  <si>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</si>
  <si>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</si>
  <si>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</si>
  <si>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</si>
  <si>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</si>
  <si>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</si>
  <si>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</si>
  <si>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</si>
  <si>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</si>
  <si>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</si>
  <si>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</si>
  <si>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</si>
  <si>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</si>
  <si>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</si>
  <si>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</si>
  <si>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</si>
  <si>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</si>
  <si>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</si>
  <si>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</si>
  <si>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</si>
  <si>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</si>
  <si>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</si>
  <si>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</si>
  <si>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</si>
  <si>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</si>
  <si>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</si>
  <si>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</si>
  <si>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</si>
  <si>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</si>
  <si>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</si>
  <si>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</si>
  <si>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</si>
  <si>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</si>
  <si>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</si>
  <si>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</si>
  <si>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</si>
  <si>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</si>
  <si>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</si>
  <si>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</si>
  <si>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</si>
  <si>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</si>
  <si>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</si>
  <si>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</si>
  <si>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</si>
  <si>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</si>
  <si>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</si>
  <si>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</si>
  <si>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</si>
  <si>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</si>
  <si>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</si>
  <si>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</si>
  <si>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</si>
  <si>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</si>
  <si>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</si>
  <si>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</si>
  <si>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</si>
  <si>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</si>
  <si>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</si>
  <si>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</si>
  <si>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</si>
  <si>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</si>
  <si>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</si>
  <si>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</si>
  <si>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</si>
  <si>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</si>
  <si>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</si>
  <si>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</si>
  <si>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</si>
  <si>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</si>
  <si>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</si>
  <si>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</si>
  <si>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</si>
  <si>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</si>
  <si>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</si>
  <si>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</si>
  <si>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</si>
  <si>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</si>
  <si>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</si>
  <si>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</si>
  <si>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</si>
  <si>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</si>
  <si>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</si>
  <si>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</si>
  <si>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</si>
  <si>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</si>
  <si>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</si>
  <si>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</si>
  <si>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</si>
  <si>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</si>
  <si>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</si>
  <si>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</si>
  <si>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</si>
  <si>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</si>
  <si>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</si>
  <si>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</si>
  <si>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</si>
  <si>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</si>
  <si>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</si>
  <si>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</si>
  <si>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</si>
  <si>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</si>
  <si>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</si>
  <si>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</si>
  <si>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</si>
  <si>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</si>
  <si>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</si>
  <si>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</si>
  <si>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</si>
  <si>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</si>
  <si>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</si>
  <si>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</si>
  <si>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</si>
  <si>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</si>
  <si>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</si>
  <si>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</si>
  <si>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</si>
  <si>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</si>
  <si>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</si>
  <si>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</si>
  <si>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</si>
  <si>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</si>
  <si>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</si>
  <si>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</si>
  <si>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</si>
  <si>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</si>
  <si>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</si>
  <si>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</si>
  <si>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</si>
  <si>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</si>
  <si>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</si>
  <si>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</si>
  <si>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</si>
  <si>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</si>
  <si>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</si>
  <si>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</si>
  <si>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</si>
  <si>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</si>
  <si>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</si>
  <si>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</si>
  <si>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</si>
  <si>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</si>
  <si>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</si>
  <si>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</si>
  <si>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</si>
  <si>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</si>
  <si>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</si>
  <si>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</si>
  <si>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</si>
  <si>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</si>
  <si>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</si>
  <si>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</si>
  <si>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</si>
  <si>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</si>
  <si>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</si>
  <si>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</si>
  <si>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</si>
  <si>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</si>
  <si>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</si>
  <si>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</si>
  <si>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</si>
  <si>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</si>
  <si>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</si>
  <si>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</si>
  <si>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</si>
  <si>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</si>
  <si>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</si>
  <si>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</si>
  <si>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</si>
  <si>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</si>
  <si>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</si>
  <si>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</si>
  <si>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</si>
  <si>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</si>
  <si>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</si>
  <si>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</si>
  <si>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</si>
  <si>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</si>
  <si>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</si>
  <si>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</si>
  <si>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</si>
  <si>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</si>
  <si>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</si>
  <si>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</si>
  <si>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</si>
  <si>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</si>
  <si>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</si>
  <si>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</si>
  <si>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</si>
  <si>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</si>
  <si>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</si>
  <si>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</si>
  <si>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</si>
  <si>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</si>
  <si>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</si>
  <si>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</si>
  <si>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</si>
  <si>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</si>
  <si>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</si>
  <si>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</si>
  <si>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</si>
  <si>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</si>
  <si>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</si>
  <si>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</si>
  <si>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</si>
  <si>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</si>
  <si>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</si>
  <si>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</si>
  <si>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</si>
  <si>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</si>
  <si>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</si>
  <si>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</si>
  <si>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</si>
  <si>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</si>
  <si>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</si>
  <si>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</si>
  <si>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</si>
  <si>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</si>
  <si>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</si>
  <si>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</si>
  <si>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</si>
  <si>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</si>
  <si>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</si>
  <si>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</si>
  <si>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</si>
  <si>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</si>
  <si>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</si>
  <si>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</si>
  <si>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</si>
  <si>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</si>
  <si>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</si>
  <si>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</si>
  <si>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</si>
  <si>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</si>
  <si>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</si>
  <si>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</si>
  <si>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</si>
  <si>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</si>
  <si>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</si>
  <si>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</si>
  <si>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</si>
  <si>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</si>
  <si>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</si>
  <si>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</si>
  <si>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</si>
  <si>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</si>
  <si>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</si>
  <si>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</si>
  <si>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</si>
  <si>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</si>
  <si>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</si>
  <si>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</si>
  <si>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</si>
  <si>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</si>
  <si>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</si>
  <si>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</si>
  <si>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</si>
  <si>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</si>
  <si>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</si>
  <si>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</si>
  <si>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</si>
  <si>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</si>
  <si>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</si>
  <si>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</si>
  <si>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</si>
  <si>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</si>
  <si>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</si>
  <si>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</si>
  <si>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</si>
  <si>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</si>
  <si>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</si>
  <si>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</si>
  <si>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</si>
  <si>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</si>
  <si>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</si>
  <si>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</si>
  <si>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</si>
  <si>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</si>
  <si>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</si>
  <si>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</si>
  <si>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</si>
  <si>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</si>
  <si>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</si>
  <si>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</si>
  <si>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</si>
  <si>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</si>
  <si>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</si>
  <si>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</si>
  <si>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</si>
  <si>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</si>
  <si>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</si>
  <si>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</si>
  <si>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</si>
  <si>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</si>
  <si>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</si>
  <si>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</si>
  <si>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</si>
  <si>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</si>
  <si>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</si>
  <si>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</si>
  <si>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</si>
  <si>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</si>
  <si>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</si>
  <si>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</si>
  <si>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</si>
  <si>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</si>
  <si>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</si>
  <si>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</si>
  <si>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</si>
  <si>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</si>
  <si>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</si>
  <si>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</si>
  <si>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</si>
  <si>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</si>
  <si>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</si>
  <si>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</si>
  <si>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</si>
  <si>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</si>
  <si>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</si>
  <si>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</si>
  <si>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</si>
  <si>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</si>
  <si>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</si>
  <si>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</si>
  <si>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</si>
  <si>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</si>
  <si>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</si>
  <si>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</si>
  <si>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</si>
  <si>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</si>
  <si>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</si>
  <si>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</si>
  <si>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</si>
  <si>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</si>
  <si>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</si>
  <si>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</si>
  <si>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</si>
  <si>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</si>
  <si>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</si>
  <si>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</si>
  <si>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</si>
  <si>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</si>
  <si>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</si>
  <si>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</si>
  <si>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</si>
  <si>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</si>
  <si>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</si>
  <si>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</si>
  <si>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</si>
  <si>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</si>
  <si>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</si>
  <si>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</si>
  <si>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</si>
  <si>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</si>
  <si>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</si>
  <si>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</si>
  <si>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</si>
  <si>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</si>
  <si>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</si>
  <si>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</si>
  <si>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</si>
  <si>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アジア大洋州局</t>
    <rPh sb="3" eb="7">
      <t>タイヨウシュウキョク</t>
    </rPh>
    <phoneticPr fontId="5"/>
  </si>
  <si>
    <t>大洋州課</t>
    <rPh sb="0" eb="4">
      <t>タイヨウシュウカ</t>
    </rPh>
    <phoneticPr fontId="5"/>
  </si>
  <si>
    <t>○</t>
  </si>
  <si>
    <t>外務省設置法第4条第1項
外務省組織法第42条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</si>
  <si>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務所運営のための経費，具体的には事務所賃借料，人件費，事務機器借料，通信費，出張旅費，会計監査費等に利用される。</t>
    <rPh sb="0" eb="1">
      <t>ホン</t>
    </rPh>
    <rPh sb="171" eb="173">
      <t>ジッシ</t>
    </rPh>
    <rPh sb="174" eb="176">
      <t>ホンケン</t>
    </rPh>
    <rPh sb="190" eb="192">
      <t>ケイヒ</t>
    </rPh>
    <rPh sb="201" eb="203">
      <t>チンシャク</t>
    </rPh>
    <phoneticPr fontId="5"/>
  </si>
  <si>
    <t>島嶼国からの対日輸出，日本から島嶼国への投資や観光を促進する各種行事・事業を実施し，関心の向上を図る。</t>
    <rPh sb="8" eb="10">
      <t>ユシュツ</t>
    </rPh>
    <rPh sb="26" eb="28">
      <t>ソクシン</t>
    </rPh>
    <rPh sb="42" eb="44">
      <t>カンシン</t>
    </rPh>
    <rPh sb="45" eb="47">
      <t>コウジョウ</t>
    </rPh>
    <rPh sb="48" eb="49">
      <t>ハカ</t>
    </rPh>
    <phoneticPr fontId="5"/>
  </si>
  <si>
    <t>名</t>
    <rPh sb="0" eb="1">
      <t>メイ</t>
    </rPh>
    <phoneticPr fontId="5"/>
  </si>
  <si>
    <t>件</t>
    <rPh sb="0" eb="1">
      <t>ケン</t>
    </rPh>
    <phoneticPr fontId="5"/>
  </si>
  <si>
    <t>人</t>
    <rPh sb="0" eb="1">
      <t>ニン</t>
    </rPh>
    <phoneticPr fontId="5"/>
  </si>
  <si>
    <t>百万円</t>
    <rPh sb="0" eb="2">
      <t>ヒャクマン</t>
    </rPh>
    <rPh sb="2" eb="3">
      <t>エン</t>
    </rPh>
    <phoneticPr fontId="5"/>
  </si>
  <si>
    <t>百万円/月</t>
    <rPh sb="0" eb="2">
      <t>ヒャクマン</t>
    </rPh>
    <rPh sb="2" eb="3">
      <t>エン</t>
    </rPh>
    <rPh sb="4" eb="5">
      <t>ツキ</t>
    </rPh>
    <phoneticPr fontId="5"/>
  </si>
  <si>
    <t>地域別外交：　各地域の安定と繁栄の確保を目指し，域内諸国・地域間における未来に向けた友好関係を構築し，日本にとって望ましい国際環境を確保すること</t>
    <rPh sb="0" eb="2">
      <t>チイキ</t>
    </rPh>
    <rPh sb="2" eb="3">
      <t>ベツ</t>
    </rPh>
    <rPh sb="3" eb="5">
      <t>ガイコウ</t>
    </rPh>
    <rPh sb="7" eb="8">
      <t>カク</t>
    </rPh>
    <phoneticPr fontId="5"/>
  </si>
  <si>
    <t>施策Ⅰ－１　アジア大洋州地域外交　８　大洋州地域諸国との友好関係の強化</t>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</si>
  <si>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</si>
  <si>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t>
  </si>
  <si>
    <t>島嶼国の対日輸出，日本から島嶼国への投資・観光促進を通じ，主に経済分野での協力関係を強化する。</t>
    <rPh sb="0" eb="3">
      <t>トウショコク</t>
    </rPh>
    <rPh sb="4" eb="6">
      <t>タイニチ</t>
    </rPh>
    <rPh sb="6" eb="8">
      <t>ユシュツ</t>
    </rPh>
    <rPh sb="9" eb="11">
      <t>ニホン</t>
    </rPh>
    <rPh sb="13" eb="16">
      <t>トウショコク</t>
    </rPh>
    <rPh sb="18" eb="20">
      <t>トウシ</t>
    </rPh>
    <rPh sb="21" eb="23">
      <t>カンコウ</t>
    </rPh>
    <rPh sb="23" eb="25">
      <t>ソクシン</t>
    </rPh>
    <rPh sb="26" eb="27">
      <t>ツウ</t>
    </rPh>
    <rPh sb="29" eb="30">
      <t>オモ</t>
    </rPh>
    <rPh sb="31" eb="33">
      <t>ケイザイ</t>
    </rPh>
    <rPh sb="33" eb="35">
      <t>ブンヤ</t>
    </rPh>
    <rPh sb="37" eb="39">
      <t>キョウリョク</t>
    </rPh>
    <rPh sb="39" eb="41">
      <t>カンケイ</t>
    </rPh>
    <rPh sb="42" eb="44">
      <t>キョウカ</t>
    </rPh>
    <phoneticPr fontId="5"/>
  </si>
  <si>
    <t>無</t>
    <rPh sb="0" eb="1">
      <t>ナ</t>
    </rPh>
    <phoneticPr fontId="5"/>
  </si>
  <si>
    <t>‐</t>
  </si>
  <si>
    <t>国際場裡での日本の外交的プレゼンスの向上に繋がり，我が国にとり必要且つ優先度の高い事業と言える。</t>
    <phoneticPr fontId="5"/>
  </si>
  <si>
    <t>本センターは日本政府と太平洋諸島センター（PIF）が設立した国際機関。</t>
    <rPh sb="0" eb="1">
      <t>ホン</t>
    </rPh>
    <rPh sb="6" eb="8">
      <t>ニホン</t>
    </rPh>
    <rPh sb="8" eb="10">
      <t>セイフ</t>
    </rPh>
    <rPh sb="11" eb="14">
      <t>タイヘイヨウ</t>
    </rPh>
    <rPh sb="14" eb="16">
      <t>ショトウ</t>
    </rPh>
    <rPh sb="26" eb="28">
      <t>セツリツ</t>
    </rPh>
    <rPh sb="30" eb="32">
      <t>コクサイ</t>
    </rPh>
    <rPh sb="32" eb="34">
      <t>キカン</t>
    </rPh>
    <phoneticPr fontId="5"/>
  </si>
  <si>
    <t>本センターによる毎月の会計収支報告書により確認。</t>
    <phoneticPr fontId="5"/>
  </si>
  <si>
    <t>同上</t>
    <rPh sb="0" eb="2">
      <t>ドウジョウ</t>
    </rPh>
    <phoneticPr fontId="5"/>
  </si>
  <si>
    <t>出張費は早期割引を利用する等経費節約に努めている。</t>
    <phoneticPr fontId="5"/>
  </si>
  <si>
    <t>関連事業・行事への参加者は毎年度目標値を上回る。</t>
    <phoneticPr fontId="5"/>
  </si>
  <si>
    <t>打合せ，レセプション等を行う際には，入居施設の明治大学と協力の下，その施設を無償利用している。</t>
    <rPh sb="10" eb="11">
      <t>トウ</t>
    </rPh>
    <rPh sb="12" eb="13">
      <t>オコナ</t>
    </rPh>
    <rPh sb="14" eb="15">
      <t>サイ</t>
    </rPh>
    <phoneticPr fontId="5"/>
  </si>
  <si>
    <t>事業・行事への参加者は毎年度目標値を上回る。</t>
    <phoneticPr fontId="5"/>
  </si>
  <si>
    <t>入居している明治大学の施設を最大限活用している。</t>
    <phoneticPr fontId="5"/>
  </si>
  <si>
    <t>経済産業省</t>
  </si>
  <si>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5"/>
  </si>
  <si>
    <t>拠出金事務・個別事業の承認</t>
    <rPh sb="0" eb="3">
      <t>キョシュツキン</t>
    </rPh>
    <rPh sb="3" eb="5">
      <t>ジム</t>
    </rPh>
    <rPh sb="6" eb="8">
      <t>コベツ</t>
    </rPh>
    <rPh sb="8" eb="10">
      <t>ジギョウ</t>
    </rPh>
    <rPh sb="11" eb="13">
      <t>ショウニン</t>
    </rPh>
    <phoneticPr fontId="5"/>
  </si>
  <si>
    <t>個別事業案の提出</t>
    <rPh sb="0" eb="2">
      <t>コベツ</t>
    </rPh>
    <rPh sb="2" eb="4">
      <t>ジギョウ</t>
    </rPh>
    <rPh sb="4" eb="5">
      <t>アン</t>
    </rPh>
    <rPh sb="6" eb="8">
      <t>テイシュツ</t>
    </rPh>
    <phoneticPr fontId="5"/>
  </si>
  <si>
    <t>拠出</t>
    <rPh sb="0" eb="2">
      <t>キョシュツ</t>
    </rPh>
    <phoneticPr fontId="5"/>
  </si>
  <si>
    <t>Ａ</t>
    <phoneticPr fontId="2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</si>
  <si>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</si>
  <si>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南太平洋経済交流支援センター</t>
    <rPh sb="0" eb="1">
      <t>ミナミ</t>
    </rPh>
    <rPh sb="1" eb="4">
      <t>タイヘイヨウ</t>
    </rPh>
    <rPh sb="4" eb="6">
      <t>ケイザイ</t>
    </rPh>
    <rPh sb="6" eb="8">
      <t>コウリュウ</t>
    </rPh>
    <rPh sb="8" eb="10">
      <t>シエン</t>
    </rPh>
    <phoneticPr fontId="5"/>
  </si>
  <si>
    <t>南太平洋経済交流支援センター（任意拠出金）</t>
    <rPh sb="0" eb="1">
      <t>ミナミ</t>
    </rPh>
    <rPh sb="1" eb="4">
      <t>タイヘイヨウ</t>
    </rPh>
    <rPh sb="4" eb="6">
      <t>ケイザイ</t>
    </rPh>
    <rPh sb="6" eb="8">
      <t>コウリュウ</t>
    </rPh>
    <rPh sb="8" eb="10">
      <t>シエン</t>
    </rPh>
    <rPh sb="15" eb="17">
      <t>ニンイ</t>
    </rPh>
    <rPh sb="17" eb="20">
      <t>キョシュツキン</t>
    </rPh>
    <phoneticPr fontId="5"/>
  </si>
  <si>
    <t>成果達成のために実施した各種行事・事業への参加者数。（平成27年度はPALM7開催時のイベント集客による特殊要因あり。）</t>
    <phoneticPr fontId="5"/>
  </si>
  <si>
    <t>島嶼国へのビジネスミッションへの参加日本企業数。</t>
    <phoneticPr fontId="5"/>
  </si>
  <si>
    <t>事業件数</t>
    <rPh sb="0" eb="2">
      <t>ジギョウ</t>
    </rPh>
    <rPh sb="2" eb="4">
      <t>ケンスウ</t>
    </rPh>
    <phoneticPr fontId="5"/>
  </si>
  <si>
    <t>事業経費／事業件数　　　　　　　　　　　　　　</t>
    <rPh sb="0" eb="2">
      <t>ジギョウ</t>
    </rPh>
    <rPh sb="2" eb="4">
      <t>ケイヒ</t>
    </rPh>
    <rPh sb="5" eb="7">
      <t>ジギョウ</t>
    </rPh>
    <rPh sb="7" eb="9">
      <t>ケンスウ</t>
    </rPh>
    <phoneticPr fontId="5"/>
  </si>
  <si>
    <t>１０/２９</t>
    <phoneticPr fontId="5"/>
  </si>
  <si>
    <t>１０/３０</t>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</si>
  <si>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</si>
  <si>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図れるよう，引き続き早期の調整を行う。また，同センターの活動の広がりや経費の有効利用のため，民間団体等との協力・共催を進める。平成２２年度から拠出金据え置きにより勤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</si>
  <si>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事業経費</t>
    <rPh sb="0" eb="2">
      <t>ジギョウ</t>
    </rPh>
    <rPh sb="2" eb="4">
      <t>ケイヒ</t>
    </rPh>
    <phoneticPr fontId="5"/>
  </si>
  <si>
    <t>開発事業</t>
    <rPh sb="0" eb="2">
      <t>カイハツ</t>
    </rPh>
    <rPh sb="2" eb="4">
      <t>ジギョウ</t>
    </rPh>
    <phoneticPr fontId="5"/>
  </si>
  <si>
    <t>ミッション派遣，商談支援費</t>
    <rPh sb="5" eb="7">
      <t>ハケン</t>
    </rPh>
    <rPh sb="8" eb="10">
      <t>ショウダン</t>
    </rPh>
    <rPh sb="10" eb="13">
      <t>シエンヒ</t>
    </rPh>
    <phoneticPr fontId="5"/>
  </si>
  <si>
    <t>セミナー開催</t>
    <rPh sb="4" eb="6">
      <t>カイサイ</t>
    </rPh>
    <phoneticPr fontId="5"/>
  </si>
  <si>
    <t>展示会参加費</t>
    <rPh sb="0" eb="3">
      <t>テンジカイ</t>
    </rPh>
    <rPh sb="3" eb="6">
      <t>サンカヒ</t>
    </rPh>
    <phoneticPr fontId="5"/>
  </si>
  <si>
    <t>ホームページ</t>
    <phoneticPr fontId="5"/>
  </si>
  <si>
    <t>ホスティング接続，サマリー作成</t>
    <rPh sb="6" eb="8">
      <t>セツゾク</t>
    </rPh>
    <rPh sb="13" eb="15">
      <t>サクセイ</t>
    </rPh>
    <phoneticPr fontId="5"/>
  </si>
  <si>
    <t>出版物作成費</t>
    <rPh sb="0" eb="3">
      <t>シュッパンブツ</t>
    </rPh>
    <rPh sb="3" eb="6">
      <t>サクセイヒ</t>
    </rPh>
    <phoneticPr fontId="5"/>
  </si>
  <si>
    <t>ガイドブック，統計資料の作成</t>
    <rPh sb="7" eb="9">
      <t>トウケイ</t>
    </rPh>
    <rPh sb="9" eb="11">
      <t>シリョウ</t>
    </rPh>
    <rPh sb="12" eb="14">
      <t>サクセイ</t>
    </rPh>
    <phoneticPr fontId="5"/>
  </si>
  <si>
    <t>人</t>
    <rPh sb="0" eb="1">
      <t>ヒト</t>
    </rPh>
    <phoneticPr fontId="5"/>
  </si>
  <si>
    <t>日本と島嶼国との貿易・投資の拡大を図る。</t>
    <phoneticPr fontId="5"/>
  </si>
  <si>
    <t>日本と島嶼国のビジネスの成立件数。</t>
    <phoneticPr fontId="5"/>
  </si>
  <si>
    <t>１０/３３</t>
    <phoneticPr fontId="5"/>
  </si>
  <si>
    <t>-</t>
    <phoneticPr fontId="5"/>
  </si>
  <si>
    <t>-</t>
    <phoneticPr fontId="5"/>
  </si>
  <si>
    <t>-</t>
    <phoneticPr fontId="5"/>
  </si>
  <si>
    <t>外務省
１０百万円</t>
    <rPh sb="0" eb="3">
      <t>ガイムショウ</t>
    </rPh>
    <rPh sb="7" eb="9">
      <t>ヒャクマン</t>
    </rPh>
    <rPh sb="9" eb="10">
      <t>エン</t>
    </rPh>
    <phoneticPr fontId="5"/>
  </si>
  <si>
    <t>南太平洋経済交流支援センター
１０百万円</t>
    <rPh sb="0" eb="1">
      <t>ミナミ</t>
    </rPh>
    <rPh sb="1" eb="4">
      <t>タイヘイヨウ</t>
    </rPh>
    <rPh sb="4" eb="6">
      <t>ケイザイ</t>
    </rPh>
    <rPh sb="6" eb="8">
      <t>コウリュウ</t>
    </rPh>
    <rPh sb="8" eb="10">
      <t>シエン</t>
    </rPh>
    <rPh sb="18" eb="20">
      <t>ヒャクマン</t>
    </rPh>
    <rPh sb="20" eb="21">
      <t>エン</t>
    </rPh>
    <phoneticPr fontId="5"/>
  </si>
  <si>
    <t>日本政府とSPF事務局（現PIF事務局）との間の行政取極</t>
    <rPh sb="0" eb="2">
      <t>ニホン</t>
    </rPh>
    <rPh sb="2" eb="4">
      <t>セイフ</t>
    </rPh>
    <rPh sb="8" eb="11">
      <t>ジムキョク</t>
    </rPh>
    <rPh sb="12" eb="13">
      <t>ゲン</t>
    </rPh>
    <rPh sb="16" eb="19">
      <t>ジムキョク</t>
    </rPh>
    <rPh sb="22" eb="23">
      <t>アイダ</t>
    </rPh>
    <rPh sb="24" eb="26">
      <t>ギョウセイ</t>
    </rPh>
    <rPh sb="26" eb="27">
      <t>ト</t>
    </rPh>
    <rPh sb="27" eb="28">
      <t>キワ</t>
    </rPh>
    <phoneticPr fontId="5"/>
  </si>
  <si>
    <t>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14" eb="15">
      <t>タイ</t>
    </rPh>
    <rPh sb="60" eb="61">
      <t>トク</t>
    </rPh>
    <rPh sb="62" eb="64">
      <t>ケイザイ</t>
    </rPh>
    <rPh sb="64" eb="66">
      <t>ブンヤ</t>
    </rPh>
    <rPh sb="82" eb="83">
      <t>ホン</t>
    </rPh>
    <rPh sb="89" eb="91">
      <t>キョシュツ</t>
    </rPh>
    <rPh sb="92" eb="93">
      <t>ツウ</t>
    </rPh>
    <rPh sb="122" eb="125">
      <t>タイヘイヨウ</t>
    </rPh>
    <rPh sb="164" eb="166">
      <t>リョウコク</t>
    </rPh>
    <rPh sb="166" eb="167">
      <t>アイダ</t>
    </rPh>
    <rPh sb="168" eb="170">
      <t>ケイザイ</t>
    </rPh>
    <rPh sb="170" eb="172">
      <t>カンケイ</t>
    </rPh>
    <rPh sb="173" eb="175">
      <t>キョウカ</t>
    </rPh>
    <rPh sb="176" eb="177">
      <t>ハカ</t>
    </rPh>
    <rPh sb="181" eb="183">
      <t>メザ</t>
    </rPh>
    <rPh sb="185" eb="186">
      <t>ホン</t>
    </rPh>
    <rPh sb="186" eb="187">
      <t>ケン</t>
    </rPh>
    <rPh sb="192" eb="193">
      <t>ホン</t>
    </rPh>
    <phoneticPr fontId="5"/>
  </si>
  <si>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5"/>
  </si>
  <si>
    <t>調査，広報活動等に加え，2016年7月にはサモアへの官民合同経済ミッションを派遣した他，日・サモア貿易投資セミナーを開催。</t>
    <rPh sb="18" eb="19">
      <t>ツキ</t>
    </rPh>
    <phoneticPr fontId="5"/>
  </si>
  <si>
    <t>本センターは，センターでの各種照会への対応，広報活動等に加え，2016年7月にはサモアへの官民合同経済ミッションを派遣し，日・サモア貿易投資セミナーを開催。2017年2月には太平洋島嶼国観光大臣フォローアップ会合開催に協力した。情報や機会の不足がネックとなりがちな日・島嶼国間の経済関係強化において，貿易・投資・観光を促進する力強い取組を実施している。</t>
    <rPh sb="0" eb="1">
      <t>ホン</t>
    </rPh>
    <rPh sb="13" eb="15">
      <t>カクシュ</t>
    </rPh>
    <rPh sb="82" eb="83">
      <t>ネン</t>
    </rPh>
    <rPh sb="84" eb="85">
      <t>ツキ</t>
    </rPh>
    <rPh sb="104" eb="106">
      <t>カイゴウ</t>
    </rPh>
    <rPh sb="106" eb="108">
      <t>カイサイ</t>
    </rPh>
    <rPh sb="114" eb="116">
      <t>ジョウホウ</t>
    </rPh>
    <rPh sb="117" eb="119">
      <t>キカイ</t>
    </rPh>
    <rPh sb="120" eb="122">
      <t>フソク</t>
    </rPh>
    <rPh sb="132" eb="133">
      <t>ニチ</t>
    </rPh>
    <rPh sb="134" eb="137">
      <t>トウショコク</t>
    </rPh>
    <rPh sb="137" eb="138">
      <t>アイダ</t>
    </rPh>
    <rPh sb="139" eb="141">
      <t>ケイザイ</t>
    </rPh>
    <rPh sb="141" eb="143">
      <t>カンケイ</t>
    </rPh>
    <rPh sb="143" eb="145">
      <t>キョウカ</t>
    </rPh>
    <rPh sb="150" eb="152">
      <t>ボウエキ</t>
    </rPh>
    <rPh sb="153" eb="155">
      <t>トウシ</t>
    </rPh>
    <rPh sb="156" eb="158">
      <t>カンコウ</t>
    </rPh>
    <rPh sb="159" eb="161">
      <t>ソクシン</t>
    </rPh>
    <rPh sb="163" eb="165">
      <t>チカラヅヨ</t>
    </rPh>
    <rPh sb="166" eb="168">
      <t>トリクミ</t>
    </rPh>
    <rPh sb="169" eb="171">
      <t>ジッシ</t>
    </rPh>
    <phoneticPr fontId="5"/>
  </si>
  <si>
    <t>以下の通り，ＰＤＣＡサイクルを確保している。
①計画段階(Plan)：センター所長がセンターの収入及び支出に関する年次予算案を作成し，日本政府と太平洋諸島フォーラムの代表により構成される理事会に提出し，承認を得る。②実施段階（Do）：予算拠出。我が国政府は，毎月作成される収支計算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等を行う。</t>
    <phoneticPr fontId="5"/>
  </si>
  <si>
    <t>課長　山口　大治</t>
    <rPh sb="0" eb="2">
      <t>カチョウ</t>
    </rPh>
    <rPh sb="3" eb="5">
      <t>ヤマグチ</t>
    </rPh>
    <rPh sb="6" eb="8">
      <t>ダイジ</t>
    </rPh>
    <phoneticPr fontId="5"/>
  </si>
  <si>
    <t>四半期報告（理事会に提出するために同センターが作成している活動報告書）</t>
    <rPh sb="0" eb="3">
      <t>シハンキ</t>
    </rPh>
    <rPh sb="3" eb="5">
      <t>ホウコク</t>
    </rPh>
    <phoneticPr fontId="5"/>
  </si>
  <si>
    <t>日本人幹部職員の採用（５名の内３名が所長，副所長，貿易コーディネーター幹部職員）</t>
    <phoneticPr fontId="5"/>
  </si>
  <si>
    <t>日本人幹部職員数の割合</t>
    <phoneticPr fontId="5"/>
  </si>
  <si>
    <t>南太平洋経済交流支援センター（任意拠出金）</t>
    <phoneticPr fontId="5"/>
  </si>
  <si>
    <t>太平洋諸島フォーラム拠出金</t>
    <phoneticPr fontId="5"/>
  </si>
  <si>
    <t>本センターは，我が国の太平洋島嶼国との間の貿易や投資に加えて観光の促進のため，太平洋島嶼国の各国政府・企業・団体，日本企業・団体等に対して助言やサービスを提供する他，太平洋諸島フォーラム（PIF），在京大使館未設置乃至は体制が脆弱な在京大使館設置の太平洋島嶼国を支援する役割を担っている。
太平洋島嶼国へのビジネスを展開する主体は政府やJETROにはアウトリーチが難しい中小企業であり，そのノウハウの蓄積を有効に活用しつつ，きめ細かく機動的に対応している。
上記から，アジア地域の貿易の拡大及び経済協力の促進に寄与することを目的とする日本貿易振興機構とは適切な役割分担を行っている。
同センターに対する任意拠出金はセンターの事業活動費として活用される。
太平洋諸島フォーラム拠出金は島嶼国での事業に活用されているが，日本と直接関連する事業に活用される場合は同センターが支援する場合もある。</t>
    <rPh sb="0" eb="1">
      <t>ホン</t>
    </rPh>
    <rPh sb="7" eb="8">
      <t>ワ</t>
    </rPh>
    <rPh sb="9" eb="10">
      <t>クニ</t>
    </rPh>
    <rPh sb="11" eb="14">
      <t>タイヘイヨウ</t>
    </rPh>
    <rPh sb="14" eb="17">
      <t>トウショコク</t>
    </rPh>
    <rPh sb="19" eb="20">
      <t>アイダ</t>
    </rPh>
    <rPh sb="21" eb="23">
      <t>ボウエキ</t>
    </rPh>
    <rPh sb="24" eb="26">
      <t>トウシ</t>
    </rPh>
    <rPh sb="27" eb="28">
      <t>クワ</t>
    </rPh>
    <rPh sb="30" eb="32">
      <t>カンコウ</t>
    </rPh>
    <rPh sb="33" eb="35">
      <t>ソクシン</t>
    </rPh>
    <rPh sb="39" eb="42">
      <t>タイヘイヨウ</t>
    </rPh>
    <rPh sb="42" eb="45">
      <t>トウショコク</t>
    </rPh>
    <rPh sb="46" eb="48">
      <t>カッコク</t>
    </rPh>
    <rPh sb="48" eb="50">
      <t>セイフ</t>
    </rPh>
    <rPh sb="51" eb="53">
      <t>キギョウ</t>
    </rPh>
    <rPh sb="54" eb="56">
      <t>ダンタイ</t>
    </rPh>
    <rPh sb="57" eb="59">
      <t>ニホン</t>
    </rPh>
    <rPh sb="59" eb="61">
      <t>キギョウ</t>
    </rPh>
    <rPh sb="62" eb="64">
      <t>ダンタイ</t>
    </rPh>
    <rPh sb="64" eb="65">
      <t>トウ</t>
    </rPh>
    <rPh sb="66" eb="67">
      <t>タイ</t>
    </rPh>
    <rPh sb="69" eb="71">
      <t>ジョゲン</t>
    </rPh>
    <rPh sb="77" eb="79">
      <t>テイキョウ</t>
    </rPh>
    <rPh sb="81" eb="82">
      <t>ホカ</t>
    </rPh>
    <rPh sb="83" eb="86">
      <t>タイヘイヨウ</t>
    </rPh>
    <rPh sb="86" eb="88">
      <t>ショトウ</t>
    </rPh>
    <rPh sb="99" eb="101">
      <t>ザイキョウ</t>
    </rPh>
    <rPh sb="101" eb="104">
      <t>タイシカン</t>
    </rPh>
    <rPh sb="104" eb="107">
      <t>ミセッチ</t>
    </rPh>
    <rPh sb="107" eb="109">
      <t>ナイシ</t>
    </rPh>
    <rPh sb="110" eb="112">
      <t>タイセイ</t>
    </rPh>
    <rPh sb="113" eb="115">
      <t>ゼイジャク</t>
    </rPh>
    <rPh sb="116" eb="118">
      <t>ザイキョウ</t>
    </rPh>
    <rPh sb="118" eb="121">
      <t>タイシカン</t>
    </rPh>
    <rPh sb="121" eb="123">
      <t>セッチ</t>
    </rPh>
    <rPh sb="124" eb="127">
      <t>タイヘイヨウ</t>
    </rPh>
    <rPh sb="127" eb="130">
      <t>トウショコク</t>
    </rPh>
    <rPh sb="131" eb="133">
      <t>シエン</t>
    </rPh>
    <rPh sb="135" eb="137">
      <t>ヤクワリ</t>
    </rPh>
    <rPh sb="138" eb="139">
      <t>ニナ</t>
    </rPh>
    <rPh sb="145" eb="148">
      <t>タイヘイヨウ</t>
    </rPh>
    <rPh sb="148" eb="151">
      <t>トウショコク</t>
    </rPh>
    <rPh sb="158" eb="160">
      <t>テンカイ</t>
    </rPh>
    <rPh sb="162" eb="164">
      <t>シュタイ</t>
    </rPh>
    <rPh sb="165" eb="167">
      <t>セイフ</t>
    </rPh>
    <rPh sb="182" eb="183">
      <t>ムズカ</t>
    </rPh>
    <rPh sb="185" eb="187">
      <t>チュウショウ</t>
    </rPh>
    <rPh sb="187" eb="189">
      <t>キギョウ</t>
    </rPh>
    <rPh sb="200" eb="202">
      <t>チクセキ</t>
    </rPh>
    <rPh sb="203" eb="205">
      <t>ユウコウ</t>
    </rPh>
    <rPh sb="206" eb="208">
      <t>カツヨウ</t>
    </rPh>
    <rPh sb="214" eb="215">
      <t>コマ</t>
    </rPh>
    <rPh sb="217" eb="220">
      <t>キドウテキ</t>
    </rPh>
    <rPh sb="221" eb="223">
      <t>タイオウ</t>
    </rPh>
    <rPh sb="229" eb="231">
      <t>ジョウキ</t>
    </rPh>
    <rPh sb="237" eb="239">
      <t>チイキ</t>
    </rPh>
    <rPh sb="240" eb="242">
      <t>ボウエキ</t>
    </rPh>
    <rPh sb="243" eb="245">
      <t>カクダイ</t>
    </rPh>
    <rPh sb="245" eb="246">
      <t>オヨ</t>
    </rPh>
    <rPh sb="247" eb="249">
      <t>ケイザイ</t>
    </rPh>
    <rPh sb="249" eb="251">
      <t>キョウリョク</t>
    </rPh>
    <rPh sb="252" eb="254">
      <t>ソクシン</t>
    </rPh>
    <rPh sb="255" eb="257">
      <t>キヨ</t>
    </rPh>
    <rPh sb="262" eb="264">
      <t>モクテキ</t>
    </rPh>
    <rPh sb="267" eb="269">
      <t>ニホン</t>
    </rPh>
    <rPh sb="269" eb="271">
      <t>ボウエキ</t>
    </rPh>
    <rPh sb="271" eb="273">
      <t>シンコウ</t>
    </rPh>
    <rPh sb="273" eb="275">
      <t>キコウ</t>
    </rPh>
    <rPh sb="277" eb="279">
      <t>テキセツ</t>
    </rPh>
    <rPh sb="280" eb="282">
      <t>ヤクワリ</t>
    </rPh>
    <rPh sb="282" eb="284">
      <t>ブンタン</t>
    </rPh>
    <rPh sb="285" eb="286">
      <t>オコナ</t>
    </rPh>
    <phoneticPr fontId="5"/>
  </si>
  <si>
    <t>上記観点から，自治体，民間等への委託は困難かつ不適切。太平洋島嶼国に係る各種事業の知見の蓄積は，日本企業の貿易・投資・観光を促進する上で有益。</t>
    <rPh sb="16" eb="18">
      <t>イタク</t>
    </rPh>
    <rPh sb="19" eb="21">
      <t>コンナン</t>
    </rPh>
    <rPh sb="23" eb="26">
      <t>フテキセツ</t>
    </rPh>
    <rPh sb="27" eb="30">
      <t>タイヘイヨウ</t>
    </rPh>
    <rPh sb="30" eb="33">
      <t>トウショコク</t>
    </rPh>
    <rPh sb="34" eb="35">
      <t>カカ</t>
    </rPh>
    <rPh sb="36" eb="38">
      <t>カクシュ</t>
    </rPh>
    <rPh sb="38" eb="40">
      <t>ジギョウ</t>
    </rPh>
    <rPh sb="41" eb="43">
      <t>チケン</t>
    </rPh>
    <rPh sb="44" eb="46">
      <t>チクセキ</t>
    </rPh>
    <rPh sb="48" eb="50">
      <t>ニホン</t>
    </rPh>
    <rPh sb="50" eb="52">
      <t>キギョウ</t>
    </rPh>
    <rPh sb="53" eb="55">
      <t>ボウエキ</t>
    </rPh>
    <rPh sb="56" eb="58">
      <t>トウシ</t>
    </rPh>
    <rPh sb="59" eb="61">
      <t>カンコウ</t>
    </rPh>
    <rPh sb="62" eb="64">
      <t>ソクシン</t>
    </rPh>
    <rPh sb="66" eb="67">
      <t>ウエ</t>
    </rPh>
    <rPh sb="68" eb="70">
      <t>ユウエキ</t>
    </rPh>
    <phoneticPr fontId="5"/>
  </si>
  <si>
    <t>国際場裡での我が国の外交活動に対する島嶼国からの継続的な支持を得る他，経済関係を強化する一助となっている。</t>
    <rPh sb="0" eb="2">
      <t>コクサイ</t>
    </rPh>
    <rPh sb="2" eb="4">
      <t>ジョウリ</t>
    </rPh>
    <rPh sb="6" eb="7">
      <t>ワ</t>
    </rPh>
    <rPh sb="8" eb="9">
      <t>クニ</t>
    </rPh>
    <rPh sb="10" eb="12">
      <t>ガイコウ</t>
    </rPh>
    <rPh sb="12" eb="14">
      <t>カツドウ</t>
    </rPh>
    <rPh sb="15" eb="16">
      <t>タイ</t>
    </rPh>
    <rPh sb="18" eb="21">
      <t>トウショコク</t>
    </rPh>
    <rPh sb="24" eb="27">
      <t>ケイゾクテキ</t>
    </rPh>
    <rPh sb="28" eb="30">
      <t>シジ</t>
    </rPh>
    <rPh sb="31" eb="32">
      <t>エ</t>
    </rPh>
    <rPh sb="33" eb="34">
      <t>ホカ</t>
    </rPh>
    <rPh sb="35" eb="37">
      <t>ケイザイ</t>
    </rPh>
    <rPh sb="37" eb="39">
      <t>カンケイ</t>
    </rPh>
    <rPh sb="40" eb="42">
      <t>キョウカ</t>
    </rPh>
    <rPh sb="44" eb="46">
      <t>イチジョ</t>
    </rPh>
    <phoneticPr fontId="5"/>
  </si>
  <si>
    <t>外部有識者の点検対象外である。</t>
  </si>
  <si>
    <t>-</t>
    <phoneticPr fontId="5"/>
  </si>
  <si>
    <t>-</t>
    <phoneticPr fontId="5"/>
  </si>
  <si>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</si>
  <si>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第８回太平洋・島サミット関連行事を行うため。
 「新しい日本のための優先課題推進枠」１２</t>
    <rPh sb="0" eb="1">
      <t>ダイ</t>
    </rPh>
    <rPh sb="2" eb="3">
      <t>カイ</t>
    </rPh>
    <rPh sb="3" eb="6">
      <t>タイヘイヨウ</t>
    </rPh>
    <rPh sb="7" eb="8">
      <t>シマ</t>
    </rPh>
    <rPh sb="12" eb="14">
      <t>カンレン</t>
    </rPh>
    <rPh sb="14" eb="16">
      <t>ギョウジ</t>
    </rPh>
    <rPh sb="17" eb="18">
      <t>オコナ</t>
    </rPh>
    <rPh sb="25" eb="26">
      <t>アタラ</t>
    </rPh>
    <rPh sb="28" eb="30">
      <t>ニホン</t>
    </rPh>
    <rPh sb="34" eb="36">
      <t>ユウセン</t>
    </rPh>
    <rPh sb="36" eb="38">
      <t>カダイ</t>
    </rPh>
    <rPh sb="38" eb="40">
      <t>スイシン</t>
    </rPh>
    <rPh sb="40" eb="41">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</si>
</sst>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38"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2"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7" xfId="4" applyFont="1" applyBorder="1" applyAlignment="1" applyProtection="1">
      <protection locked="0"/>
    </xf>
    <xf numFmtId="0" fontId="19" fillId="0" borderId="82" xfId="0" applyFont="1" applyBorder="1" applyAlignment="1" applyProtection="1">
      <alignment horizontal="center" vertical="center" wrapText="1"/>
      <protection locked="0"/>
    </xf>
    <xf numFmtId="0" fontId="19" fillId="0" borderId="16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168089</xdr:colOff>
      <xdr:row>746</xdr:row>
      <xdr:rowOff>22412</xdr:rowOff>
    </xdr:from>
    <xdr:to>
      <xdr:col>32</xdr:col>
      <xdr:colOff>168089</xdr:colOff>
      <xdr:row>756</xdr:row>
      <xdr:rowOff>168088</xdr:rowOff>
    </xdr:to>
    <xdr:cxnSp macro="">
      <xdr:nvCxnSpPr>
        <xdr:cNvPr id="2" name="直線矢印コネクタ 1"/>
        <xdr:cNvCxnSpPr/>
      </xdr:nvCxnSpPr>
      <xdr:spPr>
        <a:xfrm>
          <a:off x="6568889" y="39655937"/>
          <a:ext cx="0" cy="366992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33617</xdr:colOff>
      <xdr:row>746</xdr:row>
      <xdr:rowOff>100853</xdr:rowOff>
    </xdr:from>
    <xdr:to>
      <xdr:col>23</xdr:col>
      <xdr:colOff>44822</xdr:colOff>
      <xdr:row>756</xdr:row>
      <xdr:rowOff>168088</xdr:rowOff>
    </xdr:to>
    <xdr:cxnSp macro="">
      <xdr:nvCxnSpPr>
        <xdr:cNvPr id="3" name="直線矢印コネクタ 2"/>
        <xdr:cNvCxnSpPr/>
      </xdr:nvCxnSpPr>
      <xdr:spPr>
        <a:xfrm flipH="1" flipV="1">
          <a:off x="4634192" y="39734378"/>
          <a:ext cx="11205" cy="35914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0.25" customHeight="1" x14ac:dyDescent="0.15">
      <c r="AP1" s="11"/>
      <c r="AQ1" s="11"/>
      <c r="AR1" s="11"/>
      <c r="AS1" s="11"/>
      <c r="AT1" s="11"/>
      <c r="AU1" s="11"/>
      <c r="AV1" s="11"/>
      <c r="AW1" s="2"/>
    </row>
    <row r="2" spans="1:50" ht="20.2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194</v>
      </c>
      <c r="AT2" s="964"/>
      <c r="AU2" s="964"/>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32" t="s">
        <v>26</v>
      </c>
      <c r="B4" s="733"/>
      <c r="C4" s="733"/>
      <c r="D4" s="733"/>
      <c r="E4" s="733"/>
      <c r="F4" s="733"/>
      <c r="G4" s="710" t="s">
        <v>582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3" t="s">
        <v>172</v>
      </c>
      <c r="H5" s="864"/>
      <c r="I5" s="864"/>
      <c r="J5" s="864"/>
      <c r="K5" s="864"/>
      <c r="L5" s="864"/>
      <c r="M5" s="865" t="s">
        <v>67</v>
      </c>
      <c r="N5" s="866"/>
      <c r="O5" s="866"/>
      <c r="P5" s="866"/>
      <c r="Q5" s="866"/>
      <c r="R5" s="867"/>
      <c r="S5" s="868" t="s">
        <v>132</v>
      </c>
      <c r="T5" s="864"/>
      <c r="U5" s="864"/>
      <c r="V5" s="864"/>
      <c r="W5" s="864"/>
      <c r="X5" s="869"/>
      <c r="Y5" s="726" t="s">
        <v>3</v>
      </c>
      <c r="Z5" s="560"/>
      <c r="AA5" s="560"/>
      <c r="AB5" s="560"/>
      <c r="AC5" s="560"/>
      <c r="AD5" s="561"/>
      <c r="AE5" s="727" t="s">
        <v>548</v>
      </c>
      <c r="AF5" s="727"/>
      <c r="AG5" s="727"/>
      <c r="AH5" s="727"/>
      <c r="AI5" s="727"/>
      <c r="AJ5" s="727"/>
      <c r="AK5" s="727"/>
      <c r="AL5" s="727"/>
      <c r="AM5" s="727"/>
      <c r="AN5" s="727"/>
      <c r="AO5" s="727"/>
      <c r="AP5" s="728"/>
      <c r="AQ5" s="729" t="s">
        <v>615</v>
      </c>
      <c r="AR5" s="730"/>
      <c r="AS5" s="730"/>
      <c r="AT5" s="730"/>
      <c r="AU5" s="730"/>
      <c r="AV5" s="730"/>
      <c r="AW5" s="730"/>
      <c r="AX5" s="731"/>
    </row>
    <row r="6" spans="1:50" ht="38.25" customHeight="1" x14ac:dyDescent="0.15">
      <c r="A6" s="734" t="s">
        <v>4</v>
      </c>
      <c r="B6" s="735"/>
      <c r="C6" s="735"/>
      <c r="D6" s="735"/>
      <c r="E6" s="735"/>
      <c r="F6" s="735"/>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550</v>
      </c>
      <c r="H7" s="521"/>
      <c r="I7" s="521"/>
      <c r="J7" s="521"/>
      <c r="K7" s="521"/>
      <c r="L7" s="521"/>
      <c r="M7" s="521"/>
      <c r="N7" s="521"/>
      <c r="O7" s="521"/>
      <c r="P7" s="521"/>
      <c r="Q7" s="521"/>
      <c r="R7" s="521"/>
      <c r="S7" s="521"/>
      <c r="T7" s="521"/>
      <c r="U7" s="521"/>
      <c r="V7" s="521"/>
      <c r="W7" s="521"/>
      <c r="X7" s="522"/>
      <c r="Y7" s="945" t="s">
        <v>5</v>
      </c>
      <c r="Z7" s="483"/>
      <c r="AA7" s="483"/>
      <c r="AB7" s="483"/>
      <c r="AC7" s="483"/>
      <c r="AD7" s="946"/>
      <c r="AE7" s="935" t="s">
        <v>609</v>
      </c>
      <c r="AF7" s="936"/>
      <c r="AG7" s="936"/>
      <c r="AH7" s="936"/>
      <c r="AI7" s="936"/>
      <c r="AJ7" s="936"/>
      <c r="AK7" s="936"/>
      <c r="AL7" s="936"/>
      <c r="AM7" s="936"/>
      <c r="AN7" s="936"/>
      <c r="AO7" s="936"/>
      <c r="AP7" s="936"/>
      <c r="AQ7" s="936"/>
      <c r="AR7" s="936"/>
      <c r="AS7" s="936"/>
      <c r="AT7" s="936"/>
      <c r="AU7" s="936"/>
      <c r="AV7" s="936"/>
      <c r="AW7" s="936"/>
      <c r="AX7" s="937"/>
    </row>
    <row r="8" spans="1:50" ht="41.25" customHeight="1" x14ac:dyDescent="0.15">
      <c r="A8" s="517" t="s">
        <v>391</v>
      </c>
      <c r="B8" s="518"/>
      <c r="C8" s="518"/>
      <c r="D8" s="518"/>
      <c r="E8" s="518"/>
      <c r="F8" s="519"/>
      <c r="G8" s="965" t="str">
        <f>入力規則等!A26</f>
        <v>ＯＤＡ</v>
      </c>
      <c r="H8" s="748"/>
      <c r="I8" s="748"/>
      <c r="J8" s="748"/>
      <c r="K8" s="748"/>
      <c r="L8" s="748"/>
      <c r="M8" s="748"/>
      <c r="N8" s="748"/>
      <c r="O8" s="748"/>
      <c r="P8" s="748"/>
      <c r="Q8" s="748"/>
      <c r="R8" s="748"/>
      <c r="S8" s="748"/>
      <c r="T8" s="748"/>
      <c r="U8" s="748"/>
      <c r="V8" s="748"/>
      <c r="W8" s="748"/>
      <c r="X8" s="966"/>
      <c r="Y8" s="870" t="s">
        <v>392</v>
      </c>
      <c r="Z8" s="871"/>
      <c r="AA8" s="871"/>
      <c r="AB8" s="871"/>
      <c r="AC8" s="871"/>
      <c r="AD8" s="872"/>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9.25" customHeight="1" x14ac:dyDescent="0.15">
      <c r="A9" s="873" t="s">
        <v>24</v>
      </c>
      <c r="B9" s="874"/>
      <c r="C9" s="874"/>
      <c r="D9" s="874"/>
      <c r="E9" s="874"/>
      <c r="F9" s="874"/>
      <c r="G9" s="875" t="s">
        <v>610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7" customHeight="1" x14ac:dyDescent="0.15">
      <c r="A10" s="686" t="s">
        <v>31</v>
      </c>
      <c r="B10" s="687"/>
      <c r="C10" s="687"/>
      <c r="D10" s="687"/>
      <c r="E10" s="687"/>
      <c r="F10" s="687"/>
      <c r="G10" s="773" t="s">
        <v>551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27.75" customHeight="1" x14ac:dyDescent="0.15">
      <c r="A11" s="686" t="s">
        <v>6</v>
      </c>
      <c r="B11" s="687"/>
      <c r="C11" s="687"/>
      <c r="D11" s="687"/>
      <c r="E11" s="687"/>
      <c r="F11" s="68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9" t="s">
        <v>25</v>
      </c>
      <c r="B12" s="980"/>
      <c r="C12" s="980"/>
      <c r="D12" s="980"/>
      <c r="E12" s="980"/>
      <c r="F12" s="981"/>
      <c r="G12" s="781"/>
      <c r="H12" s="782"/>
      <c r="I12" s="782"/>
      <c r="J12" s="782"/>
      <c r="K12" s="782"/>
      <c r="L12" s="782"/>
      <c r="M12" s="782"/>
      <c r="N12" s="782"/>
      <c r="O12" s="782"/>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0"/>
    </row>
    <row r="13" spans="1:50" ht="21" customHeight="1" x14ac:dyDescent="0.15">
      <c r="A13" s="643"/>
      <c r="B13" s="644"/>
      <c r="C13" s="644"/>
      <c r="D13" s="644"/>
      <c r="E13" s="644"/>
      <c r="F13" s="645"/>
      <c r="G13" s="751" t="s">
        <v>7</v>
      </c>
      <c r="H13" s="752"/>
      <c r="I13" s="789" t="s">
        <v>8</v>
      </c>
      <c r="J13" s="790"/>
      <c r="K13" s="790"/>
      <c r="L13" s="790"/>
      <c r="M13" s="790"/>
      <c r="N13" s="790"/>
      <c r="O13" s="791"/>
      <c r="P13" s="683">
        <v>10</v>
      </c>
      <c r="Q13" s="684"/>
      <c r="R13" s="684"/>
      <c r="S13" s="684"/>
      <c r="T13" s="684"/>
      <c r="U13" s="684"/>
      <c r="V13" s="685"/>
      <c r="W13" s="683">
        <v>10</v>
      </c>
      <c r="X13" s="684"/>
      <c r="Y13" s="684"/>
      <c r="Z13" s="684"/>
      <c r="AA13" s="684"/>
      <c r="AB13" s="684"/>
      <c r="AC13" s="685"/>
      <c r="AD13" s="683">
        <v>10</v>
      </c>
      <c r="AE13" s="684"/>
      <c r="AF13" s="684"/>
      <c r="AG13" s="684"/>
      <c r="AH13" s="684"/>
      <c r="AI13" s="684"/>
      <c r="AJ13" s="685"/>
      <c r="AK13" s="683">
        <v>10</v>
      </c>
      <c r="AL13" s="684"/>
      <c r="AM13" s="684"/>
      <c r="AN13" s="684"/>
      <c r="AO13" s="684"/>
      <c r="AP13" s="684"/>
      <c r="AQ13" s="685"/>
      <c r="AR13" s="942">
        <v>12</v>
      </c>
      <c r="AS13" s="943"/>
      <c r="AT13" s="943"/>
      <c r="AU13" s="943"/>
      <c r="AV13" s="943"/>
      <c r="AW13" s="943"/>
      <c r="AX13" s="944"/>
    </row>
    <row r="14" spans="1:50" ht="21" customHeight="1" x14ac:dyDescent="0.15">
      <c r="A14" s="643"/>
      <c r="B14" s="644"/>
      <c r="C14" s="644"/>
      <c r="D14" s="644"/>
      <c r="E14" s="644"/>
      <c r="F14" s="645"/>
      <c r="G14" s="753"/>
      <c r="H14" s="754"/>
      <c r="I14" s="739" t="s">
        <v>9</v>
      </c>
      <c r="J14" s="784"/>
      <c r="K14" s="784"/>
      <c r="L14" s="784"/>
      <c r="M14" s="784"/>
      <c r="N14" s="784"/>
      <c r="O14" s="785"/>
      <c r="P14" s="683" t="s">
        <v>604</v>
      </c>
      <c r="Q14" s="684"/>
      <c r="R14" s="684"/>
      <c r="S14" s="684"/>
      <c r="T14" s="684"/>
      <c r="U14" s="684"/>
      <c r="V14" s="685"/>
      <c r="W14" s="683" t="s">
        <v>604</v>
      </c>
      <c r="X14" s="684"/>
      <c r="Y14" s="684"/>
      <c r="Z14" s="684"/>
      <c r="AA14" s="684"/>
      <c r="AB14" s="684"/>
      <c r="AC14" s="685"/>
      <c r="AD14" s="683" t="s">
        <v>604</v>
      </c>
      <c r="AE14" s="684"/>
      <c r="AF14" s="684"/>
      <c r="AG14" s="684"/>
      <c r="AH14" s="684"/>
      <c r="AI14" s="684"/>
      <c r="AJ14" s="685"/>
      <c r="AK14" s="683" t="s">
        <v>605</v>
      </c>
      <c r="AL14" s="684"/>
      <c r="AM14" s="684"/>
      <c r="AN14" s="684"/>
      <c r="AO14" s="684"/>
      <c r="AP14" s="684"/>
      <c r="AQ14" s="685"/>
      <c r="AR14" s="811"/>
      <c r="AS14" s="811"/>
      <c r="AT14" s="811"/>
      <c r="AU14" s="811"/>
      <c r="AV14" s="811"/>
      <c r="AW14" s="811"/>
      <c r="AX14" s="812"/>
    </row>
    <row r="15" spans="1:50" ht="21" customHeight="1" x14ac:dyDescent="0.15">
      <c r="A15" s="643"/>
      <c r="B15" s="644"/>
      <c r="C15" s="644"/>
      <c r="D15" s="644"/>
      <c r="E15" s="644"/>
      <c r="F15" s="645"/>
      <c r="G15" s="753"/>
      <c r="H15" s="754"/>
      <c r="I15" s="739" t="s">
        <v>52</v>
      </c>
      <c r="J15" s="740"/>
      <c r="K15" s="740"/>
      <c r="L15" s="740"/>
      <c r="M15" s="740"/>
      <c r="N15" s="740"/>
      <c r="O15" s="741"/>
      <c r="P15" s="683" t="s">
        <v>604</v>
      </c>
      <c r="Q15" s="684"/>
      <c r="R15" s="684"/>
      <c r="S15" s="684"/>
      <c r="T15" s="684"/>
      <c r="U15" s="684"/>
      <c r="V15" s="685"/>
      <c r="W15" s="683" t="s">
        <v>605</v>
      </c>
      <c r="X15" s="684"/>
      <c r="Y15" s="684"/>
      <c r="Z15" s="684"/>
      <c r="AA15" s="684"/>
      <c r="AB15" s="684"/>
      <c r="AC15" s="685"/>
      <c r="AD15" s="683" t="s">
        <v>604</v>
      </c>
      <c r="AE15" s="684"/>
      <c r="AF15" s="684"/>
      <c r="AG15" s="684"/>
      <c r="AH15" s="684"/>
      <c r="AI15" s="684"/>
      <c r="AJ15" s="685"/>
      <c r="AK15" s="683" t="s">
        <v>604</v>
      </c>
      <c r="AL15" s="684"/>
      <c r="AM15" s="684"/>
      <c r="AN15" s="684"/>
      <c r="AO15" s="684"/>
      <c r="AP15" s="684"/>
      <c r="AQ15" s="685"/>
      <c r="AR15" s="683"/>
      <c r="AS15" s="684"/>
      <c r="AT15" s="684"/>
      <c r="AU15" s="684"/>
      <c r="AV15" s="684"/>
      <c r="AW15" s="684"/>
      <c r="AX15" s="783"/>
    </row>
    <row r="16" spans="1:50" ht="21" customHeight="1" x14ac:dyDescent="0.15">
      <c r="A16" s="643"/>
      <c r="B16" s="644"/>
      <c r="C16" s="644"/>
      <c r="D16" s="644"/>
      <c r="E16" s="644"/>
      <c r="F16" s="645"/>
      <c r="G16" s="753"/>
      <c r="H16" s="754"/>
      <c r="I16" s="739" t="s">
        <v>53</v>
      </c>
      <c r="J16" s="740"/>
      <c r="K16" s="740"/>
      <c r="L16" s="740"/>
      <c r="M16" s="740"/>
      <c r="N16" s="740"/>
      <c r="O16" s="741"/>
      <c r="P16" s="683" t="s">
        <v>604</v>
      </c>
      <c r="Q16" s="684"/>
      <c r="R16" s="684"/>
      <c r="S16" s="684"/>
      <c r="T16" s="684"/>
      <c r="U16" s="684"/>
      <c r="V16" s="685"/>
      <c r="W16" s="683" t="s">
        <v>606</v>
      </c>
      <c r="X16" s="684"/>
      <c r="Y16" s="684"/>
      <c r="Z16" s="684"/>
      <c r="AA16" s="684"/>
      <c r="AB16" s="684"/>
      <c r="AC16" s="685"/>
      <c r="AD16" s="683" t="s">
        <v>605</v>
      </c>
      <c r="AE16" s="684"/>
      <c r="AF16" s="684"/>
      <c r="AG16" s="684"/>
      <c r="AH16" s="684"/>
      <c r="AI16" s="684"/>
      <c r="AJ16" s="685"/>
      <c r="AK16" s="683" t="s">
        <v>604</v>
      </c>
      <c r="AL16" s="684"/>
      <c r="AM16" s="684"/>
      <c r="AN16" s="684"/>
      <c r="AO16" s="684"/>
      <c r="AP16" s="684"/>
      <c r="AQ16" s="685"/>
      <c r="AR16" s="776"/>
      <c r="AS16" s="777"/>
      <c r="AT16" s="777"/>
      <c r="AU16" s="777"/>
      <c r="AV16" s="777"/>
      <c r="AW16" s="777"/>
      <c r="AX16" s="778"/>
    </row>
    <row r="17" spans="1:50" ht="24.75" customHeight="1" x14ac:dyDescent="0.15">
      <c r="A17" s="643"/>
      <c r="B17" s="644"/>
      <c r="C17" s="644"/>
      <c r="D17" s="644"/>
      <c r="E17" s="644"/>
      <c r="F17" s="645"/>
      <c r="G17" s="753"/>
      <c r="H17" s="754"/>
      <c r="I17" s="739" t="s">
        <v>51</v>
      </c>
      <c r="J17" s="784"/>
      <c r="K17" s="784"/>
      <c r="L17" s="784"/>
      <c r="M17" s="784"/>
      <c r="N17" s="784"/>
      <c r="O17" s="785"/>
      <c r="P17" s="683" t="s">
        <v>605</v>
      </c>
      <c r="Q17" s="684"/>
      <c r="R17" s="684"/>
      <c r="S17" s="684"/>
      <c r="T17" s="684"/>
      <c r="U17" s="684"/>
      <c r="V17" s="685"/>
      <c r="W17" s="683" t="s">
        <v>606</v>
      </c>
      <c r="X17" s="684"/>
      <c r="Y17" s="684"/>
      <c r="Z17" s="684"/>
      <c r="AA17" s="684"/>
      <c r="AB17" s="684"/>
      <c r="AC17" s="685"/>
      <c r="AD17" s="683" t="s">
        <v>604</v>
      </c>
      <c r="AE17" s="684"/>
      <c r="AF17" s="684"/>
      <c r="AG17" s="684"/>
      <c r="AH17" s="684"/>
      <c r="AI17" s="684"/>
      <c r="AJ17" s="685"/>
      <c r="AK17" s="683" t="s">
        <v>604</v>
      </c>
      <c r="AL17" s="684"/>
      <c r="AM17" s="684"/>
      <c r="AN17" s="684"/>
      <c r="AO17" s="684"/>
      <c r="AP17" s="684"/>
      <c r="AQ17" s="685"/>
      <c r="AR17" s="940"/>
      <c r="AS17" s="940"/>
      <c r="AT17" s="940"/>
      <c r="AU17" s="940"/>
      <c r="AV17" s="940"/>
      <c r="AW17" s="940"/>
      <c r="AX17" s="941"/>
    </row>
    <row r="18" spans="1:50" ht="24.75" customHeight="1" x14ac:dyDescent="0.15">
      <c r="A18" s="643"/>
      <c r="B18" s="644"/>
      <c r="C18" s="644"/>
      <c r="D18" s="644"/>
      <c r="E18" s="644"/>
      <c r="F18" s="645"/>
      <c r="G18" s="755"/>
      <c r="H18" s="756"/>
      <c r="I18" s="744" t="s">
        <v>21</v>
      </c>
      <c r="J18" s="745"/>
      <c r="K18" s="745"/>
      <c r="L18" s="745"/>
      <c r="M18" s="745"/>
      <c r="N18" s="745"/>
      <c r="O18" s="746"/>
      <c r="P18" s="902">
        <f>SUM(P13:V17)</f>
        <v>10</v>
      </c>
      <c r="Q18" s="903"/>
      <c r="R18" s="903"/>
      <c r="S18" s="903"/>
      <c r="T18" s="903"/>
      <c r="U18" s="903"/>
      <c r="V18" s="904"/>
      <c r="W18" s="902">
        <f>SUM(W13:AC17)</f>
        <v>10</v>
      </c>
      <c r="X18" s="903"/>
      <c r="Y18" s="903"/>
      <c r="Z18" s="903"/>
      <c r="AA18" s="903"/>
      <c r="AB18" s="903"/>
      <c r="AC18" s="904"/>
      <c r="AD18" s="902">
        <f>SUM(AD13:AJ17)</f>
        <v>10</v>
      </c>
      <c r="AE18" s="903"/>
      <c r="AF18" s="903"/>
      <c r="AG18" s="903"/>
      <c r="AH18" s="903"/>
      <c r="AI18" s="903"/>
      <c r="AJ18" s="904"/>
      <c r="AK18" s="902">
        <f>SUM(AK13:AQ17)</f>
        <v>10</v>
      </c>
      <c r="AL18" s="903"/>
      <c r="AM18" s="903"/>
      <c r="AN18" s="903"/>
      <c r="AO18" s="903"/>
      <c r="AP18" s="903"/>
      <c r="AQ18" s="904"/>
      <c r="AR18" s="902">
        <f>SUM(AR13:AX17)</f>
        <v>12</v>
      </c>
      <c r="AS18" s="903"/>
      <c r="AT18" s="903"/>
      <c r="AU18" s="903"/>
      <c r="AV18" s="903"/>
      <c r="AW18" s="903"/>
      <c r="AX18" s="905"/>
    </row>
    <row r="19" spans="1:50" ht="24.75" customHeight="1" x14ac:dyDescent="0.15">
      <c r="A19" s="643"/>
      <c r="B19" s="644"/>
      <c r="C19" s="644"/>
      <c r="D19" s="644"/>
      <c r="E19" s="644"/>
      <c r="F19" s="645"/>
      <c r="G19" s="900" t="s">
        <v>10</v>
      </c>
      <c r="H19" s="901"/>
      <c r="I19" s="901"/>
      <c r="J19" s="901"/>
      <c r="K19" s="901"/>
      <c r="L19" s="901"/>
      <c r="M19" s="901"/>
      <c r="N19" s="901"/>
      <c r="O19" s="901"/>
      <c r="P19" s="813">
        <f>SUM(P14:V18)</f>
        <v>10</v>
      </c>
      <c r="Q19" s="814"/>
      <c r="R19" s="814"/>
      <c r="S19" s="814"/>
      <c r="T19" s="814"/>
      <c r="U19" s="814"/>
      <c r="V19" s="815"/>
      <c r="W19" s="813">
        <f>SUM(W14:AC18)</f>
        <v>10</v>
      </c>
      <c r="X19" s="814"/>
      <c r="Y19" s="814"/>
      <c r="Z19" s="814"/>
      <c r="AA19" s="814"/>
      <c r="AB19" s="814"/>
      <c r="AC19" s="815"/>
      <c r="AD19" s="813">
        <f>SUM(AD14:AJ18)</f>
        <v>10</v>
      </c>
      <c r="AE19" s="814"/>
      <c r="AF19" s="814"/>
      <c r="AG19" s="814"/>
      <c r="AH19" s="814"/>
      <c r="AI19" s="814"/>
      <c r="AJ19" s="815"/>
      <c r="AK19" s="358"/>
      <c r="AL19" s="358"/>
      <c r="AM19" s="358"/>
      <c r="AN19" s="358"/>
      <c r="AO19" s="358"/>
      <c r="AP19" s="358"/>
      <c r="AQ19" s="358"/>
      <c r="AR19" s="358"/>
      <c r="AS19" s="358"/>
      <c r="AT19" s="358"/>
      <c r="AU19" s="358"/>
      <c r="AV19" s="358"/>
      <c r="AW19" s="358"/>
      <c r="AX19" s="360"/>
    </row>
    <row r="20" spans="1:50" ht="24.75" customHeight="1" x14ac:dyDescent="0.15">
      <c r="A20" s="643"/>
      <c r="B20" s="644"/>
      <c r="C20" s="644"/>
      <c r="D20" s="644"/>
      <c r="E20" s="644"/>
      <c r="F20" s="645"/>
      <c r="G20" s="900" t="s">
        <v>11</v>
      </c>
      <c r="H20" s="901"/>
      <c r="I20" s="901"/>
      <c r="J20" s="901"/>
      <c r="K20" s="901"/>
      <c r="L20" s="901"/>
      <c r="M20" s="901"/>
      <c r="N20" s="901"/>
      <c r="O20" s="901"/>
      <c r="P20" s="357">
        <f>IF(P18=0, "-", SUM(P19)/P18)</f>
        <v>1</v>
      </c>
      <c r="Q20" s="357"/>
      <c r="R20" s="357"/>
      <c r="S20" s="357"/>
      <c r="T20" s="357"/>
      <c r="U20" s="357"/>
      <c r="V20" s="357"/>
      <c r="W20" s="357">
        <f t="shared" ref="W20" si="0">IF(W18=0, "-", SUM(W19)/W18)</f>
        <v>1</v>
      </c>
      <c r="X20" s="357"/>
      <c r="Y20" s="357"/>
      <c r="Z20" s="357"/>
      <c r="AA20" s="357"/>
      <c r="AB20" s="357"/>
      <c r="AC20" s="357"/>
      <c r="AD20" s="357">
        <f t="shared" ref="AD20" si="1">IF(AD18=0, "-", SUM(AD19)/AD18)</f>
        <v>1</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73"/>
      <c r="B21" s="874"/>
      <c r="C21" s="874"/>
      <c r="D21" s="874"/>
      <c r="E21" s="874"/>
      <c r="F21" s="982"/>
      <c r="G21" s="355" t="s">
        <v>508</v>
      </c>
      <c r="H21" s="356"/>
      <c r="I21" s="356"/>
      <c r="J21" s="356"/>
      <c r="K21" s="356"/>
      <c r="L21" s="356"/>
      <c r="M21" s="356"/>
      <c r="N21" s="356"/>
      <c r="O21" s="356"/>
      <c r="P21" s="357">
        <f>IF(P19=0, "-", SUM(P19)/SUM(P13,P14))</f>
        <v>1</v>
      </c>
      <c r="Q21" s="357"/>
      <c r="R21" s="357"/>
      <c r="S21" s="357"/>
      <c r="T21" s="357"/>
      <c r="U21" s="357"/>
      <c r="V21" s="357"/>
      <c r="W21" s="357">
        <f t="shared" ref="W21" si="2">IF(W19=0, "-", SUM(W19)/SUM(W13,W14))</f>
        <v>1</v>
      </c>
      <c r="X21" s="357"/>
      <c r="Y21" s="357"/>
      <c r="Z21" s="357"/>
      <c r="AA21" s="357"/>
      <c r="AB21" s="357"/>
      <c r="AC21" s="357"/>
      <c r="AD21" s="357">
        <f t="shared" ref="AD21" si="3">IF(AD19=0, "-", SUM(AD19)/SUM(AD13,AD14))</f>
        <v>1</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000" t="s">
        <v>485</v>
      </c>
      <c r="B22" s="1001"/>
      <c r="C22" s="1001"/>
      <c r="D22" s="1001"/>
      <c r="E22" s="1001"/>
      <c r="F22" s="1002"/>
      <c r="G22" s="987" t="s">
        <v>483</v>
      </c>
      <c r="H22" s="246"/>
      <c r="I22" s="246"/>
      <c r="J22" s="246"/>
      <c r="K22" s="246"/>
      <c r="L22" s="246"/>
      <c r="M22" s="246"/>
      <c r="N22" s="246"/>
      <c r="O22" s="247"/>
      <c r="P22" s="960" t="s">
        <v>482</v>
      </c>
      <c r="Q22" s="246"/>
      <c r="R22" s="246"/>
      <c r="S22" s="246"/>
      <c r="T22" s="246"/>
      <c r="U22" s="246"/>
      <c r="V22" s="247"/>
      <c r="W22" s="960" t="s">
        <v>481</v>
      </c>
      <c r="X22" s="246"/>
      <c r="Y22" s="246"/>
      <c r="Z22" s="246"/>
      <c r="AA22" s="246"/>
      <c r="AB22" s="246"/>
      <c r="AC22" s="247"/>
      <c r="AD22" s="960" t="s">
        <v>480</v>
      </c>
      <c r="AE22" s="246"/>
      <c r="AF22" s="246"/>
      <c r="AG22" s="246"/>
      <c r="AH22" s="246"/>
      <c r="AI22" s="246"/>
      <c r="AJ22" s="246"/>
      <c r="AK22" s="246"/>
      <c r="AL22" s="246"/>
      <c r="AM22" s="246"/>
      <c r="AN22" s="246"/>
      <c r="AO22" s="246"/>
      <c r="AP22" s="246"/>
      <c r="AQ22" s="246"/>
      <c r="AR22" s="246"/>
      <c r="AS22" s="246"/>
      <c r="AT22" s="246"/>
      <c r="AU22" s="246"/>
      <c r="AV22" s="246"/>
      <c r="AW22" s="246"/>
      <c r="AX22" s="1009"/>
    </row>
    <row r="23" spans="1:50" ht="25.5" hidden="1" customHeight="1" x14ac:dyDescent="0.15">
      <c r="A23" s="1003"/>
      <c r="B23" s="1004"/>
      <c r="C23" s="1004"/>
      <c r="D23" s="1004"/>
      <c r="E23" s="1004"/>
      <c r="F23" s="1005"/>
      <c r="G23" s="988"/>
      <c r="H23" s="989"/>
      <c r="I23" s="989"/>
      <c r="J23" s="989"/>
      <c r="K23" s="989"/>
      <c r="L23" s="989"/>
      <c r="M23" s="989"/>
      <c r="N23" s="989"/>
      <c r="O23" s="990"/>
      <c r="P23" s="942"/>
      <c r="Q23" s="943"/>
      <c r="R23" s="943"/>
      <c r="S23" s="943"/>
      <c r="T23" s="943"/>
      <c r="U23" s="943"/>
      <c r="V23" s="961"/>
      <c r="W23" s="942"/>
      <c r="X23" s="943"/>
      <c r="Y23" s="943"/>
      <c r="Z23" s="943"/>
      <c r="AA23" s="943"/>
      <c r="AB23" s="943"/>
      <c r="AC23" s="961"/>
      <c r="AD23" s="1010" t="s">
        <v>628</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83"/>
      <c r="Q24" s="684"/>
      <c r="R24" s="684"/>
      <c r="S24" s="684"/>
      <c r="T24" s="684"/>
      <c r="U24" s="684"/>
      <c r="V24" s="685"/>
      <c r="W24" s="683"/>
      <c r="X24" s="684"/>
      <c r="Y24" s="684"/>
      <c r="Z24" s="684"/>
      <c r="AA24" s="684"/>
      <c r="AB24" s="684"/>
      <c r="AC24" s="68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83"/>
      <c r="Q25" s="684"/>
      <c r="R25" s="684"/>
      <c r="S25" s="684"/>
      <c r="T25" s="684"/>
      <c r="U25" s="684"/>
      <c r="V25" s="685"/>
      <c r="W25" s="683"/>
      <c r="X25" s="684"/>
      <c r="Y25" s="684"/>
      <c r="Z25" s="684"/>
      <c r="AA25" s="684"/>
      <c r="AB25" s="684"/>
      <c r="AC25" s="68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83"/>
      <c r="Q26" s="684"/>
      <c r="R26" s="684"/>
      <c r="S26" s="684"/>
      <c r="T26" s="684"/>
      <c r="U26" s="684"/>
      <c r="V26" s="685"/>
      <c r="W26" s="683"/>
      <c r="X26" s="684"/>
      <c r="Y26" s="684"/>
      <c r="Z26" s="684"/>
      <c r="AA26" s="684"/>
      <c r="AB26" s="684"/>
      <c r="AC26" s="68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83"/>
      <c r="Q27" s="684"/>
      <c r="R27" s="684"/>
      <c r="S27" s="684"/>
      <c r="T27" s="684"/>
      <c r="U27" s="684"/>
      <c r="V27" s="685"/>
      <c r="W27" s="683"/>
      <c r="X27" s="684"/>
      <c r="Y27" s="684"/>
      <c r="Z27" s="684"/>
      <c r="AA27" s="684"/>
      <c r="AB27" s="684"/>
      <c r="AC27" s="68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488</v>
      </c>
      <c r="H28" s="995"/>
      <c r="I28" s="995"/>
      <c r="J28" s="995"/>
      <c r="K28" s="995"/>
      <c r="L28" s="995"/>
      <c r="M28" s="995"/>
      <c r="N28" s="995"/>
      <c r="O28" s="996"/>
      <c r="P28" s="902">
        <f>P29-SUM(P23:P27)</f>
        <v>10</v>
      </c>
      <c r="Q28" s="903"/>
      <c r="R28" s="903"/>
      <c r="S28" s="903"/>
      <c r="T28" s="903"/>
      <c r="U28" s="903"/>
      <c r="V28" s="904"/>
      <c r="W28" s="902">
        <f>W29-SUM(W23:W27)</f>
        <v>12</v>
      </c>
      <c r="X28" s="903"/>
      <c r="Y28" s="903"/>
      <c r="Z28" s="903"/>
      <c r="AA28" s="903"/>
      <c r="AB28" s="903"/>
      <c r="AC28" s="90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57">
        <f>AK13</f>
        <v>10</v>
      </c>
      <c r="Q29" s="958"/>
      <c r="R29" s="958"/>
      <c r="S29" s="958"/>
      <c r="T29" s="958"/>
      <c r="U29" s="958"/>
      <c r="V29" s="959"/>
      <c r="W29" s="957">
        <f>AR13</f>
        <v>12</v>
      </c>
      <c r="X29" s="958"/>
      <c r="Y29" s="958"/>
      <c r="Z29" s="958"/>
      <c r="AA29" s="958"/>
      <c r="AB29" s="958"/>
      <c r="AC29" s="959"/>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85" t="s">
        <v>501</v>
      </c>
      <c r="B30" s="886"/>
      <c r="C30" s="886"/>
      <c r="D30" s="886"/>
      <c r="E30" s="886"/>
      <c r="F30" s="887"/>
      <c r="G30" s="798" t="s">
        <v>266</v>
      </c>
      <c r="H30" s="799"/>
      <c r="I30" s="799"/>
      <c r="J30" s="799"/>
      <c r="K30" s="799"/>
      <c r="L30" s="799"/>
      <c r="M30" s="799"/>
      <c r="N30" s="799"/>
      <c r="O30" s="800"/>
      <c r="P30" s="881" t="s">
        <v>60</v>
      </c>
      <c r="Q30" s="799"/>
      <c r="R30" s="799"/>
      <c r="S30" s="799"/>
      <c r="T30" s="799"/>
      <c r="U30" s="799"/>
      <c r="V30" s="799"/>
      <c r="W30" s="799"/>
      <c r="X30" s="800"/>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2" t="s">
        <v>356</v>
      </c>
      <c r="AR30" s="793"/>
      <c r="AS30" s="793"/>
      <c r="AT30" s="794"/>
      <c r="AU30" s="799" t="s">
        <v>254</v>
      </c>
      <c r="AV30" s="799"/>
      <c r="AW30" s="799"/>
      <c r="AX30" s="939"/>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30</v>
      </c>
      <c r="AR31" s="187"/>
      <c r="AS31" s="131" t="s">
        <v>357</v>
      </c>
      <c r="AT31" s="132"/>
      <c r="AU31" s="186"/>
      <c r="AV31" s="186"/>
      <c r="AW31" s="435" t="s">
        <v>301</v>
      </c>
      <c r="AX31" s="436"/>
    </row>
    <row r="32" spans="1:50" ht="23.25" customHeight="1" x14ac:dyDescent="0.15">
      <c r="A32" s="440"/>
      <c r="B32" s="438"/>
      <c r="C32" s="438"/>
      <c r="D32" s="438"/>
      <c r="E32" s="438"/>
      <c r="F32" s="439"/>
      <c r="G32" s="581" t="s">
        <v>552</v>
      </c>
      <c r="H32" s="582"/>
      <c r="I32" s="582"/>
      <c r="J32" s="582"/>
      <c r="K32" s="582"/>
      <c r="L32" s="582"/>
      <c r="M32" s="582"/>
      <c r="N32" s="582"/>
      <c r="O32" s="583"/>
      <c r="P32" s="100" t="s">
        <v>583</v>
      </c>
      <c r="Q32" s="100"/>
      <c r="R32" s="100"/>
      <c r="S32" s="100"/>
      <c r="T32" s="100"/>
      <c r="U32" s="100"/>
      <c r="V32" s="100"/>
      <c r="W32" s="100"/>
      <c r="X32" s="101"/>
      <c r="Y32" s="503" t="s">
        <v>13</v>
      </c>
      <c r="Z32" s="550"/>
      <c r="AA32" s="551"/>
      <c r="AB32" s="488" t="s">
        <v>553</v>
      </c>
      <c r="AC32" s="488"/>
      <c r="AD32" s="488"/>
      <c r="AE32" s="242">
        <v>3800</v>
      </c>
      <c r="AF32" s="243"/>
      <c r="AG32" s="243"/>
      <c r="AH32" s="243"/>
      <c r="AI32" s="242">
        <v>46000</v>
      </c>
      <c r="AJ32" s="243"/>
      <c r="AK32" s="243"/>
      <c r="AL32" s="243"/>
      <c r="AM32" s="242">
        <v>3800</v>
      </c>
      <c r="AN32" s="243"/>
      <c r="AO32" s="243"/>
      <c r="AP32" s="243"/>
      <c r="AQ32" s="365"/>
      <c r="AR32" s="194"/>
      <c r="AS32" s="194"/>
      <c r="AT32" s="366"/>
      <c r="AU32" s="243"/>
      <c r="AV32" s="243"/>
      <c r="AW32" s="243"/>
      <c r="AX32" s="245"/>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553</v>
      </c>
      <c r="AC33" s="542"/>
      <c r="AD33" s="542"/>
      <c r="AE33" s="242">
        <v>3000</v>
      </c>
      <c r="AF33" s="243"/>
      <c r="AG33" s="243"/>
      <c r="AH33" s="243"/>
      <c r="AI33" s="242">
        <v>37000</v>
      </c>
      <c r="AJ33" s="243"/>
      <c r="AK33" s="243"/>
      <c r="AL33" s="243"/>
      <c r="AM33" s="242">
        <v>3000</v>
      </c>
      <c r="AN33" s="243"/>
      <c r="AO33" s="243"/>
      <c r="AP33" s="243"/>
      <c r="AQ33" s="365">
        <v>3500</v>
      </c>
      <c r="AR33" s="194"/>
      <c r="AS33" s="194"/>
      <c r="AT33" s="366"/>
      <c r="AU33" s="243"/>
      <c r="AV33" s="243"/>
      <c r="AW33" s="243"/>
      <c r="AX33" s="245"/>
    </row>
    <row r="34" spans="1:50" ht="23.2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42">
        <v>127</v>
      </c>
      <c r="AF34" s="243"/>
      <c r="AG34" s="243"/>
      <c r="AH34" s="243"/>
      <c r="AI34" s="242">
        <v>124</v>
      </c>
      <c r="AJ34" s="243"/>
      <c r="AK34" s="243"/>
      <c r="AL34" s="243"/>
      <c r="AM34" s="242">
        <v>127</v>
      </c>
      <c r="AN34" s="243"/>
      <c r="AO34" s="243"/>
      <c r="AP34" s="243"/>
      <c r="AQ34" s="365"/>
      <c r="AR34" s="194"/>
      <c r="AS34" s="194"/>
      <c r="AT34" s="366"/>
      <c r="AU34" s="243"/>
      <c r="AV34" s="243"/>
      <c r="AW34" s="243"/>
      <c r="AX34" s="245"/>
    </row>
    <row r="35" spans="1:50" ht="20.100000000000001" customHeight="1" x14ac:dyDescent="0.15">
      <c r="A35" s="228" t="s">
        <v>539</v>
      </c>
      <c r="B35" s="229"/>
      <c r="C35" s="229"/>
      <c r="D35" s="229"/>
      <c r="E35" s="229"/>
      <c r="F35" s="230"/>
      <c r="G35" s="234" t="s">
        <v>616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0.10000000000000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95" t="s">
        <v>501</v>
      </c>
      <c r="B37" s="796"/>
      <c r="C37" s="796"/>
      <c r="D37" s="796"/>
      <c r="E37" s="796"/>
      <c r="F37" s="797"/>
      <c r="G37" s="453" t="s">
        <v>266</v>
      </c>
      <c r="H37" s="454"/>
      <c r="I37" s="454"/>
      <c r="J37" s="454"/>
      <c r="K37" s="454"/>
      <c r="L37" s="454"/>
      <c r="M37" s="454"/>
      <c r="N37" s="454"/>
      <c r="O37" s="455"/>
      <c r="P37" s="779" t="s">
        <v>60</v>
      </c>
      <c r="Q37" s="454"/>
      <c r="R37" s="454"/>
      <c r="S37" s="454"/>
      <c r="T37" s="454"/>
      <c r="U37" s="454"/>
      <c r="V37" s="454"/>
      <c r="W37" s="454"/>
      <c r="X37" s="455"/>
      <c r="Y37" s="594"/>
      <c r="Z37" s="595"/>
      <c r="AA37" s="596"/>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54" t="s">
        <v>254</v>
      </c>
      <c r="AV37" s="454"/>
      <c r="AW37" s="454"/>
      <c r="AX37" s="933"/>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v>30</v>
      </c>
      <c r="AR38" s="187"/>
      <c r="AS38" s="131" t="s">
        <v>357</v>
      </c>
      <c r="AT38" s="132"/>
      <c r="AU38" s="186"/>
      <c r="AV38" s="186"/>
      <c r="AW38" s="435" t="s">
        <v>301</v>
      </c>
      <c r="AX38" s="436"/>
    </row>
    <row r="39" spans="1:50" ht="23.25" customHeight="1" x14ac:dyDescent="0.15">
      <c r="A39" s="440"/>
      <c r="B39" s="438"/>
      <c r="C39" s="438"/>
      <c r="D39" s="438"/>
      <c r="E39" s="438"/>
      <c r="F39" s="439"/>
      <c r="G39" s="581" t="s">
        <v>611</v>
      </c>
      <c r="H39" s="582"/>
      <c r="I39" s="582"/>
      <c r="J39" s="582"/>
      <c r="K39" s="582"/>
      <c r="L39" s="582"/>
      <c r="M39" s="582"/>
      <c r="N39" s="582"/>
      <c r="O39" s="583"/>
      <c r="P39" s="100" t="s">
        <v>584</v>
      </c>
      <c r="Q39" s="100"/>
      <c r="R39" s="100"/>
      <c r="S39" s="100"/>
      <c r="T39" s="100"/>
      <c r="U39" s="100"/>
      <c r="V39" s="100"/>
      <c r="W39" s="100"/>
      <c r="X39" s="101"/>
      <c r="Y39" s="503" t="s">
        <v>13</v>
      </c>
      <c r="Z39" s="550"/>
      <c r="AA39" s="551"/>
      <c r="AB39" s="488" t="s">
        <v>554</v>
      </c>
      <c r="AC39" s="488"/>
      <c r="AD39" s="488"/>
      <c r="AE39" s="242">
        <v>12</v>
      </c>
      <c r="AF39" s="243"/>
      <c r="AG39" s="243"/>
      <c r="AH39" s="243"/>
      <c r="AI39" s="242">
        <v>14</v>
      </c>
      <c r="AJ39" s="243"/>
      <c r="AK39" s="243"/>
      <c r="AL39" s="243"/>
      <c r="AM39" s="242">
        <v>17</v>
      </c>
      <c r="AN39" s="243"/>
      <c r="AO39" s="243"/>
      <c r="AP39" s="243"/>
      <c r="AQ39" s="365"/>
      <c r="AR39" s="194"/>
      <c r="AS39" s="194"/>
      <c r="AT39" s="366"/>
      <c r="AU39" s="243"/>
      <c r="AV39" s="243"/>
      <c r="AW39" s="243"/>
      <c r="AX39" s="245"/>
    </row>
    <row r="40" spans="1:50" ht="23.25"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488" t="s">
        <v>554</v>
      </c>
      <c r="AC40" s="488"/>
      <c r="AD40" s="488"/>
      <c r="AE40" s="242">
        <v>10</v>
      </c>
      <c r="AF40" s="243"/>
      <c r="AG40" s="243"/>
      <c r="AH40" s="243"/>
      <c r="AI40" s="242">
        <v>10</v>
      </c>
      <c r="AJ40" s="243"/>
      <c r="AK40" s="243"/>
      <c r="AL40" s="243"/>
      <c r="AM40" s="242">
        <v>12</v>
      </c>
      <c r="AN40" s="243"/>
      <c r="AO40" s="243"/>
      <c r="AP40" s="243"/>
      <c r="AQ40" s="365">
        <v>10</v>
      </c>
      <c r="AR40" s="194"/>
      <c r="AS40" s="194"/>
      <c r="AT40" s="366"/>
      <c r="AU40" s="243"/>
      <c r="AV40" s="243"/>
      <c r="AW40" s="243"/>
      <c r="AX40" s="245"/>
    </row>
    <row r="41" spans="1:50" ht="23.25"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42">
        <v>120</v>
      </c>
      <c r="AF41" s="243"/>
      <c r="AG41" s="243"/>
      <c r="AH41" s="243"/>
      <c r="AI41" s="242">
        <v>140</v>
      </c>
      <c r="AJ41" s="243"/>
      <c r="AK41" s="243"/>
      <c r="AL41" s="243"/>
      <c r="AM41" s="242">
        <v>142</v>
      </c>
      <c r="AN41" s="243"/>
      <c r="AO41" s="243"/>
      <c r="AP41" s="243"/>
      <c r="AQ41" s="365"/>
      <c r="AR41" s="194"/>
      <c r="AS41" s="194"/>
      <c r="AT41" s="366"/>
      <c r="AU41" s="243"/>
      <c r="AV41" s="243"/>
      <c r="AW41" s="243"/>
      <c r="AX41" s="245"/>
    </row>
    <row r="42" spans="1:50" ht="20.100000000000001" customHeight="1" x14ac:dyDescent="0.15">
      <c r="A42" s="228" t="s">
        <v>539</v>
      </c>
      <c r="B42" s="229"/>
      <c r="C42" s="229"/>
      <c r="D42" s="229"/>
      <c r="E42" s="229"/>
      <c r="F42" s="230"/>
      <c r="G42" s="234" t="s">
        <v>616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13.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95" t="s">
        <v>501</v>
      </c>
      <c r="B44" s="796"/>
      <c r="C44" s="796"/>
      <c r="D44" s="796"/>
      <c r="E44" s="796"/>
      <c r="F44" s="797"/>
      <c r="G44" s="453" t="s">
        <v>266</v>
      </c>
      <c r="H44" s="454"/>
      <c r="I44" s="454"/>
      <c r="J44" s="454"/>
      <c r="K44" s="454"/>
      <c r="L44" s="454"/>
      <c r="M44" s="454"/>
      <c r="N44" s="454"/>
      <c r="O44" s="455"/>
      <c r="P44" s="779" t="s">
        <v>60</v>
      </c>
      <c r="Q44" s="454"/>
      <c r="R44" s="454"/>
      <c r="S44" s="454"/>
      <c r="T44" s="454"/>
      <c r="U44" s="454"/>
      <c r="V44" s="454"/>
      <c r="W44" s="454"/>
      <c r="X44" s="455"/>
      <c r="Y44" s="594"/>
      <c r="Z44" s="595"/>
      <c r="AA44" s="596"/>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54" t="s">
        <v>254</v>
      </c>
      <c r="AV44" s="454"/>
      <c r="AW44" s="454"/>
      <c r="AX44" s="933"/>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v>30</v>
      </c>
      <c r="AR45" s="187"/>
      <c r="AS45" s="131" t="s">
        <v>357</v>
      </c>
      <c r="AT45" s="132"/>
      <c r="AU45" s="186"/>
      <c r="AV45" s="186"/>
      <c r="AW45" s="435" t="s">
        <v>301</v>
      </c>
      <c r="AX45" s="436"/>
    </row>
    <row r="46" spans="1:50" ht="20.100000000000001" customHeight="1" x14ac:dyDescent="0.15">
      <c r="A46" s="440"/>
      <c r="B46" s="438"/>
      <c r="C46" s="438"/>
      <c r="D46" s="438"/>
      <c r="E46" s="438"/>
      <c r="F46" s="439"/>
      <c r="G46" s="581" t="s">
        <v>601</v>
      </c>
      <c r="H46" s="582"/>
      <c r="I46" s="582"/>
      <c r="J46" s="582"/>
      <c r="K46" s="582"/>
      <c r="L46" s="582"/>
      <c r="M46" s="582"/>
      <c r="N46" s="582"/>
      <c r="O46" s="583"/>
      <c r="P46" s="100" t="s">
        <v>602</v>
      </c>
      <c r="Q46" s="100"/>
      <c r="R46" s="100"/>
      <c r="S46" s="100"/>
      <c r="T46" s="100"/>
      <c r="U46" s="100"/>
      <c r="V46" s="100"/>
      <c r="W46" s="100"/>
      <c r="X46" s="101"/>
      <c r="Y46" s="503" t="s">
        <v>13</v>
      </c>
      <c r="Z46" s="550"/>
      <c r="AA46" s="551"/>
      <c r="AB46" s="488" t="s">
        <v>555</v>
      </c>
      <c r="AC46" s="488"/>
      <c r="AD46" s="488"/>
      <c r="AE46" s="365">
        <v>4</v>
      </c>
      <c r="AF46" s="194"/>
      <c r="AG46" s="194"/>
      <c r="AH46" s="366"/>
      <c r="AI46" s="365">
        <v>6</v>
      </c>
      <c r="AJ46" s="194"/>
      <c r="AK46" s="194"/>
      <c r="AL46" s="366"/>
      <c r="AM46" s="365">
        <v>6</v>
      </c>
      <c r="AN46" s="194"/>
      <c r="AO46" s="194"/>
      <c r="AP46" s="366"/>
      <c r="AQ46" s="365"/>
      <c r="AR46" s="194"/>
      <c r="AS46" s="194"/>
      <c r="AT46" s="366"/>
      <c r="AU46" s="243"/>
      <c r="AV46" s="243"/>
      <c r="AW46" s="243"/>
      <c r="AX46" s="245"/>
    </row>
    <row r="47" spans="1:50" ht="17.25"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488" t="s">
        <v>555</v>
      </c>
      <c r="AC47" s="488"/>
      <c r="AD47" s="488"/>
      <c r="AE47" s="365">
        <v>4</v>
      </c>
      <c r="AF47" s="194"/>
      <c r="AG47" s="194"/>
      <c r="AH47" s="366"/>
      <c r="AI47" s="365">
        <v>5</v>
      </c>
      <c r="AJ47" s="194"/>
      <c r="AK47" s="194"/>
      <c r="AL47" s="366"/>
      <c r="AM47" s="365">
        <v>5</v>
      </c>
      <c r="AN47" s="194"/>
      <c r="AO47" s="194"/>
      <c r="AP47" s="366"/>
      <c r="AQ47" s="365">
        <v>5</v>
      </c>
      <c r="AR47" s="194"/>
      <c r="AS47" s="194"/>
      <c r="AT47" s="366"/>
      <c r="AU47" s="243"/>
      <c r="AV47" s="243"/>
      <c r="AW47" s="243"/>
      <c r="AX47" s="245"/>
    </row>
    <row r="48" spans="1:50" ht="32.25"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42">
        <v>100</v>
      </c>
      <c r="AF48" s="243"/>
      <c r="AG48" s="243"/>
      <c r="AH48" s="243"/>
      <c r="AI48" s="242">
        <v>120</v>
      </c>
      <c r="AJ48" s="243"/>
      <c r="AK48" s="243"/>
      <c r="AL48" s="243"/>
      <c r="AM48" s="242">
        <v>120</v>
      </c>
      <c r="AN48" s="243"/>
      <c r="AO48" s="243"/>
      <c r="AP48" s="243"/>
      <c r="AQ48" s="365"/>
      <c r="AR48" s="194"/>
      <c r="AS48" s="194"/>
      <c r="AT48" s="366"/>
      <c r="AU48" s="243"/>
      <c r="AV48" s="243"/>
      <c r="AW48" s="243"/>
      <c r="AX48" s="245"/>
    </row>
    <row r="49" spans="1:50" ht="23.25" customHeight="1" x14ac:dyDescent="0.15">
      <c r="A49" s="228" t="s">
        <v>539</v>
      </c>
      <c r="B49" s="229"/>
      <c r="C49" s="229"/>
      <c r="D49" s="229"/>
      <c r="E49" s="229"/>
      <c r="F49" s="230"/>
      <c r="G49" s="234" t="s">
        <v>616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14.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19.5" customHeight="1" x14ac:dyDescent="0.15">
      <c r="A53" s="440"/>
      <c r="B53" s="438"/>
      <c r="C53" s="438"/>
      <c r="D53" s="438"/>
      <c r="E53" s="438"/>
      <c r="F53" s="439"/>
      <c r="G53" s="581" t="s">
        <v>617</v>
      </c>
      <c r="H53" s="582"/>
      <c r="I53" s="582"/>
      <c r="J53" s="582"/>
      <c r="K53" s="582"/>
      <c r="L53" s="582"/>
      <c r="M53" s="582"/>
      <c r="N53" s="582"/>
      <c r="O53" s="583"/>
      <c r="P53" s="100" t="s">
        <v>618</v>
      </c>
      <c r="Q53" s="100"/>
      <c r="R53" s="100"/>
      <c r="S53" s="100"/>
      <c r="T53" s="100"/>
      <c r="U53" s="100"/>
      <c r="V53" s="100"/>
      <c r="W53" s="100"/>
      <c r="X53" s="101"/>
      <c r="Y53" s="503" t="s">
        <v>13</v>
      </c>
      <c r="Z53" s="550"/>
      <c r="AA53" s="551"/>
      <c r="AB53" s="488" t="s">
        <v>600</v>
      </c>
      <c r="AC53" s="488"/>
      <c r="AD53" s="488"/>
      <c r="AE53" s="242">
        <v>3</v>
      </c>
      <c r="AF53" s="243"/>
      <c r="AG53" s="243"/>
      <c r="AH53" s="243"/>
      <c r="AI53" s="242">
        <v>3</v>
      </c>
      <c r="AJ53" s="243"/>
      <c r="AK53" s="243"/>
      <c r="AL53" s="243"/>
      <c r="AM53" s="242">
        <v>3</v>
      </c>
      <c r="AN53" s="243"/>
      <c r="AO53" s="243"/>
      <c r="AP53" s="243"/>
      <c r="AQ53" s="365"/>
      <c r="AR53" s="194"/>
      <c r="AS53" s="194"/>
      <c r="AT53" s="366"/>
      <c r="AU53" s="243"/>
      <c r="AV53" s="243"/>
      <c r="AW53" s="243"/>
      <c r="AX53" s="245"/>
    </row>
    <row r="54" spans="1:50" ht="23.25"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t="s">
        <v>600</v>
      </c>
      <c r="AC54" s="542"/>
      <c r="AD54" s="542"/>
      <c r="AE54" s="242">
        <v>3</v>
      </c>
      <c r="AF54" s="243"/>
      <c r="AG54" s="243"/>
      <c r="AH54" s="243"/>
      <c r="AI54" s="242">
        <v>3</v>
      </c>
      <c r="AJ54" s="243"/>
      <c r="AK54" s="243"/>
      <c r="AL54" s="243"/>
      <c r="AM54" s="242">
        <v>3</v>
      </c>
      <c r="AN54" s="243"/>
      <c r="AO54" s="243"/>
      <c r="AP54" s="243"/>
      <c r="AQ54" s="365"/>
      <c r="AR54" s="194"/>
      <c r="AS54" s="194"/>
      <c r="AT54" s="366"/>
      <c r="AU54" s="243"/>
      <c r="AV54" s="243"/>
      <c r="AW54" s="243"/>
      <c r="AX54" s="245"/>
    </row>
    <row r="55" spans="1:50" ht="23.25" customHeight="1" thickBot="1" x14ac:dyDescent="0.2">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42">
        <v>100</v>
      </c>
      <c r="AF55" s="243"/>
      <c r="AG55" s="243"/>
      <c r="AH55" s="243"/>
      <c r="AI55" s="242">
        <v>100</v>
      </c>
      <c r="AJ55" s="243"/>
      <c r="AK55" s="243"/>
      <c r="AL55" s="243"/>
      <c r="AM55" s="242">
        <v>100</v>
      </c>
      <c r="AN55" s="243"/>
      <c r="AO55" s="243"/>
      <c r="AP55" s="243"/>
      <c r="AQ55" s="365"/>
      <c r="AR55" s="194"/>
      <c r="AS55" s="194"/>
      <c r="AT55" s="366"/>
      <c r="AU55" s="243"/>
      <c r="AV55" s="243"/>
      <c r="AW55" s="243"/>
      <c r="AX55" s="245"/>
    </row>
    <row r="56" spans="1:50" ht="23.25" hidden="1"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42"/>
      <c r="AF60" s="243"/>
      <c r="AG60" s="243"/>
      <c r="AH60" s="243"/>
      <c r="AI60" s="242"/>
      <c r="AJ60" s="243"/>
      <c r="AK60" s="243"/>
      <c r="AL60" s="243"/>
      <c r="AM60" s="242"/>
      <c r="AN60" s="243"/>
      <c r="AO60" s="243"/>
      <c r="AP60" s="243"/>
      <c r="AQ60" s="365"/>
      <c r="AR60" s="194"/>
      <c r="AS60" s="194"/>
      <c r="AT60" s="366"/>
      <c r="AU60" s="243"/>
      <c r="AV60" s="243"/>
      <c r="AW60" s="243"/>
      <c r="AX60" s="245"/>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42"/>
      <c r="AF61" s="243"/>
      <c r="AG61" s="243"/>
      <c r="AH61" s="243"/>
      <c r="AI61" s="242"/>
      <c r="AJ61" s="243"/>
      <c r="AK61" s="243"/>
      <c r="AL61" s="243"/>
      <c r="AM61" s="242"/>
      <c r="AN61" s="243"/>
      <c r="AO61" s="243"/>
      <c r="AP61" s="243"/>
      <c r="AQ61" s="365"/>
      <c r="AR61" s="194"/>
      <c r="AS61" s="194"/>
      <c r="AT61" s="366"/>
      <c r="AU61" s="243"/>
      <c r="AV61" s="243"/>
      <c r="AW61" s="243"/>
      <c r="AX61" s="245"/>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42"/>
      <c r="AF62" s="243"/>
      <c r="AG62" s="243"/>
      <c r="AH62" s="243"/>
      <c r="AI62" s="242"/>
      <c r="AJ62" s="243"/>
      <c r="AK62" s="243"/>
      <c r="AL62" s="243"/>
      <c r="AM62" s="242"/>
      <c r="AN62" s="243"/>
      <c r="AO62" s="243"/>
      <c r="AP62" s="243"/>
      <c r="AQ62" s="365"/>
      <c r="AR62" s="194"/>
      <c r="AS62" s="194"/>
      <c r="AT62" s="366"/>
      <c r="AU62" s="243"/>
      <c r="AV62" s="243"/>
      <c r="AW62" s="243"/>
      <c r="AX62" s="245"/>
    </row>
    <row r="63" spans="1:50" ht="23.25" hidden="1"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5"/>
      <c r="AR66" s="186"/>
      <c r="AS66" s="270" t="s">
        <v>357</v>
      </c>
      <c r="AT66" s="271"/>
      <c r="AU66" s="186"/>
      <c r="AV66" s="186"/>
      <c r="AW66" s="270" t="s">
        <v>500</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529</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529</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530</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509</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528</v>
      </c>
      <c r="X70" s="254"/>
      <c r="Y70" s="259" t="s">
        <v>13</v>
      </c>
      <c r="Z70" s="259"/>
      <c r="AA70" s="260"/>
      <c r="AB70" s="261" t="s">
        <v>529</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529</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530</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28" t="s">
        <v>502</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15">
      <c r="A75" s="531"/>
      <c r="B75" s="532"/>
      <c r="C75" s="532"/>
      <c r="D75" s="532"/>
      <c r="E75" s="532"/>
      <c r="F75" s="533"/>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3"/>
      <c r="AV75" s="243"/>
      <c r="AW75" s="243"/>
      <c r="AX75" s="245"/>
    </row>
    <row r="76" spans="1:50" ht="23.25" hidden="1" customHeight="1" x14ac:dyDescent="0.15">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3"/>
      <c r="AV76" s="243"/>
      <c r="AW76" s="243"/>
      <c r="AX76" s="245"/>
    </row>
    <row r="77" spans="1:50" ht="23.25" hidden="1" customHeight="1" x14ac:dyDescent="0.15">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14"/>
      <c r="AF77" s="915"/>
      <c r="AG77" s="915"/>
      <c r="AH77" s="915"/>
      <c r="AI77" s="914"/>
      <c r="AJ77" s="915"/>
      <c r="AK77" s="915"/>
      <c r="AL77" s="915"/>
      <c r="AM77" s="914"/>
      <c r="AN77" s="915"/>
      <c r="AO77" s="915"/>
      <c r="AP77" s="915"/>
      <c r="AQ77" s="365"/>
      <c r="AR77" s="194"/>
      <c r="AS77" s="194"/>
      <c r="AT77" s="366"/>
      <c r="AU77" s="243"/>
      <c r="AV77" s="243"/>
      <c r="AW77" s="243"/>
      <c r="AX77" s="245"/>
    </row>
    <row r="78" spans="1:50" ht="46.5" hidden="1" customHeight="1" x14ac:dyDescent="0.15">
      <c r="A78" s="363" t="s">
        <v>542</v>
      </c>
      <c r="B78" s="364"/>
      <c r="C78" s="364"/>
      <c r="D78" s="364"/>
      <c r="E78" s="361" t="s">
        <v>467</v>
      </c>
      <c r="F78" s="362"/>
      <c r="G78" s="58" t="s">
        <v>367</v>
      </c>
      <c r="H78" s="607"/>
      <c r="I78" s="608"/>
      <c r="J78" s="608"/>
      <c r="K78" s="608"/>
      <c r="L78" s="608"/>
      <c r="M78" s="608"/>
      <c r="N78" s="608"/>
      <c r="O78" s="609"/>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7" t="s">
        <v>496</v>
      </c>
      <c r="AP79" s="308"/>
      <c r="AQ79" s="308"/>
      <c r="AR79" s="90" t="s">
        <v>494</v>
      </c>
      <c r="AS79" s="307"/>
      <c r="AT79" s="308"/>
      <c r="AU79" s="308"/>
      <c r="AV79" s="308"/>
      <c r="AW79" s="308"/>
      <c r="AX79" s="983"/>
    </row>
    <row r="80" spans="1:50" ht="18.75" hidden="1" customHeight="1" x14ac:dyDescent="0.15">
      <c r="A80" s="888"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89"/>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89"/>
      <c r="B82" s="546"/>
      <c r="C82" s="468"/>
      <c r="D82" s="468"/>
      <c r="E82" s="468"/>
      <c r="F82" s="469"/>
      <c r="G82" s="704"/>
      <c r="H82" s="704"/>
      <c r="I82" s="704"/>
      <c r="J82" s="704"/>
      <c r="K82" s="704"/>
      <c r="L82" s="704"/>
      <c r="M82" s="704"/>
      <c r="N82" s="704"/>
      <c r="O82" s="704"/>
      <c r="P82" s="704"/>
      <c r="Q82" s="704"/>
      <c r="R82" s="704"/>
      <c r="S82" s="704"/>
      <c r="T82" s="704"/>
      <c r="U82" s="704"/>
      <c r="V82" s="704"/>
      <c r="W82" s="704"/>
      <c r="X82" s="704"/>
      <c r="Y82" s="704"/>
      <c r="Z82" s="704"/>
      <c r="AA82" s="705"/>
      <c r="AB82" s="908"/>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09"/>
    </row>
    <row r="83" spans="1:60" ht="22.5" hidden="1" customHeight="1" x14ac:dyDescent="0.15">
      <c r="A83" s="889"/>
      <c r="B83" s="546"/>
      <c r="C83" s="468"/>
      <c r="D83" s="468"/>
      <c r="E83" s="468"/>
      <c r="F83" s="469"/>
      <c r="G83" s="706"/>
      <c r="H83" s="706"/>
      <c r="I83" s="706"/>
      <c r="J83" s="706"/>
      <c r="K83" s="706"/>
      <c r="L83" s="706"/>
      <c r="M83" s="706"/>
      <c r="N83" s="706"/>
      <c r="O83" s="706"/>
      <c r="P83" s="706"/>
      <c r="Q83" s="706"/>
      <c r="R83" s="706"/>
      <c r="S83" s="706"/>
      <c r="T83" s="706"/>
      <c r="U83" s="706"/>
      <c r="V83" s="706"/>
      <c r="W83" s="706"/>
      <c r="X83" s="706"/>
      <c r="Y83" s="706"/>
      <c r="Z83" s="706"/>
      <c r="AA83" s="707"/>
      <c r="AB83" s="910"/>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1"/>
    </row>
    <row r="84" spans="1:60" ht="19.5" hidden="1" customHeight="1" thickBot="1" x14ac:dyDescent="0.2">
      <c r="A84" s="889"/>
      <c r="B84" s="547"/>
      <c r="C84" s="548"/>
      <c r="D84" s="548"/>
      <c r="E84" s="548"/>
      <c r="F84" s="549"/>
      <c r="G84" s="708"/>
      <c r="H84" s="708"/>
      <c r="I84" s="708"/>
      <c r="J84" s="708"/>
      <c r="K84" s="708"/>
      <c r="L84" s="708"/>
      <c r="M84" s="708"/>
      <c r="N84" s="708"/>
      <c r="O84" s="708"/>
      <c r="P84" s="708"/>
      <c r="Q84" s="708"/>
      <c r="R84" s="708"/>
      <c r="S84" s="708"/>
      <c r="T84" s="708"/>
      <c r="U84" s="708"/>
      <c r="V84" s="708"/>
      <c r="W84" s="708"/>
      <c r="X84" s="708"/>
      <c r="Y84" s="708"/>
      <c r="Z84" s="708"/>
      <c r="AA84" s="709"/>
      <c r="AB84" s="912"/>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3"/>
    </row>
    <row r="85" spans="1:60" ht="18.75" hidden="1" customHeight="1" x14ac:dyDescent="0.15">
      <c r="A85" s="889"/>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89"/>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89"/>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42"/>
      <c r="AF87" s="243"/>
      <c r="AG87" s="243"/>
      <c r="AH87" s="243"/>
      <c r="AI87" s="242"/>
      <c r="AJ87" s="243"/>
      <c r="AK87" s="243"/>
      <c r="AL87" s="243"/>
      <c r="AM87" s="242"/>
      <c r="AN87" s="243"/>
      <c r="AO87" s="243"/>
      <c r="AP87" s="243"/>
      <c r="AQ87" s="365"/>
      <c r="AR87" s="194"/>
      <c r="AS87" s="194"/>
      <c r="AT87" s="366"/>
      <c r="AU87" s="243"/>
      <c r="AV87" s="243"/>
      <c r="AW87" s="243"/>
      <c r="AX87" s="245"/>
    </row>
    <row r="88" spans="1:60" ht="23.25" hidden="1" customHeight="1" x14ac:dyDescent="0.15">
      <c r="A88" s="889"/>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42"/>
      <c r="AF88" s="243"/>
      <c r="AG88" s="243"/>
      <c r="AH88" s="243"/>
      <c r="AI88" s="242"/>
      <c r="AJ88" s="243"/>
      <c r="AK88" s="243"/>
      <c r="AL88" s="243"/>
      <c r="AM88" s="242"/>
      <c r="AN88" s="243"/>
      <c r="AO88" s="243"/>
      <c r="AP88" s="243"/>
      <c r="AQ88" s="365"/>
      <c r="AR88" s="194"/>
      <c r="AS88" s="194"/>
      <c r="AT88" s="366"/>
      <c r="AU88" s="243"/>
      <c r="AV88" s="243"/>
      <c r="AW88" s="243"/>
      <c r="AX88" s="245"/>
      <c r="AY88" s="10"/>
      <c r="AZ88" s="10"/>
      <c r="BA88" s="10"/>
      <c r="BB88" s="10"/>
      <c r="BC88" s="10"/>
    </row>
    <row r="89" spans="1:60" ht="23.25" hidden="1" customHeight="1" x14ac:dyDescent="0.15">
      <c r="A89" s="889"/>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42"/>
      <c r="AF89" s="243"/>
      <c r="AG89" s="243"/>
      <c r="AH89" s="243"/>
      <c r="AI89" s="242"/>
      <c r="AJ89" s="243"/>
      <c r="AK89" s="243"/>
      <c r="AL89" s="243"/>
      <c r="AM89" s="242"/>
      <c r="AN89" s="243"/>
      <c r="AO89" s="243"/>
      <c r="AP89" s="243"/>
      <c r="AQ89" s="365"/>
      <c r="AR89" s="194"/>
      <c r="AS89" s="194"/>
      <c r="AT89" s="366"/>
      <c r="AU89" s="243"/>
      <c r="AV89" s="243"/>
      <c r="AW89" s="243"/>
      <c r="AX89" s="245"/>
      <c r="AY89" s="10"/>
      <c r="AZ89" s="10"/>
      <c r="BA89" s="10"/>
      <c r="BB89" s="10"/>
      <c r="BC89" s="10"/>
      <c r="BD89" s="10"/>
      <c r="BE89" s="10"/>
      <c r="BF89" s="10"/>
      <c r="BG89" s="10"/>
      <c r="BH89" s="10"/>
    </row>
    <row r="90" spans="1:60" ht="18.75" hidden="1" customHeight="1" x14ac:dyDescent="0.15">
      <c r="A90" s="889"/>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89"/>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89"/>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42"/>
      <c r="AF92" s="243"/>
      <c r="AG92" s="243"/>
      <c r="AH92" s="243"/>
      <c r="AI92" s="242"/>
      <c r="AJ92" s="243"/>
      <c r="AK92" s="243"/>
      <c r="AL92" s="243"/>
      <c r="AM92" s="242"/>
      <c r="AN92" s="243"/>
      <c r="AO92" s="243"/>
      <c r="AP92" s="243"/>
      <c r="AQ92" s="365"/>
      <c r="AR92" s="194"/>
      <c r="AS92" s="194"/>
      <c r="AT92" s="366"/>
      <c r="AU92" s="243"/>
      <c r="AV92" s="243"/>
      <c r="AW92" s="243"/>
      <c r="AX92" s="245"/>
      <c r="AY92" s="10"/>
      <c r="AZ92" s="10"/>
      <c r="BA92" s="10"/>
      <c r="BB92" s="10"/>
      <c r="BC92" s="10"/>
      <c r="BD92" s="10"/>
      <c r="BE92" s="10"/>
      <c r="BF92" s="10"/>
      <c r="BG92" s="10"/>
      <c r="BH92" s="10"/>
    </row>
    <row r="93" spans="1:60" ht="23.25" hidden="1" customHeight="1" x14ac:dyDescent="0.15">
      <c r="A93" s="889"/>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42"/>
      <c r="AF93" s="243"/>
      <c r="AG93" s="243"/>
      <c r="AH93" s="243"/>
      <c r="AI93" s="242"/>
      <c r="AJ93" s="243"/>
      <c r="AK93" s="243"/>
      <c r="AL93" s="243"/>
      <c r="AM93" s="242"/>
      <c r="AN93" s="243"/>
      <c r="AO93" s="243"/>
      <c r="AP93" s="243"/>
      <c r="AQ93" s="365"/>
      <c r="AR93" s="194"/>
      <c r="AS93" s="194"/>
      <c r="AT93" s="366"/>
      <c r="AU93" s="243"/>
      <c r="AV93" s="243"/>
      <c r="AW93" s="243"/>
      <c r="AX93" s="245"/>
    </row>
    <row r="94" spans="1:60" ht="23.25" hidden="1" customHeight="1" x14ac:dyDescent="0.15">
      <c r="A94" s="889"/>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42"/>
      <c r="AF94" s="243"/>
      <c r="AG94" s="243"/>
      <c r="AH94" s="243"/>
      <c r="AI94" s="242"/>
      <c r="AJ94" s="243"/>
      <c r="AK94" s="243"/>
      <c r="AL94" s="243"/>
      <c r="AM94" s="242"/>
      <c r="AN94" s="243"/>
      <c r="AO94" s="243"/>
      <c r="AP94" s="243"/>
      <c r="AQ94" s="365"/>
      <c r="AR94" s="194"/>
      <c r="AS94" s="194"/>
      <c r="AT94" s="366"/>
      <c r="AU94" s="243"/>
      <c r="AV94" s="243"/>
      <c r="AW94" s="243"/>
      <c r="AX94" s="245"/>
      <c r="AY94" s="10"/>
      <c r="AZ94" s="10"/>
      <c r="BA94" s="10"/>
      <c r="BB94" s="10"/>
      <c r="BC94" s="10"/>
    </row>
    <row r="95" spans="1:60" ht="18.75" hidden="1" customHeight="1" x14ac:dyDescent="0.15">
      <c r="A95" s="889"/>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89"/>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89"/>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42"/>
      <c r="AF97" s="243"/>
      <c r="AG97" s="243"/>
      <c r="AH97" s="244"/>
      <c r="AI97" s="242"/>
      <c r="AJ97" s="243"/>
      <c r="AK97" s="243"/>
      <c r="AL97" s="244"/>
      <c r="AM97" s="242"/>
      <c r="AN97" s="243"/>
      <c r="AO97" s="243"/>
      <c r="AP97" s="243"/>
      <c r="AQ97" s="365"/>
      <c r="AR97" s="194"/>
      <c r="AS97" s="194"/>
      <c r="AT97" s="366"/>
      <c r="AU97" s="243"/>
      <c r="AV97" s="243"/>
      <c r="AW97" s="243"/>
      <c r="AX97" s="245"/>
      <c r="AY97" s="10"/>
      <c r="AZ97" s="10"/>
      <c r="BA97" s="10"/>
      <c r="BB97" s="10"/>
      <c r="BC97" s="10"/>
    </row>
    <row r="98" spans="1:60" ht="23.25" hidden="1" customHeight="1" x14ac:dyDescent="0.15">
      <c r="A98" s="889"/>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42"/>
      <c r="AF98" s="243"/>
      <c r="AG98" s="243"/>
      <c r="AH98" s="244"/>
      <c r="AI98" s="242"/>
      <c r="AJ98" s="243"/>
      <c r="AK98" s="243"/>
      <c r="AL98" s="244"/>
      <c r="AM98" s="242"/>
      <c r="AN98" s="243"/>
      <c r="AO98" s="243"/>
      <c r="AP98" s="243"/>
      <c r="AQ98" s="365"/>
      <c r="AR98" s="194"/>
      <c r="AS98" s="194"/>
      <c r="AT98" s="366"/>
      <c r="AU98" s="243"/>
      <c r="AV98" s="243"/>
      <c r="AW98" s="243"/>
      <c r="AX98" s="245"/>
      <c r="AY98" s="10"/>
      <c r="AZ98" s="10"/>
      <c r="BA98" s="10"/>
      <c r="BB98" s="10"/>
      <c r="BC98" s="10"/>
      <c r="BD98" s="10"/>
      <c r="BE98" s="10"/>
      <c r="BF98" s="10"/>
      <c r="BG98" s="10"/>
      <c r="BH98" s="10"/>
    </row>
    <row r="99" spans="1:60" ht="23.25" hidden="1" customHeight="1" thickBot="1" x14ac:dyDescent="0.2">
      <c r="A99" s="890"/>
      <c r="B99" s="470"/>
      <c r="C99" s="470"/>
      <c r="D99" s="470"/>
      <c r="E99" s="470"/>
      <c r="F99" s="471"/>
      <c r="G99" s="597"/>
      <c r="H99" s="219"/>
      <c r="I99" s="219"/>
      <c r="J99" s="219"/>
      <c r="K99" s="219"/>
      <c r="L99" s="219"/>
      <c r="M99" s="219"/>
      <c r="N99" s="219"/>
      <c r="O99" s="598"/>
      <c r="P99" s="540"/>
      <c r="Q99" s="540"/>
      <c r="R99" s="540"/>
      <c r="S99" s="540"/>
      <c r="T99" s="540"/>
      <c r="U99" s="540"/>
      <c r="V99" s="540"/>
      <c r="W99" s="540"/>
      <c r="X99" s="541"/>
      <c r="Y99" s="919" t="s">
        <v>14</v>
      </c>
      <c r="Z99" s="920"/>
      <c r="AA99" s="921"/>
      <c r="AB99" s="916" t="s">
        <v>15</v>
      </c>
      <c r="AC99" s="917"/>
      <c r="AD99" s="91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78"/>
      <c r="Z100" s="879"/>
      <c r="AA100" s="880"/>
      <c r="AB100" s="567" t="s">
        <v>12</v>
      </c>
      <c r="AC100" s="567"/>
      <c r="AD100" s="567"/>
      <c r="AE100" s="514" t="s">
        <v>358</v>
      </c>
      <c r="AF100" s="515"/>
      <c r="AG100" s="515"/>
      <c r="AH100" s="516"/>
      <c r="AI100" s="514" t="s">
        <v>359</v>
      </c>
      <c r="AJ100" s="515"/>
      <c r="AK100" s="515"/>
      <c r="AL100" s="516"/>
      <c r="AM100" s="514" t="s">
        <v>365</v>
      </c>
      <c r="AN100" s="515"/>
      <c r="AO100" s="515"/>
      <c r="AP100" s="516"/>
      <c r="AQ100" s="333" t="s">
        <v>504</v>
      </c>
      <c r="AR100" s="334"/>
      <c r="AS100" s="334"/>
      <c r="AT100" s="335"/>
      <c r="AU100" s="333" t="s">
        <v>505</v>
      </c>
      <c r="AV100" s="334"/>
      <c r="AW100" s="334"/>
      <c r="AX100" s="336"/>
    </row>
    <row r="101" spans="1:60" ht="23.25" customHeight="1" x14ac:dyDescent="0.15">
      <c r="A101" s="462"/>
      <c r="B101" s="463"/>
      <c r="C101" s="463"/>
      <c r="D101" s="463"/>
      <c r="E101" s="463"/>
      <c r="F101" s="464"/>
      <c r="G101" s="100" t="s">
        <v>585</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556</v>
      </c>
      <c r="AC101" s="488"/>
      <c r="AD101" s="488"/>
      <c r="AE101" s="242">
        <v>29</v>
      </c>
      <c r="AF101" s="243"/>
      <c r="AG101" s="243"/>
      <c r="AH101" s="244"/>
      <c r="AI101" s="242">
        <v>30</v>
      </c>
      <c r="AJ101" s="243"/>
      <c r="AK101" s="243"/>
      <c r="AL101" s="244"/>
      <c r="AM101" s="242">
        <v>33</v>
      </c>
      <c r="AN101" s="243"/>
      <c r="AO101" s="243"/>
      <c r="AP101" s="244"/>
      <c r="AQ101" s="242"/>
      <c r="AR101" s="243"/>
      <c r="AS101" s="243"/>
      <c r="AT101" s="244"/>
      <c r="AU101" s="242"/>
      <c r="AV101" s="243"/>
      <c r="AW101" s="243"/>
      <c r="AX101" s="244"/>
    </row>
    <row r="102" spans="1:60" ht="21"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556</v>
      </c>
      <c r="AC102" s="488"/>
      <c r="AD102" s="488"/>
      <c r="AE102" s="242">
        <v>28</v>
      </c>
      <c r="AF102" s="243"/>
      <c r="AG102" s="243"/>
      <c r="AH102" s="244"/>
      <c r="AI102" s="242">
        <v>27</v>
      </c>
      <c r="AJ102" s="243"/>
      <c r="AK102" s="243"/>
      <c r="AL102" s="244"/>
      <c r="AM102" s="458">
        <v>28</v>
      </c>
      <c r="AN102" s="458"/>
      <c r="AO102" s="458"/>
      <c r="AP102" s="458"/>
      <c r="AQ102" s="240"/>
      <c r="AR102" s="241"/>
      <c r="AS102" s="241"/>
      <c r="AT102" s="337"/>
      <c r="AU102" s="240"/>
      <c r="AV102" s="241"/>
      <c r="AW102" s="241"/>
      <c r="AX102" s="337"/>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3" t="s">
        <v>504</v>
      </c>
      <c r="AR103" s="314"/>
      <c r="AS103" s="314"/>
      <c r="AT103" s="338"/>
      <c r="AU103" s="313" t="s">
        <v>505</v>
      </c>
      <c r="AV103" s="314"/>
      <c r="AW103" s="314"/>
      <c r="AX103" s="315"/>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42"/>
      <c r="AR104" s="243"/>
      <c r="AS104" s="243"/>
      <c r="AT104" s="244"/>
      <c r="AU104" s="242"/>
      <c r="AV104" s="243"/>
      <c r="AW104" s="243"/>
      <c r="AX104" s="244"/>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42"/>
      <c r="AR105" s="243"/>
      <c r="AS105" s="243"/>
      <c r="AT105" s="244"/>
      <c r="AU105" s="240"/>
      <c r="AV105" s="241"/>
      <c r="AW105" s="241"/>
      <c r="AX105" s="337"/>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3" t="s">
        <v>504</v>
      </c>
      <c r="AR106" s="314"/>
      <c r="AS106" s="314"/>
      <c r="AT106" s="338"/>
      <c r="AU106" s="313" t="s">
        <v>505</v>
      </c>
      <c r="AV106" s="314"/>
      <c r="AW106" s="314"/>
      <c r="AX106" s="315"/>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42"/>
      <c r="AR107" s="243"/>
      <c r="AS107" s="243"/>
      <c r="AT107" s="244"/>
      <c r="AU107" s="242"/>
      <c r="AV107" s="243"/>
      <c r="AW107" s="243"/>
      <c r="AX107" s="244"/>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42"/>
      <c r="AR108" s="243"/>
      <c r="AS108" s="243"/>
      <c r="AT108" s="244"/>
      <c r="AU108" s="240"/>
      <c r="AV108" s="241"/>
      <c r="AW108" s="241"/>
      <c r="AX108" s="337"/>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3" t="s">
        <v>504</v>
      </c>
      <c r="AR109" s="314"/>
      <c r="AS109" s="314"/>
      <c r="AT109" s="338"/>
      <c r="AU109" s="313" t="s">
        <v>505</v>
      </c>
      <c r="AV109" s="314"/>
      <c r="AW109" s="314"/>
      <c r="AX109" s="315"/>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42"/>
      <c r="AR110" s="243"/>
      <c r="AS110" s="243"/>
      <c r="AT110" s="244"/>
      <c r="AU110" s="242"/>
      <c r="AV110" s="243"/>
      <c r="AW110" s="243"/>
      <c r="AX110" s="244"/>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42"/>
      <c r="AR111" s="243"/>
      <c r="AS111" s="243"/>
      <c r="AT111" s="244"/>
      <c r="AU111" s="240"/>
      <c r="AV111" s="241"/>
      <c r="AW111" s="241"/>
      <c r="AX111" s="337"/>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47" t="s">
        <v>504</v>
      </c>
      <c r="AR112" s="948"/>
      <c r="AS112" s="948"/>
      <c r="AT112" s="949"/>
      <c r="AU112" s="313" t="s">
        <v>505</v>
      </c>
      <c r="AV112" s="314"/>
      <c r="AW112" s="314"/>
      <c r="AX112" s="315"/>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42"/>
      <c r="AR113" s="243"/>
      <c r="AS113" s="243"/>
      <c r="AT113" s="244"/>
      <c r="AU113" s="242"/>
      <c r="AV113" s="243"/>
      <c r="AW113" s="243"/>
      <c r="AX113" s="244"/>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42"/>
      <c r="AR114" s="243"/>
      <c r="AS114" s="243"/>
      <c r="AT114" s="244"/>
      <c r="AU114" s="242"/>
      <c r="AV114" s="243"/>
      <c r="AW114" s="243"/>
      <c r="AX114" s="244"/>
    </row>
    <row r="115" spans="1:50" ht="21"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586</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556</v>
      </c>
      <c r="AC116" s="490"/>
      <c r="AD116" s="491"/>
      <c r="AE116" s="458">
        <v>0.3</v>
      </c>
      <c r="AF116" s="458"/>
      <c r="AG116" s="458"/>
      <c r="AH116" s="458"/>
      <c r="AI116" s="458">
        <v>0.3</v>
      </c>
      <c r="AJ116" s="458"/>
      <c r="AK116" s="458"/>
      <c r="AL116" s="458"/>
      <c r="AM116" s="458">
        <v>0.3</v>
      </c>
      <c r="AN116" s="458"/>
      <c r="AO116" s="458"/>
      <c r="AP116" s="458"/>
      <c r="AQ116" s="242"/>
      <c r="AR116" s="243"/>
      <c r="AS116" s="243"/>
      <c r="AT116" s="243"/>
      <c r="AU116" s="243"/>
      <c r="AV116" s="243"/>
      <c r="AW116" s="243"/>
      <c r="AX116" s="245"/>
    </row>
    <row r="117" spans="1:50" ht="27.7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557</v>
      </c>
      <c r="AC117" s="505"/>
      <c r="AD117" s="506"/>
      <c r="AE117" s="554" t="s">
        <v>587</v>
      </c>
      <c r="AF117" s="554"/>
      <c r="AG117" s="554"/>
      <c r="AH117" s="554"/>
      <c r="AI117" s="554" t="s">
        <v>588</v>
      </c>
      <c r="AJ117" s="554"/>
      <c r="AK117" s="554"/>
      <c r="AL117" s="554"/>
      <c r="AM117" s="554" t="s">
        <v>603</v>
      </c>
      <c r="AN117" s="554"/>
      <c r="AO117" s="554"/>
      <c r="AP117" s="554"/>
      <c r="AQ117" s="554"/>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53"/>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54"/>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1"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0"/>
      <c r="Z127" s="951"/>
      <c r="AA127" s="952"/>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5.2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468</v>
      </c>
      <c r="AC134" s="192"/>
      <c r="AD134" s="192"/>
      <c r="AE134" s="193" t="s">
        <v>561</v>
      </c>
      <c r="AF134" s="194"/>
      <c r="AG134" s="194"/>
      <c r="AH134" s="194"/>
      <c r="AI134" s="193" t="s">
        <v>561</v>
      </c>
      <c r="AJ134" s="194"/>
      <c r="AK134" s="194"/>
      <c r="AL134" s="194"/>
      <c r="AM134" s="193" t="s">
        <v>561</v>
      </c>
      <c r="AN134" s="194"/>
      <c r="AO134" s="194"/>
      <c r="AP134" s="194"/>
      <c r="AQ134" s="193" t="s">
        <v>561</v>
      </c>
      <c r="AR134" s="194"/>
      <c r="AS134" s="194"/>
      <c r="AT134" s="194"/>
      <c r="AU134" s="193" t="s">
        <v>561</v>
      </c>
      <c r="AV134" s="194"/>
      <c r="AW134" s="194"/>
      <c r="AX134" s="194"/>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468</v>
      </c>
      <c r="AC135" s="192"/>
      <c r="AD135" s="192"/>
      <c r="AE135" s="193" t="s">
        <v>561</v>
      </c>
      <c r="AF135" s="194"/>
      <c r="AG135" s="194"/>
      <c r="AH135" s="194"/>
      <c r="AI135" s="193" t="s">
        <v>561</v>
      </c>
      <c r="AJ135" s="194"/>
      <c r="AK135" s="194"/>
      <c r="AL135" s="194"/>
      <c r="AM135" s="193" t="s">
        <v>561</v>
      </c>
      <c r="AN135" s="216"/>
      <c r="AO135" s="216"/>
      <c r="AP135" s="217"/>
      <c r="AQ135" s="193" t="s">
        <v>561</v>
      </c>
      <c r="AR135" s="216"/>
      <c r="AS135" s="216"/>
      <c r="AT135" s="217"/>
      <c r="AU135" s="193" t="s">
        <v>561</v>
      </c>
      <c r="AV135" s="216"/>
      <c r="AW135" s="216"/>
      <c r="AX135" s="216"/>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560</v>
      </c>
      <c r="H154" s="100"/>
      <c r="I154" s="100"/>
      <c r="J154" s="100"/>
      <c r="K154" s="100"/>
      <c r="L154" s="100"/>
      <c r="M154" s="100"/>
      <c r="N154" s="100"/>
      <c r="O154" s="100"/>
      <c r="P154" s="101"/>
      <c r="Q154" s="123" t="s">
        <v>561</v>
      </c>
      <c r="R154" s="100"/>
      <c r="S154" s="100"/>
      <c r="T154" s="100"/>
      <c r="U154" s="100"/>
      <c r="V154" s="100"/>
      <c r="W154" s="100"/>
      <c r="X154" s="100"/>
      <c r="Y154" s="100"/>
      <c r="Z154" s="100"/>
      <c r="AA154" s="133"/>
      <c r="AB154" s="147">
        <v>28</v>
      </c>
      <c r="AC154" s="148"/>
      <c r="AD154" s="148"/>
      <c r="AE154" s="153" t="s">
        <v>562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0.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v>28</v>
      </c>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21" t="s">
        <v>358</v>
      </c>
      <c r="AF264" s="221"/>
      <c r="AG264" s="221"/>
      <c r="AH264" s="221"/>
      <c r="AI264" s="221" t="s">
        <v>359</v>
      </c>
      <c r="AJ264" s="221"/>
      <c r="AK264" s="221"/>
      <c r="AL264" s="221"/>
      <c r="AM264" s="221" t="s">
        <v>365</v>
      </c>
      <c r="AN264" s="221"/>
      <c r="AO264" s="221"/>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12"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12"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12"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12"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12"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12"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12"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12"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2"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12"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12"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12"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12"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12"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12"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12"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12"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12"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12"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12"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12"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12"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12"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12"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12"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12"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12"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12"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12"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12"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12"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12"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12"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12"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12"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2" hidden="1" customHeight="1" thickBot="1" x14ac:dyDescent="0.2">
      <c r="A309" s="144"/>
      <c r="B309" s="140"/>
      <c r="C309" s="139"/>
      <c r="D309" s="14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12"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12"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2"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2"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12"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2"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2"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2"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12"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2"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2"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2"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12"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2"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2"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2"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12"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2"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2"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2"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12"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2"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2"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12"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2"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12"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12"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12"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12"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12"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12"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12"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12"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12"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12"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12"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12"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12"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2"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12"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12"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12"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12"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12"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12"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12"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12"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12"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12"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12"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12"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12"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12"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12"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12"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12"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12"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12"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12"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2"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12"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12"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2"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2"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12"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215"/>
      <c r="AC374" s="192"/>
      <c r="AD374" s="192"/>
      <c r="AE374" s="193"/>
      <c r="AF374" s="216"/>
      <c r="AG374" s="216"/>
      <c r="AH374" s="217"/>
      <c r="AI374" s="193"/>
      <c r="AJ374" s="216"/>
      <c r="AK374" s="216"/>
      <c r="AL374" s="217"/>
      <c r="AM374" s="193"/>
      <c r="AN374" s="216"/>
      <c r="AO374" s="216"/>
      <c r="AP374" s="217"/>
      <c r="AQ374" s="193"/>
      <c r="AR374" s="194"/>
      <c r="AS374" s="194"/>
      <c r="AT374" s="194"/>
      <c r="AU374" s="193"/>
      <c r="AV374" s="194"/>
      <c r="AW374" s="194"/>
      <c r="AX374" s="195"/>
    </row>
    <row r="375" spans="1:50" ht="12"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215"/>
      <c r="AC375" s="192"/>
      <c r="AD375" s="192"/>
      <c r="AE375" s="193"/>
      <c r="AF375" s="216"/>
      <c r="AG375" s="216"/>
      <c r="AH375" s="217"/>
      <c r="AI375" s="193"/>
      <c r="AJ375" s="216"/>
      <c r="AK375" s="216"/>
      <c r="AL375" s="217"/>
      <c r="AM375" s="193"/>
      <c r="AN375" s="216"/>
      <c r="AO375" s="216"/>
      <c r="AP375" s="217"/>
      <c r="AQ375" s="193"/>
      <c r="AR375" s="194"/>
      <c r="AS375" s="194"/>
      <c r="AT375" s="194"/>
      <c r="AU375" s="193"/>
      <c r="AV375" s="194"/>
      <c r="AW375" s="194"/>
      <c r="AX375" s="195"/>
    </row>
    <row r="376" spans="1:50" ht="12"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2"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12"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2"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2"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2"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12"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2"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2"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2"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12"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2"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2"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2"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12"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2"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2"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12"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12"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12"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12"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12"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12"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12"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12"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12"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12"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12"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12"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12"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12"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12"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12"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12"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12"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12"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12"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12"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12"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12"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2"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12"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12"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12"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12"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12"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12"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12"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12"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12"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12"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12"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12"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12"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12"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2" hidden="1" customHeight="1" x14ac:dyDescent="0.15">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21" t="s">
        <v>365</v>
      </c>
      <c r="AJ431" s="221"/>
      <c r="AK431" s="221"/>
      <c r="AL431" s="159"/>
      <c r="AM431" s="221" t="s">
        <v>475</v>
      </c>
      <c r="AN431" s="221"/>
      <c r="AO431" s="221"/>
      <c r="AP431" s="159"/>
      <c r="AQ431" s="159" t="s">
        <v>356</v>
      </c>
      <c r="AR431" s="128"/>
      <c r="AS431" s="128"/>
      <c r="AT431" s="129"/>
      <c r="AU431" s="162" t="s">
        <v>254</v>
      </c>
      <c r="AV431" s="162"/>
      <c r="AW431" s="162"/>
      <c r="AX431" s="163"/>
    </row>
    <row r="432" spans="1:50" ht="12" hidden="1"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12" hidden="1" customHeight="1" x14ac:dyDescent="0.15">
      <c r="A433" s="144"/>
      <c r="B433" s="140"/>
      <c r="C433" s="139"/>
      <c r="D433" s="140"/>
      <c r="E433" s="367"/>
      <c r="F433" s="368"/>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5"/>
      <c r="AF433" s="194"/>
      <c r="AG433" s="194"/>
      <c r="AH433" s="194"/>
      <c r="AI433" s="365"/>
      <c r="AJ433" s="194"/>
      <c r="AK433" s="194"/>
      <c r="AL433" s="194"/>
      <c r="AM433" s="365"/>
      <c r="AN433" s="194"/>
      <c r="AO433" s="194"/>
      <c r="AP433" s="366"/>
      <c r="AQ433" s="365"/>
      <c r="AR433" s="194"/>
      <c r="AS433" s="194"/>
      <c r="AT433" s="366"/>
      <c r="AU433" s="194"/>
      <c r="AV433" s="194"/>
      <c r="AW433" s="194"/>
      <c r="AX433" s="195"/>
    </row>
    <row r="434" spans="1:50" ht="12" hidden="1"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5"/>
      <c r="AF434" s="194"/>
      <c r="AG434" s="194"/>
      <c r="AH434" s="366"/>
      <c r="AI434" s="365"/>
      <c r="AJ434" s="194"/>
      <c r="AK434" s="194"/>
      <c r="AL434" s="194"/>
      <c r="AM434" s="365"/>
      <c r="AN434" s="194"/>
      <c r="AO434" s="194"/>
      <c r="AP434" s="366"/>
      <c r="AQ434" s="365"/>
      <c r="AR434" s="194"/>
      <c r="AS434" s="194"/>
      <c r="AT434" s="366"/>
      <c r="AU434" s="194"/>
      <c r="AV434" s="194"/>
      <c r="AW434" s="194"/>
      <c r="AX434" s="195"/>
    </row>
    <row r="435" spans="1:50" ht="12" hidden="1"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5"/>
      <c r="AF435" s="194"/>
      <c r="AG435" s="194"/>
      <c r="AH435" s="366"/>
      <c r="AI435" s="365"/>
      <c r="AJ435" s="194"/>
      <c r="AK435" s="194"/>
      <c r="AL435" s="194"/>
      <c r="AM435" s="365"/>
      <c r="AN435" s="194"/>
      <c r="AO435" s="194"/>
      <c r="AP435" s="366"/>
      <c r="AQ435" s="365"/>
      <c r="AR435" s="194"/>
      <c r="AS435" s="194"/>
      <c r="AT435" s="366"/>
      <c r="AU435" s="194"/>
      <c r="AV435" s="194"/>
      <c r="AW435" s="194"/>
      <c r="AX435" s="195"/>
    </row>
    <row r="436" spans="1:50" ht="12" hidden="1" customHeight="1" x14ac:dyDescent="0.15">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21" t="s">
        <v>365</v>
      </c>
      <c r="AJ436" s="221"/>
      <c r="AK436" s="221"/>
      <c r="AL436" s="159"/>
      <c r="AM436" s="221" t="s">
        <v>475</v>
      </c>
      <c r="AN436" s="221"/>
      <c r="AO436" s="221"/>
      <c r="AP436" s="159"/>
      <c r="AQ436" s="159" t="s">
        <v>356</v>
      </c>
      <c r="AR436" s="128"/>
      <c r="AS436" s="128"/>
      <c r="AT436" s="129"/>
      <c r="AU436" s="162" t="s">
        <v>254</v>
      </c>
      <c r="AV436" s="162"/>
      <c r="AW436" s="162"/>
      <c r="AX436" s="163"/>
    </row>
    <row r="437" spans="1:50" ht="12"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12"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12"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12"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2" hidden="1" customHeight="1" x14ac:dyDescent="0.15">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21" t="s">
        <v>365</v>
      </c>
      <c r="AJ441" s="221"/>
      <c r="AK441" s="221"/>
      <c r="AL441" s="159"/>
      <c r="AM441" s="221" t="s">
        <v>475</v>
      </c>
      <c r="AN441" s="221"/>
      <c r="AO441" s="221"/>
      <c r="AP441" s="159"/>
      <c r="AQ441" s="159" t="s">
        <v>356</v>
      </c>
      <c r="AR441" s="128"/>
      <c r="AS441" s="128"/>
      <c r="AT441" s="129"/>
      <c r="AU441" s="162" t="s">
        <v>254</v>
      </c>
      <c r="AV441" s="162"/>
      <c r="AW441" s="162"/>
      <c r="AX441" s="163"/>
    </row>
    <row r="442" spans="1:50" ht="12"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12"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12"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12"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2" hidden="1" customHeight="1" x14ac:dyDescent="0.15">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21" t="s">
        <v>365</v>
      </c>
      <c r="AJ446" s="221"/>
      <c r="AK446" s="221"/>
      <c r="AL446" s="159"/>
      <c r="AM446" s="221" t="s">
        <v>475</v>
      </c>
      <c r="AN446" s="221"/>
      <c r="AO446" s="221"/>
      <c r="AP446" s="159"/>
      <c r="AQ446" s="159" t="s">
        <v>356</v>
      </c>
      <c r="AR446" s="128"/>
      <c r="AS446" s="128"/>
      <c r="AT446" s="129"/>
      <c r="AU446" s="162" t="s">
        <v>254</v>
      </c>
      <c r="AV446" s="162"/>
      <c r="AW446" s="162"/>
      <c r="AX446" s="163"/>
    </row>
    <row r="447" spans="1:50" ht="12"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12"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12"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12"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2" hidden="1" customHeight="1" x14ac:dyDescent="0.15">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21" t="s">
        <v>365</v>
      </c>
      <c r="AJ451" s="221"/>
      <c r="AK451" s="221"/>
      <c r="AL451" s="159"/>
      <c r="AM451" s="221" t="s">
        <v>475</v>
      </c>
      <c r="AN451" s="221"/>
      <c r="AO451" s="221"/>
      <c r="AP451" s="159"/>
      <c r="AQ451" s="159" t="s">
        <v>356</v>
      </c>
      <c r="AR451" s="128"/>
      <c r="AS451" s="128"/>
      <c r="AT451" s="129"/>
      <c r="AU451" s="162" t="s">
        <v>254</v>
      </c>
      <c r="AV451" s="162"/>
      <c r="AW451" s="162"/>
      <c r="AX451" s="163"/>
    </row>
    <row r="452" spans="1:50" ht="12"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12"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12"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12"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2" hidden="1" customHeight="1" x14ac:dyDescent="0.15">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21" t="s">
        <v>365</v>
      </c>
      <c r="AJ456" s="221"/>
      <c r="AK456" s="221"/>
      <c r="AL456" s="159"/>
      <c r="AM456" s="221" t="s">
        <v>475</v>
      </c>
      <c r="AN456" s="221"/>
      <c r="AO456" s="221"/>
      <c r="AP456" s="159"/>
      <c r="AQ456" s="159" t="s">
        <v>356</v>
      </c>
      <c r="AR456" s="128"/>
      <c r="AS456" s="128"/>
      <c r="AT456" s="129"/>
      <c r="AU456" s="162" t="s">
        <v>254</v>
      </c>
      <c r="AV456" s="162"/>
      <c r="AW456" s="162"/>
      <c r="AX456" s="163"/>
    </row>
    <row r="457" spans="1:50" ht="12" hidden="1"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12" hidden="1" customHeight="1" x14ac:dyDescent="0.15">
      <c r="A458" s="144"/>
      <c r="B458" s="140"/>
      <c r="C458" s="139"/>
      <c r="D458" s="140"/>
      <c r="E458" s="367"/>
      <c r="F458" s="368"/>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5"/>
      <c r="AF458" s="194"/>
      <c r="AG458" s="194"/>
      <c r="AH458" s="194"/>
      <c r="AI458" s="365"/>
      <c r="AJ458" s="194"/>
      <c r="AK458" s="194"/>
      <c r="AL458" s="194"/>
      <c r="AM458" s="365"/>
      <c r="AN458" s="194"/>
      <c r="AO458" s="194"/>
      <c r="AP458" s="366"/>
      <c r="AQ458" s="365"/>
      <c r="AR458" s="194"/>
      <c r="AS458" s="194"/>
      <c r="AT458" s="366"/>
      <c r="AU458" s="194"/>
      <c r="AV458" s="194"/>
      <c r="AW458" s="194"/>
      <c r="AX458" s="195"/>
    </row>
    <row r="459" spans="1:50" ht="12" hidden="1"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5"/>
      <c r="AF459" s="194"/>
      <c r="AG459" s="194"/>
      <c r="AH459" s="366"/>
      <c r="AI459" s="365"/>
      <c r="AJ459" s="194"/>
      <c r="AK459" s="194"/>
      <c r="AL459" s="194"/>
      <c r="AM459" s="365"/>
      <c r="AN459" s="194"/>
      <c r="AO459" s="194"/>
      <c r="AP459" s="366"/>
      <c r="AQ459" s="365"/>
      <c r="AR459" s="194"/>
      <c r="AS459" s="194"/>
      <c r="AT459" s="366"/>
      <c r="AU459" s="194"/>
      <c r="AV459" s="194"/>
      <c r="AW459" s="194"/>
      <c r="AX459" s="195"/>
    </row>
    <row r="460" spans="1:50" ht="12" hidden="1"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5"/>
      <c r="AF460" s="194"/>
      <c r="AG460" s="194"/>
      <c r="AH460" s="366"/>
      <c r="AI460" s="365"/>
      <c r="AJ460" s="194"/>
      <c r="AK460" s="194"/>
      <c r="AL460" s="194"/>
      <c r="AM460" s="365"/>
      <c r="AN460" s="194"/>
      <c r="AO460" s="194"/>
      <c r="AP460" s="366"/>
      <c r="AQ460" s="365"/>
      <c r="AR460" s="194"/>
      <c r="AS460" s="194"/>
      <c r="AT460" s="366"/>
      <c r="AU460" s="194"/>
      <c r="AV460" s="194"/>
      <c r="AW460" s="194"/>
      <c r="AX460" s="195"/>
    </row>
    <row r="461" spans="1:50" ht="12" hidden="1" customHeight="1" x14ac:dyDescent="0.15">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21" t="s">
        <v>365</v>
      </c>
      <c r="AJ461" s="221"/>
      <c r="AK461" s="221"/>
      <c r="AL461" s="159"/>
      <c r="AM461" s="221" t="s">
        <v>475</v>
      </c>
      <c r="AN461" s="221"/>
      <c r="AO461" s="221"/>
      <c r="AP461" s="159"/>
      <c r="AQ461" s="159" t="s">
        <v>356</v>
      </c>
      <c r="AR461" s="128"/>
      <c r="AS461" s="128"/>
      <c r="AT461" s="129"/>
      <c r="AU461" s="162" t="s">
        <v>254</v>
      </c>
      <c r="AV461" s="162"/>
      <c r="AW461" s="162"/>
      <c r="AX461" s="163"/>
    </row>
    <row r="462" spans="1:50" ht="12"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12"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12"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12"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2" hidden="1" customHeight="1" x14ac:dyDescent="0.15">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21" t="s">
        <v>365</v>
      </c>
      <c r="AJ466" s="221"/>
      <c r="AK466" s="221"/>
      <c r="AL466" s="159"/>
      <c r="AM466" s="221" t="s">
        <v>475</v>
      </c>
      <c r="AN466" s="221"/>
      <c r="AO466" s="221"/>
      <c r="AP466" s="159"/>
      <c r="AQ466" s="159" t="s">
        <v>356</v>
      </c>
      <c r="AR466" s="128"/>
      <c r="AS466" s="128"/>
      <c r="AT466" s="129"/>
      <c r="AU466" s="162" t="s">
        <v>254</v>
      </c>
      <c r="AV466" s="162"/>
      <c r="AW466" s="162"/>
      <c r="AX466" s="163"/>
    </row>
    <row r="467" spans="1:50" ht="12"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12"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12"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12"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2" hidden="1" customHeight="1" x14ac:dyDescent="0.15">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21" t="s">
        <v>365</v>
      </c>
      <c r="AJ471" s="221"/>
      <c r="AK471" s="221"/>
      <c r="AL471" s="159"/>
      <c r="AM471" s="221" t="s">
        <v>475</v>
      </c>
      <c r="AN471" s="221"/>
      <c r="AO471" s="221"/>
      <c r="AP471" s="159"/>
      <c r="AQ471" s="159" t="s">
        <v>356</v>
      </c>
      <c r="AR471" s="128"/>
      <c r="AS471" s="128"/>
      <c r="AT471" s="129"/>
      <c r="AU471" s="162" t="s">
        <v>254</v>
      </c>
      <c r="AV471" s="162"/>
      <c r="AW471" s="162"/>
      <c r="AX471" s="163"/>
    </row>
    <row r="472" spans="1:50" ht="12"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12"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12"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12"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2" hidden="1" customHeight="1" x14ac:dyDescent="0.15">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21" t="s">
        <v>365</v>
      </c>
      <c r="AJ476" s="221"/>
      <c r="AK476" s="221"/>
      <c r="AL476" s="159"/>
      <c r="AM476" s="221" t="s">
        <v>475</v>
      </c>
      <c r="AN476" s="221"/>
      <c r="AO476" s="221"/>
      <c r="AP476" s="159"/>
      <c r="AQ476" s="159" t="s">
        <v>356</v>
      </c>
      <c r="AR476" s="128"/>
      <c r="AS476" s="128"/>
      <c r="AT476" s="129"/>
      <c r="AU476" s="162" t="s">
        <v>254</v>
      </c>
      <c r="AV476" s="162"/>
      <c r="AW476" s="162"/>
      <c r="AX476" s="163"/>
    </row>
    <row r="477" spans="1:50" ht="12"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12"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12"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12"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12"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2"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2"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12"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2" hidden="1" customHeight="1" x14ac:dyDescent="0.15">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21" t="s">
        <v>365</v>
      </c>
      <c r="AJ485" s="221"/>
      <c r="AK485" s="221"/>
      <c r="AL485" s="159"/>
      <c r="AM485" s="221" t="s">
        <v>475</v>
      </c>
      <c r="AN485" s="221"/>
      <c r="AO485" s="221"/>
      <c r="AP485" s="159"/>
      <c r="AQ485" s="159" t="s">
        <v>356</v>
      </c>
      <c r="AR485" s="128"/>
      <c r="AS485" s="128"/>
      <c r="AT485" s="129"/>
      <c r="AU485" s="162" t="s">
        <v>254</v>
      </c>
      <c r="AV485" s="162"/>
      <c r="AW485" s="162"/>
      <c r="AX485" s="163"/>
    </row>
    <row r="486" spans="1:50" ht="12"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12"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12"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12"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2" hidden="1" customHeight="1" x14ac:dyDescent="0.15">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21" t="s">
        <v>365</v>
      </c>
      <c r="AJ490" s="221"/>
      <c r="AK490" s="221"/>
      <c r="AL490" s="159"/>
      <c r="AM490" s="221" t="s">
        <v>475</v>
      </c>
      <c r="AN490" s="221"/>
      <c r="AO490" s="221"/>
      <c r="AP490" s="159"/>
      <c r="AQ490" s="159" t="s">
        <v>356</v>
      </c>
      <c r="AR490" s="128"/>
      <c r="AS490" s="128"/>
      <c r="AT490" s="129"/>
      <c r="AU490" s="162" t="s">
        <v>254</v>
      </c>
      <c r="AV490" s="162"/>
      <c r="AW490" s="162"/>
      <c r="AX490" s="163"/>
    </row>
    <row r="491" spans="1:50" ht="12"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12"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12"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12"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2" hidden="1" customHeight="1" x14ac:dyDescent="0.15">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21" t="s">
        <v>365</v>
      </c>
      <c r="AJ495" s="221"/>
      <c r="AK495" s="221"/>
      <c r="AL495" s="159"/>
      <c r="AM495" s="221" t="s">
        <v>475</v>
      </c>
      <c r="AN495" s="221"/>
      <c r="AO495" s="221"/>
      <c r="AP495" s="159"/>
      <c r="AQ495" s="159" t="s">
        <v>356</v>
      </c>
      <c r="AR495" s="128"/>
      <c r="AS495" s="128"/>
      <c r="AT495" s="129"/>
      <c r="AU495" s="162" t="s">
        <v>254</v>
      </c>
      <c r="AV495" s="162"/>
      <c r="AW495" s="162"/>
      <c r="AX495" s="163"/>
    </row>
    <row r="496" spans="1:50" ht="12"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12"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12"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12"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2" hidden="1" customHeight="1" x14ac:dyDescent="0.15">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21" t="s">
        <v>365</v>
      </c>
      <c r="AJ500" s="221"/>
      <c r="AK500" s="221"/>
      <c r="AL500" s="159"/>
      <c r="AM500" s="221" t="s">
        <v>475</v>
      </c>
      <c r="AN500" s="221"/>
      <c r="AO500" s="221"/>
      <c r="AP500" s="159"/>
      <c r="AQ500" s="159" t="s">
        <v>356</v>
      </c>
      <c r="AR500" s="128"/>
      <c r="AS500" s="128"/>
      <c r="AT500" s="129"/>
      <c r="AU500" s="162" t="s">
        <v>254</v>
      </c>
      <c r="AV500" s="162"/>
      <c r="AW500" s="162"/>
      <c r="AX500" s="163"/>
    </row>
    <row r="501" spans="1:50" ht="12"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12"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12"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12"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2" hidden="1" customHeight="1" x14ac:dyDescent="0.15">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21" t="s">
        <v>365</v>
      </c>
      <c r="AJ505" s="221"/>
      <c r="AK505" s="221"/>
      <c r="AL505" s="159"/>
      <c r="AM505" s="221" t="s">
        <v>475</v>
      </c>
      <c r="AN505" s="221"/>
      <c r="AO505" s="221"/>
      <c r="AP505" s="159"/>
      <c r="AQ505" s="159" t="s">
        <v>356</v>
      </c>
      <c r="AR505" s="128"/>
      <c r="AS505" s="128"/>
      <c r="AT505" s="129"/>
      <c r="AU505" s="162" t="s">
        <v>254</v>
      </c>
      <c r="AV505" s="162"/>
      <c r="AW505" s="162"/>
      <c r="AX505" s="163"/>
    </row>
    <row r="506" spans="1:50" ht="12"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12"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12"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12"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2" hidden="1" customHeight="1" x14ac:dyDescent="0.15">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21" t="s">
        <v>365</v>
      </c>
      <c r="AJ510" s="221"/>
      <c r="AK510" s="221"/>
      <c r="AL510" s="159"/>
      <c r="AM510" s="221" t="s">
        <v>475</v>
      </c>
      <c r="AN510" s="221"/>
      <c r="AO510" s="221"/>
      <c r="AP510" s="159"/>
      <c r="AQ510" s="159" t="s">
        <v>356</v>
      </c>
      <c r="AR510" s="128"/>
      <c r="AS510" s="128"/>
      <c r="AT510" s="129"/>
      <c r="AU510" s="162" t="s">
        <v>254</v>
      </c>
      <c r="AV510" s="162"/>
      <c r="AW510" s="162"/>
      <c r="AX510" s="163"/>
    </row>
    <row r="511" spans="1:50" ht="12"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12"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12"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12"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2" hidden="1" customHeight="1" x14ac:dyDescent="0.15">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21" t="s">
        <v>365</v>
      </c>
      <c r="AJ515" s="221"/>
      <c r="AK515" s="221"/>
      <c r="AL515" s="159"/>
      <c r="AM515" s="221" t="s">
        <v>475</v>
      </c>
      <c r="AN515" s="221"/>
      <c r="AO515" s="221"/>
      <c r="AP515" s="159"/>
      <c r="AQ515" s="159" t="s">
        <v>356</v>
      </c>
      <c r="AR515" s="128"/>
      <c r="AS515" s="128"/>
      <c r="AT515" s="129"/>
      <c r="AU515" s="162" t="s">
        <v>254</v>
      </c>
      <c r="AV515" s="162"/>
      <c r="AW515" s="162"/>
      <c r="AX515" s="163"/>
    </row>
    <row r="516" spans="1:50" ht="12"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12"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12"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12"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2" hidden="1" customHeight="1" x14ac:dyDescent="0.15">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21" t="s">
        <v>365</v>
      </c>
      <c r="AJ520" s="221"/>
      <c r="AK520" s="221"/>
      <c r="AL520" s="159"/>
      <c r="AM520" s="221" t="s">
        <v>475</v>
      </c>
      <c r="AN520" s="221"/>
      <c r="AO520" s="221"/>
      <c r="AP520" s="159"/>
      <c r="AQ520" s="159" t="s">
        <v>356</v>
      </c>
      <c r="AR520" s="128"/>
      <c r="AS520" s="128"/>
      <c r="AT520" s="129"/>
      <c r="AU520" s="162" t="s">
        <v>254</v>
      </c>
      <c r="AV520" s="162"/>
      <c r="AW520" s="162"/>
      <c r="AX520" s="163"/>
    </row>
    <row r="521" spans="1:50" ht="12"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12"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12"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12"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2" hidden="1" customHeight="1" x14ac:dyDescent="0.15">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21" t="s">
        <v>365</v>
      </c>
      <c r="AJ525" s="221"/>
      <c r="AK525" s="221"/>
      <c r="AL525" s="159"/>
      <c r="AM525" s="221" t="s">
        <v>475</v>
      </c>
      <c r="AN525" s="221"/>
      <c r="AO525" s="221"/>
      <c r="AP525" s="159"/>
      <c r="AQ525" s="159" t="s">
        <v>356</v>
      </c>
      <c r="AR525" s="128"/>
      <c r="AS525" s="128"/>
      <c r="AT525" s="129"/>
      <c r="AU525" s="162" t="s">
        <v>254</v>
      </c>
      <c r="AV525" s="162"/>
      <c r="AW525" s="162"/>
      <c r="AX525" s="163"/>
    </row>
    <row r="526" spans="1:50" ht="12"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12"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12"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12"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2" hidden="1" customHeight="1" x14ac:dyDescent="0.15">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21" t="s">
        <v>365</v>
      </c>
      <c r="AJ530" s="221"/>
      <c r="AK530" s="221"/>
      <c r="AL530" s="159"/>
      <c r="AM530" s="221" t="s">
        <v>475</v>
      </c>
      <c r="AN530" s="221"/>
      <c r="AO530" s="221"/>
      <c r="AP530" s="159"/>
      <c r="AQ530" s="159" t="s">
        <v>356</v>
      </c>
      <c r="AR530" s="128"/>
      <c r="AS530" s="128"/>
      <c r="AT530" s="129"/>
      <c r="AU530" s="162" t="s">
        <v>254</v>
      </c>
      <c r="AV530" s="162"/>
      <c r="AW530" s="162"/>
      <c r="AX530" s="163"/>
    </row>
    <row r="531" spans="1:50" ht="12"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12"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12"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12"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12"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2"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2"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12"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2" hidden="1" customHeight="1" x14ac:dyDescent="0.15">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21" t="s">
        <v>365</v>
      </c>
      <c r="AJ539" s="221"/>
      <c r="AK539" s="221"/>
      <c r="AL539" s="159"/>
      <c r="AM539" s="221" t="s">
        <v>475</v>
      </c>
      <c r="AN539" s="221"/>
      <c r="AO539" s="221"/>
      <c r="AP539" s="159"/>
      <c r="AQ539" s="159" t="s">
        <v>356</v>
      </c>
      <c r="AR539" s="128"/>
      <c r="AS539" s="128"/>
      <c r="AT539" s="129"/>
      <c r="AU539" s="162" t="s">
        <v>254</v>
      </c>
      <c r="AV539" s="162"/>
      <c r="AW539" s="162"/>
      <c r="AX539" s="163"/>
    </row>
    <row r="540" spans="1:50" ht="12"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12"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12"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12"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2" hidden="1" customHeight="1" x14ac:dyDescent="0.15">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21" t="s">
        <v>365</v>
      </c>
      <c r="AJ544" s="221"/>
      <c r="AK544" s="221"/>
      <c r="AL544" s="159"/>
      <c r="AM544" s="221" t="s">
        <v>475</v>
      </c>
      <c r="AN544" s="221"/>
      <c r="AO544" s="221"/>
      <c r="AP544" s="159"/>
      <c r="AQ544" s="159" t="s">
        <v>356</v>
      </c>
      <c r="AR544" s="128"/>
      <c r="AS544" s="128"/>
      <c r="AT544" s="129"/>
      <c r="AU544" s="162" t="s">
        <v>254</v>
      </c>
      <c r="AV544" s="162"/>
      <c r="AW544" s="162"/>
      <c r="AX544" s="163"/>
    </row>
    <row r="545" spans="1:50" ht="12"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12"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12"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12"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2" hidden="1" customHeight="1" x14ac:dyDescent="0.15">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21" t="s">
        <v>365</v>
      </c>
      <c r="AJ549" s="221"/>
      <c r="AK549" s="221"/>
      <c r="AL549" s="159"/>
      <c r="AM549" s="221" t="s">
        <v>475</v>
      </c>
      <c r="AN549" s="221"/>
      <c r="AO549" s="221"/>
      <c r="AP549" s="159"/>
      <c r="AQ549" s="159" t="s">
        <v>356</v>
      </c>
      <c r="AR549" s="128"/>
      <c r="AS549" s="128"/>
      <c r="AT549" s="129"/>
      <c r="AU549" s="162" t="s">
        <v>254</v>
      </c>
      <c r="AV549" s="162"/>
      <c r="AW549" s="162"/>
      <c r="AX549" s="163"/>
    </row>
    <row r="550" spans="1:50" ht="12"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12"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12"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12"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2" hidden="1" customHeight="1" x14ac:dyDescent="0.15">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21" t="s">
        <v>365</v>
      </c>
      <c r="AJ554" s="221"/>
      <c r="AK554" s="221"/>
      <c r="AL554" s="159"/>
      <c r="AM554" s="221" t="s">
        <v>475</v>
      </c>
      <c r="AN554" s="221"/>
      <c r="AO554" s="221"/>
      <c r="AP554" s="159"/>
      <c r="AQ554" s="159" t="s">
        <v>356</v>
      </c>
      <c r="AR554" s="128"/>
      <c r="AS554" s="128"/>
      <c r="AT554" s="129"/>
      <c r="AU554" s="162" t="s">
        <v>254</v>
      </c>
      <c r="AV554" s="162"/>
      <c r="AW554" s="162"/>
      <c r="AX554" s="163"/>
    </row>
    <row r="555" spans="1:50" ht="12"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12"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12"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12"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2" hidden="1" customHeight="1" x14ac:dyDescent="0.15">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21" t="s">
        <v>365</v>
      </c>
      <c r="AJ559" s="221"/>
      <c r="AK559" s="221"/>
      <c r="AL559" s="159"/>
      <c r="AM559" s="221" t="s">
        <v>475</v>
      </c>
      <c r="AN559" s="221"/>
      <c r="AO559" s="221"/>
      <c r="AP559" s="159"/>
      <c r="AQ559" s="159" t="s">
        <v>356</v>
      </c>
      <c r="AR559" s="128"/>
      <c r="AS559" s="128"/>
      <c r="AT559" s="129"/>
      <c r="AU559" s="162" t="s">
        <v>254</v>
      </c>
      <c r="AV559" s="162"/>
      <c r="AW559" s="162"/>
      <c r="AX559" s="163"/>
    </row>
    <row r="560" spans="1:50" ht="12"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12"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12"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12"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2" hidden="1" customHeight="1" x14ac:dyDescent="0.15">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21" t="s">
        <v>365</v>
      </c>
      <c r="AJ564" s="221"/>
      <c r="AK564" s="221"/>
      <c r="AL564" s="159"/>
      <c r="AM564" s="221" t="s">
        <v>475</v>
      </c>
      <c r="AN564" s="221"/>
      <c r="AO564" s="221"/>
      <c r="AP564" s="159"/>
      <c r="AQ564" s="159" t="s">
        <v>356</v>
      </c>
      <c r="AR564" s="128"/>
      <c r="AS564" s="128"/>
      <c r="AT564" s="129"/>
      <c r="AU564" s="162" t="s">
        <v>254</v>
      </c>
      <c r="AV564" s="162"/>
      <c r="AW564" s="162"/>
      <c r="AX564" s="163"/>
    </row>
    <row r="565" spans="1:50" ht="12"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12"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12"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12"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2" hidden="1" customHeight="1" x14ac:dyDescent="0.15">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21" t="s">
        <v>365</v>
      </c>
      <c r="AJ569" s="221"/>
      <c r="AK569" s="221"/>
      <c r="AL569" s="159"/>
      <c r="AM569" s="221" t="s">
        <v>475</v>
      </c>
      <c r="AN569" s="221"/>
      <c r="AO569" s="221"/>
      <c r="AP569" s="159"/>
      <c r="AQ569" s="159" t="s">
        <v>356</v>
      </c>
      <c r="AR569" s="128"/>
      <c r="AS569" s="128"/>
      <c r="AT569" s="129"/>
      <c r="AU569" s="162" t="s">
        <v>254</v>
      </c>
      <c r="AV569" s="162"/>
      <c r="AW569" s="162"/>
      <c r="AX569" s="163"/>
    </row>
    <row r="570" spans="1:50" ht="12"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12"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12"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12"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2" hidden="1" customHeight="1" x14ac:dyDescent="0.15">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21" t="s">
        <v>365</v>
      </c>
      <c r="AJ574" s="221"/>
      <c r="AK574" s="221"/>
      <c r="AL574" s="159"/>
      <c r="AM574" s="221" t="s">
        <v>475</v>
      </c>
      <c r="AN574" s="221"/>
      <c r="AO574" s="221"/>
      <c r="AP574" s="159"/>
      <c r="AQ574" s="159" t="s">
        <v>356</v>
      </c>
      <c r="AR574" s="128"/>
      <c r="AS574" s="128"/>
      <c r="AT574" s="129"/>
      <c r="AU574" s="162" t="s">
        <v>254</v>
      </c>
      <c r="AV574" s="162"/>
      <c r="AW574" s="162"/>
      <c r="AX574" s="163"/>
    </row>
    <row r="575" spans="1:50" ht="12"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12"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12"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12"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2" hidden="1" customHeight="1" x14ac:dyDescent="0.15">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21" t="s">
        <v>365</v>
      </c>
      <c r="AJ579" s="221"/>
      <c r="AK579" s="221"/>
      <c r="AL579" s="159"/>
      <c r="AM579" s="221" t="s">
        <v>475</v>
      </c>
      <c r="AN579" s="221"/>
      <c r="AO579" s="221"/>
      <c r="AP579" s="159"/>
      <c r="AQ579" s="159" t="s">
        <v>356</v>
      </c>
      <c r="AR579" s="128"/>
      <c r="AS579" s="128"/>
      <c r="AT579" s="129"/>
      <c r="AU579" s="162" t="s">
        <v>254</v>
      </c>
      <c r="AV579" s="162"/>
      <c r="AW579" s="162"/>
      <c r="AX579" s="163"/>
    </row>
    <row r="580" spans="1:50" ht="12"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12"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12"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12"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2" hidden="1" customHeight="1" x14ac:dyDescent="0.15">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21" t="s">
        <v>365</v>
      </c>
      <c r="AJ584" s="221"/>
      <c r="AK584" s="221"/>
      <c r="AL584" s="159"/>
      <c r="AM584" s="221" t="s">
        <v>475</v>
      </c>
      <c r="AN584" s="221"/>
      <c r="AO584" s="221"/>
      <c r="AP584" s="159"/>
      <c r="AQ584" s="159" t="s">
        <v>356</v>
      </c>
      <c r="AR584" s="128"/>
      <c r="AS584" s="128"/>
      <c r="AT584" s="129"/>
      <c r="AU584" s="162" t="s">
        <v>254</v>
      </c>
      <c r="AV584" s="162"/>
      <c r="AW584" s="162"/>
      <c r="AX584" s="163"/>
    </row>
    <row r="585" spans="1:50" ht="12"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12"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12"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12"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12"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12"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12"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12"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2" hidden="1" customHeight="1" x14ac:dyDescent="0.15">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21" t="s">
        <v>365</v>
      </c>
      <c r="AJ593" s="221"/>
      <c r="AK593" s="221"/>
      <c r="AL593" s="159"/>
      <c r="AM593" s="221" t="s">
        <v>475</v>
      </c>
      <c r="AN593" s="221"/>
      <c r="AO593" s="221"/>
      <c r="AP593" s="159"/>
      <c r="AQ593" s="159" t="s">
        <v>356</v>
      </c>
      <c r="AR593" s="128"/>
      <c r="AS593" s="128"/>
      <c r="AT593" s="129"/>
      <c r="AU593" s="162" t="s">
        <v>254</v>
      </c>
      <c r="AV593" s="162"/>
      <c r="AW593" s="162"/>
      <c r="AX593" s="163"/>
    </row>
    <row r="594" spans="1:50" ht="12"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12"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12"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12"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2" hidden="1" customHeight="1" x14ac:dyDescent="0.15">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21" t="s">
        <v>365</v>
      </c>
      <c r="AJ598" s="221"/>
      <c r="AK598" s="221"/>
      <c r="AL598" s="159"/>
      <c r="AM598" s="221" t="s">
        <v>475</v>
      </c>
      <c r="AN598" s="221"/>
      <c r="AO598" s="221"/>
      <c r="AP598" s="159"/>
      <c r="AQ598" s="159" t="s">
        <v>356</v>
      </c>
      <c r="AR598" s="128"/>
      <c r="AS598" s="128"/>
      <c r="AT598" s="129"/>
      <c r="AU598" s="162" t="s">
        <v>254</v>
      </c>
      <c r="AV598" s="162"/>
      <c r="AW598" s="162"/>
      <c r="AX598" s="163"/>
    </row>
    <row r="599" spans="1:50" ht="12"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12"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12"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12"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2" hidden="1" customHeight="1" x14ac:dyDescent="0.15">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21" t="s">
        <v>365</v>
      </c>
      <c r="AJ603" s="221"/>
      <c r="AK603" s="221"/>
      <c r="AL603" s="159"/>
      <c r="AM603" s="221" t="s">
        <v>475</v>
      </c>
      <c r="AN603" s="221"/>
      <c r="AO603" s="221"/>
      <c r="AP603" s="159"/>
      <c r="AQ603" s="159" t="s">
        <v>356</v>
      </c>
      <c r="AR603" s="128"/>
      <c r="AS603" s="128"/>
      <c r="AT603" s="129"/>
      <c r="AU603" s="162" t="s">
        <v>254</v>
      </c>
      <c r="AV603" s="162"/>
      <c r="AW603" s="162"/>
      <c r="AX603" s="163"/>
    </row>
    <row r="604" spans="1:50" ht="12"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12"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12"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12"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2" hidden="1" customHeight="1" x14ac:dyDescent="0.15">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21" t="s">
        <v>365</v>
      </c>
      <c r="AJ608" s="221"/>
      <c r="AK608" s="221"/>
      <c r="AL608" s="159"/>
      <c r="AM608" s="221" t="s">
        <v>475</v>
      </c>
      <c r="AN608" s="221"/>
      <c r="AO608" s="221"/>
      <c r="AP608" s="159"/>
      <c r="AQ608" s="159" t="s">
        <v>356</v>
      </c>
      <c r="AR608" s="128"/>
      <c r="AS608" s="128"/>
      <c r="AT608" s="129"/>
      <c r="AU608" s="162" t="s">
        <v>254</v>
      </c>
      <c r="AV608" s="162"/>
      <c r="AW608" s="162"/>
      <c r="AX608" s="163"/>
    </row>
    <row r="609" spans="1:50" ht="12"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12"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12"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12"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2" hidden="1" customHeight="1" x14ac:dyDescent="0.15">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21" t="s">
        <v>365</v>
      </c>
      <c r="AJ613" s="221"/>
      <c r="AK613" s="221"/>
      <c r="AL613" s="159"/>
      <c r="AM613" s="221" t="s">
        <v>475</v>
      </c>
      <c r="AN613" s="221"/>
      <c r="AO613" s="221"/>
      <c r="AP613" s="159"/>
      <c r="AQ613" s="159" t="s">
        <v>356</v>
      </c>
      <c r="AR613" s="128"/>
      <c r="AS613" s="128"/>
      <c r="AT613" s="129"/>
      <c r="AU613" s="162" t="s">
        <v>254</v>
      </c>
      <c r="AV613" s="162"/>
      <c r="AW613" s="162"/>
      <c r="AX613" s="163"/>
    </row>
    <row r="614" spans="1:50" ht="12"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12"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12"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12"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2" hidden="1" customHeight="1" x14ac:dyDescent="0.15">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21" t="s">
        <v>365</v>
      </c>
      <c r="AJ618" s="221"/>
      <c r="AK618" s="221"/>
      <c r="AL618" s="159"/>
      <c r="AM618" s="221" t="s">
        <v>475</v>
      </c>
      <c r="AN618" s="221"/>
      <c r="AO618" s="221"/>
      <c r="AP618" s="159"/>
      <c r="AQ618" s="159" t="s">
        <v>356</v>
      </c>
      <c r="AR618" s="128"/>
      <c r="AS618" s="128"/>
      <c r="AT618" s="129"/>
      <c r="AU618" s="162" t="s">
        <v>254</v>
      </c>
      <c r="AV618" s="162"/>
      <c r="AW618" s="162"/>
      <c r="AX618" s="163"/>
    </row>
    <row r="619" spans="1:50" ht="12"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12"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12"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12"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2" hidden="1" customHeight="1" x14ac:dyDescent="0.15">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21" t="s">
        <v>365</v>
      </c>
      <c r="AJ623" s="221"/>
      <c r="AK623" s="221"/>
      <c r="AL623" s="159"/>
      <c r="AM623" s="221" t="s">
        <v>475</v>
      </c>
      <c r="AN623" s="221"/>
      <c r="AO623" s="221"/>
      <c r="AP623" s="159"/>
      <c r="AQ623" s="159" t="s">
        <v>356</v>
      </c>
      <c r="AR623" s="128"/>
      <c r="AS623" s="128"/>
      <c r="AT623" s="129"/>
      <c r="AU623" s="162" t="s">
        <v>254</v>
      </c>
      <c r="AV623" s="162"/>
      <c r="AW623" s="162"/>
      <c r="AX623" s="163"/>
    </row>
    <row r="624" spans="1:50" ht="12"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12"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12"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12"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2" hidden="1" customHeight="1" x14ac:dyDescent="0.15">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21" t="s">
        <v>365</v>
      </c>
      <c r="AJ628" s="221"/>
      <c r="AK628" s="221"/>
      <c r="AL628" s="159"/>
      <c r="AM628" s="221" t="s">
        <v>475</v>
      </c>
      <c r="AN628" s="221"/>
      <c r="AO628" s="221"/>
      <c r="AP628" s="159"/>
      <c r="AQ628" s="159" t="s">
        <v>356</v>
      </c>
      <c r="AR628" s="128"/>
      <c r="AS628" s="128"/>
      <c r="AT628" s="129"/>
      <c r="AU628" s="162" t="s">
        <v>254</v>
      </c>
      <c r="AV628" s="162"/>
      <c r="AW628" s="162"/>
      <c r="AX628" s="163"/>
    </row>
    <row r="629" spans="1:50" ht="12"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12"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12"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12"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2" hidden="1" customHeight="1" x14ac:dyDescent="0.15">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21" t="s">
        <v>365</v>
      </c>
      <c r="AJ633" s="221"/>
      <c r="AK633" s="221"/>
      <c r="AL633" s="159"/>
      <c r="AM633" s="221" t="s">
        <v>475</v>
      </c>
      <c r="AN633" s="221"/>
      <c r="AO633" s="221"/>
      <c r="AP633" s="159"/>
      <c r="AQ633" s="159" t="s">
        <v>356</v>
      </c>
      <c r="AR633" s="128"/>
      <c r="AS633" s="128"/>
      <c r="AT633" s="129"/>
      <c r="AU633" s="162" t="s">
        <v>254</v>
      </c>
      <c r="AV633" s="162"/>
      <c r="AW633" s="162"/>
      <c r="AX633" s="163"/>
    </row>
    <row r="634" spans="1:50" ht="12"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12"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12"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12"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2" hidden="1" customHeight="1" x14ac:dyDescent="0.15">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21" t="s">
        <v>365</v>
      </c>
      <c r="AJ638" s="221"/>
      <c r="AK638" s="221"/>
      <c r="AL638" s="159"/>
      <c r="AM638" s="221" t="s">
        <v>475</v>
      </c>
      <c r="AN638" s="221"/>
      <c r="AO638" s="221"/>
      <c r="AP638" s="159"/>
      <c r="AQ638" s="159" t="s">
        <v>356</v>
      </c>
      <c r="AR638" s="128"/>
      <c r="AS638" s="128"/>
      <c r="AT638" s="129"/>
      <c r="AU638" s="162" t="s">
        <v>254</v>
      </c>
      <c r="AV638" s="162"/>
      <c r="AW638" s="162"/>
      <c r="AX638" s="163"/>
    </row>
    <row r="639" spans="1:50" ht="12"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12"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12"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12"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12"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2"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2"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12"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2" hidden="1" customHeight="1" x14ac:dyDescent="0.15">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21" t="s">
        <v>365</v>
      </c>
      <c r="AJ647" s="221"/>
      <c r="AK647" s="221"/>
      <c r="AL647" s="159"/>
      <c r="AM647" s="221" t="s">
        <v>475</v>
      </c>
      <c r="AN647" s="221"/>
      <c r="AO647" s="221"/>
      <c r="AP647" s="159"/>
      <c r="AQ647" s="159" t="s">
        <v>356</v>
      </c>
      <c r="AR647" s="128"/>
      <c r="AS647" s="128"/>
      <c r="AT647" s="129"/>
      <c r="AU647" s="162" t="s">
        <v>254</v>
      </c>
      <c r="AV647" s="162"/>
      <c r="AW647" s="162"/>
      <c r="AX647" s="163"/>
    </row>
    <row r="648" spans="1:50" ht="12"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12"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12"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12"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2" hidden="1" customHeight="1" x14ac:dyDescent="0.15">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21" t="s">
        <v>365</v>
      </c>
      <c r="AJ652" s="221"/>
      <c r="AK652" s="221"/>
      <c r="AL652" s="159"/>
      <c r="AM652" s="221" t="s">
        <v>475</v>
      </c>
      <c r="AN652" s="221"/>
      <c r="AO652" s="221"/>
      <c r="AP652" s="159"/>
      <c r="AQ652" s="159" t="s">
        <v>356</v>
      </c>
      <c r="AR652" s="128"/>
      <c r="AS652" s="128"/>
      <c r="AT652" s="129"/>
      <c r="AU652" s="162" t="s">
        <v>254</v>
      </c>
      <c r="AV652" s="162"/>
      <c r="AW652" s="162"/>
      <c r="AX652" s="163"/>
    </row>
    <row r="653" spans="1:50" ht="12"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12"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12"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12"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2" hidden="1" customHeight="1" x14ac:dyDescent="0.15">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21" t="s">
        <v>365</v>
      </c>
      <c r="AJ657" s="221"/>
      <c r="AK657" s="221"/>
      <c r="AL657" s="159"/>
      <c r="AM657" s="221" t="s">
        <v>475</v>
      </c>
      <c r="AN657" s="221"/>
      <c r="AO657" s="221"/>
      <c r="AP657" s="159"/>
      <c r="AQ657" s="159" t="s">
        <v>356</v>
      </c>
      <c r="AR657" s="128"/>
      <c r="AS657" s="128"/>
      <c r="AT657" s="129"/>
      <c r="AU657" s="162" t="s">
        <v>254</v>
      </c>
      <c r="AV657" s="162"/>
      <c r="AW657" s="162"/>
      <c r="AX657" s="163"/>
    </row>
    <row r="658" spans="1:50" ht="12"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12"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12"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12"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2" hidden="1" customHeight="1" x14ac:dyDescent="0.15">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21" t="s">
        <v>365</v>
      </c>
      <c r="AJ662" s="221"/>
      <c r="AK662" s="221"/>
      <c r="AL662" s="159"/>
      <c r="AM662" s="221" t="s">
        <v>475</v>
      </c>
      <c r="AN662" s="221"/>
      <c r="AO662" s="221"/>
      <c r="AP662" s="159"/>
      <c r="AQ662" s="159" t="s">
        <v>356</v>
      </c>
      <c r="AR662" s="128"/>
      <c r="AS662" s="128"/>
      <c r="AT662" s="129"/>
      <c r="AU662" s="162" t="s">
        <v>254</v>
      </c>
      <c r="AV662" s="162"/>
      <c r="AW662" s="162"/>
      <c r="AX662" s="163"/>
    </row>
    <row r="663" spans="1:50" ht="12"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12"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12"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12"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2" hidden="1" customHeight="1" x14ac:dyDescent="0.15">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21" t="s">
        <v>365</v>
      </c>
      <c r="AJ667" s="221"/>
      <c r="AK667" s="221"/>
      <c r="AL667" s="159"/>
      <c r="AM667" s="221" t="s">
        <v>475</v>
      </c>
      <c r="AN667" s="221"/>
      <c r="AO667" s="221"/>
      <c r="AP667" s="159"/>
      <c r="AQ667" s="159" t="s">
        <v>356</v>
      </c>
      <c r="AR667" s="128"/>
      <c r="AS667" s="128"/>
      <c r="AT667" s="129"/>
      <c r="AU667" s="162" t="s">
        <v>254</v>
      </c>
      <c r="AV667" s="162"/>
      <c r="AW667" s="162"/>
      <c r="AX667" s="163"/>
    </row>
    <row r="668" spans="1:50" ht="12"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12"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12"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12"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2" hidden="1" customHeight="1" x14ac:dyDescent="0.15">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21" t="s">
        <v>365</v>
      </c>
      <c r="AJ672" s="221"/>
      <c r="AK672" s="221"/>
      <c r="AL672" s="159"/>
      <c r="AM672" s="221" t="s">
        <v>475</v>
      </c>
      <c r="AN672" s="221"/>
      <c r="AO672" s="221"/>
      <c r="AP672" s="159"/>
      <c r="AQ672" s="159" t="s">
        <v>356</v>
      </c>
      <c r="AR672" s="128"/>
      <c r="AS672" s="128"/>
      <c r="AT672" s="129"/>
      <c r="AU672" s="162" t="s">
        <v>254</v>
      </c>
      <c r="AV672" s="162"/>
      <c r="AW672" s="162"/>
      <c r="AX672" s="163"/>
    </row>
    <row r="673" spans="1:50" ht="12"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12"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12"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12"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2" hidden="1" customHeight="1" x14ac:dyDescent="0.15">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21" t="s">
        <v>365</v>
      </c>
      <c r="AJ677" s="221"/>
      <c r="AK677" s="221"/>
      <c r="AL677" s="159"/>
      <c r="AM677" s="221" t="s">
        <v>475</v>
      </c>
      <c r="AN677" s="221"/>
      <c r="AO677" s="221"/>
      <c r="AP677" s="159"/>
      <c r="AQ677" s="159" t="s">
        <v>356</v>
      </c>
      <c r="AR677" s="128"/>
      <c r="AS677" s="128"/>
      <c r="AT677" s="129"/>
      <c r="AU677" s="162" t="s">
        <v>254</v>
      </c>
      <c r="AV677" s="162"/>
      <c r="AW677" s="162"/>
      <c r="AX677" s="163"/>
    </row>
    <row r="678" spans="1:50" ht="12"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12"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12"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12"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2" hidden="1" customHeight="1" x14ac:dyDescent="0.15">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21" t="s">
        <v>365</v>
      </c>
      <c r="AJ682" s="221"/>
      <c r="AK682" s="221"/>
      <c r="AL682" s="159"/>
      <c r="AM682" s="221" t="s">
        <v>475</v>
      </c>
      <c r="AN682" s="221"/>
      <c r="AO682" s="221"/>
      <c r="AP682" s="159"/>
      <c r="AQ682" s="159" t="s">
        <v>356</v>
      </c>
      <c r="AR682" s="128"/>
      <c r="AS682" s="128"/>
      <c r="AT682" s="129"/>
      <c r="AU682" s="162" t="s">
        <v>254</v>
      </c>
      <c r="AV682" s="162"/>
      <c r="AW682" s="162"/>
      <c r="AX682" s="163"/>
    </row>
    <row r="683" spans="1:50" ht="12"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12"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12"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12"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2" hidden="1" customHeight="1" x14ac:dyDescent="0.15">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21" t="s">
        <v>365</v>
      </c>
      <c r="AJ687" s="221"/>
      <c r="AK687" s="221"/>
      <c r="AL687" s="159"/>
      <c r="AM687" s="221" t="s">
        <v>475</v>
      </c>
      <c r="AN687" s="221"/>
      <c r="AO687" s="221"/>
      <c r="AP687" s="159"/>
      <c r="AQ687" s="159" t="s">
        <v>356</v>
      </c>
      <c r="AR687" s="128"/>
      <c r="AS687" s="128"/>
      <c r="AT687" s="129"/>
      <c r="AU687" s="162" t="s">
        <v>254</v>
      </c>
      <c r="AV687" s="162"/>
      <c r="AW687" s="162"/>
      <c r="AX687" s="163"/>
    </row>
    <row r="688" spans="1:50" ht="12"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12"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12"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12"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2" hidden="1" customHeight="1" x14ac:dyDescent="0.15">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21" t="s">
        <v>365</v>
      </c>
      <c r="AJ692" s="221"/>
      <c r="AK692" s="221"/>
      <c r="AL692" s="159"/>
      <c r="AM692" s="221" t="s">
        <v>475</v>
      </c>
      <c r="AN692" s="221"/>
      <c r="AO692" s="221"/>
      <c r="AP692" s="159"/>
      <c r="AQ692" s="159" t="s">
        <v>356</v>
      </c>
      <c r="AR692" s="128"/>
      <c r="AS692" s="128"/>
      <c r="AT692" s="129"/>
      <c r="AU692" s="162" t="s">
        <v>254</v>
      </c>
      <c r="AV692" s="162"/>
      <c r="AW692" s="162"/>
      <c r="AX692" s="163"/>
    </row>
    <row r="693" spans="1:50" ht="12"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12"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12"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12"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12"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12"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0" t="s">
        <v>32</v>
      </c>
      <c r="AH701" s="413"/>
      <c r="AI701" s="413"/>
      <c r="AJ701" s="413"/>
      <c r="AK701" s="413"/>
      <c r="AL701" s="413"/>
      <c r="AM701" s="413"/>
      <c r="AN701" s="413"/>
      <c r="AO701" s="413"/>
      <c r="AP701" s="413"/>
      <c r="AQ701" s="413"/>
      <c r="AR701" s="413"/>
      <c r="AS701" s="413"/>
      <c r="AT701" s="413"/>
      <c r="AU701" s="413"/>
      <c r="AV701" s="413"/>
      <c r="AW701" s="413"/>
      <c r="AX701" s="851"/>
    </row>
    <row r="702" spans="1:50" ht="47.25" customHeight="1" x14ac:dyDescent="0.15">
      <c r="A702" s="894" t="s">
        <v>260</v>
      </c>
      <c r="B702" s="895"/>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549</v>
      </c>
      <c r="AE702" s="374"/>
      <c r="AF702" s="374"/>
      <c r="AG702" s="416" t="s">
        <v>623</v>
      </c>
      <c r="AH702" s="417"/>
      <c r="AI702" s="417"/>
      <c r="AJ702" s="417"/>
      <c r="AK702" s="417"/>
      <c r="AL702" s="417"/>
      <c r="AM702" s="417"/>
      <c r="AN702" s="417"/>
      <c r="AO702" s="417"/>
      <c r="AP702" s="417"/>
      <c r="AQ702" s="417"/>
      <c r="AR702" s="417"/>
      <c r="AS702" s="417"/>
      <c r="AT702" s="417"/>
      <c r="AU702" s="417"/>
      <c r="AV702" s="417"/>
      <c r="AW702" s="417"/>
      <c r="AX702" s="418"/>
    </row>
    <row r="703" spans="1:50" ht="45" customHeight="1" x14ac:dyDescent="0.15">
      <c r="A703" s="896"/>
      <c r="B703" s="897"/>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9"/>
      <c r="AD703" s="373" t="s">
        <v>549</v>
      </c>
      <c r="AE703" s="374"/>
      <c r="AF703" s="374"/>
      <c r="AG703" s="352" t="s">
        <v>622</v>
      </c>
      <c r="AH703" s="353"/>
      <c r="AI703" s="353"/>
      <c r="AJ703" s="353"/>
      <c r="AK703" s="353"/>
      <c r="AL703" s="353"/>
      <c r="AM703" s="353"/>
      <c r="AN703" s="353"/>
      <c r="AO703" s="353"/>
      <c r="AP703" s="353"/>
      <c r="AQ703" s="353"/>
      <c r="AR703" s="353"/>
      <c r="AS703" s="353"/>
      <c r="AT703" s="353"/>
      <c r="AU703" s="353"/>
      <c r="AV703" s="353"/>
      <c r="AW703" s="353"/>
      <c r="AX703" s="354"/>
    </row>
    <row r="704" spans="1:50" ht="27" customHeight="1" x14ac:dyDescent="0.15">
      <c r="A704" s="898"/>
      <c r="B704" s="899"/>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373" t="s">
        <v>549</v>
      </c>
      <c r="AE704" s="374"/>
      <c r="AF704" s="374"/>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47" t="s">
        <v>42</v>
      </c>
      <c r="D705" s="848"/>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49"/>
      <c r="AD705" s="742" t="s">
        <v>564</v>
      </c>
      <c r="AE705" s="743"/>
      <c r="AF705" s="743"/>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0"/>
      <c r="D706" s="821"/>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0" t="s">
        <v>563</v>
      </c>
      <c r="AE706" s="351"/>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2"/>
      <c r="D707" s="823"/>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350" t="s">
        <v>563</v>
      </c>
      <c r="AE707" s="351"/>
      <c r="AF707" s="68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3" t="s">
        <v>564</v>
      </c>
      <c r="AE708" s="634"/>
      <c r="AF708" s="634"/>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72"/>
      <c r="B709" s="674"/>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0" t="s">
        <v>549</v>
      </c>
      <c r="AE709" s="351"/>
      <c r="AF709" s="351"/>
      <c r="AG709" s="352" t="s">
        <v>567</v>
      </c>
      <c r="AH709" s="353"/>
      <c r="AI709" s="353"/>
      <c r="AJ709" s="353"/>
      <c r="AK709" s="353"/>
      <c r="AL709" s="353"/>
      <c r="AM709" s="353"/>
      <c r="AN709" s="353"/>
      <c r="AO709" s="353"/>
      <c r="AP709" s="353"/>
      <c r="AQ709" s="353"/>
      <c r="AR709" s="353"/>
      <c r="AS709" s="353"/>
      <c r="AT709" s="353"/>
      <c r="AU709" s="353"/>
      <c r="AV709" s="353"/>
      <c r="AW709" s="353"/>
      <c r="AX709" s="354"/>
    </row>
    <row r="710" spans="1:50" ht="26.25" customHeight="1" x14ac:dyDescent="0.15">
      <c r="A710" s="672"/>
      <c r="B710" s="674"/>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0" t="s">
        <v>549</v>
      </c>
      <c r="AE710" s="351"/>
      <c r="AF710" s="351"/>
      <c r="AG710" s="352" t="s">
        <v>568</v>
      </c>
      <c r="AH710" s="353"/>
      <c r="AI710" s="353"/>
      <c r="AJ710" s="353"/>
      <c r="AK710" s="353"/>
      <c r="AL710" s="353"/>
      <c r="AM710" s="353"/>
      <c r="AN710" s="353"/>
      <c r="AO710" s="353"/>
      <c r="AP710" s="353"/>
      <c r="AQ710" s="353"/>
      <c r="AR710" s="353"/>
      <c r="AS710" s="353"/>
      <c r="AT710" s="353"/>
      <c r="AU710" s="353"/>
      <c r="AV710" s="353"/>
      <c r="AW710" s="353"/>
      <c r="AX710" s="354"/>
    </row>
    <row r="711" spans="1:50" ht="26.25" customHeight="1" x14ac:dyDescent="0.15">
      <c r="A711" s="672"/>
      <c r="B711" s="674"/>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0" t="s">
        <v>549</v>
      </c>
      <c r="AE711" s="351"/>
      <c r="AF711" s="351"/>
      <c r="AG711" s="352" t="s">
        <v>568</v>
      </c>
      <c r="AH711" s="353"/>
      <c r="AI711" s="353"/>
      <c r="AJ711" s="353"/>
      <c r="AK711" s="353"/>
      <c r="AL711" s="353"/>
      <c r="AM711" s="353"/>
      <c r="AN711" s="353"/>
      <c r="AO711" s="353"/>
      <c r="AP711" s="353"/>
      <c r="AQ711" s="353"/>
      <c r="AR711" s="353"/>
      <c r="AS711" s="353"/>
      <c r="AT711" s="353"/>
      <c r="AU711" s="353"/>
      <c r="AV711" s="353"/>
      <c r="AW711" s="353"/>
      <c r="AX711" s="354"/>
    </row>
    <row r="712" spans="1:50" ht="26.25" customHeight="1" x14ac:dyDescent="0.15">
      <c r="A712" s="672"/>
      <c r="B712" s="674"/>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350" t="s">
        <v>564</v>
      </c>
      <c r="AE712" s="351"/>
      <c r="AF712" s="351"/>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72"/>
      <c r="B713" s="674"/>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0"/>
      <c r="AE713" s="351"/>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3" t="s">
        <v>549</v>
      </c>
      <c r="AE714" s="834"/>
      <c r="AF714" s="835"/>
      <c r="AG714" s="117" t="s">
        <v>569</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15">
      <c r="A715" s="670"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33" t="s">
        <v>549</v>
      </c>
      <c r="AE715" s="634"/>
      <c r="AF715" s="655"/>
      <c r="AG715" s="767" t="s">
        <v>570</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72"/>
      <c r="B716" s="674"/>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33" t="s">
        <v>549</v>
      </c>
      <c r="AE716" s="634"/>
      <c r="AF716" s="655"/>
      <c r="AG716" s="352" t="s">
        <v>571</v>
      </c>
      <c r="AH716" s="353"/>
      <c r="AI716" s="353"/>
      <c r="AJ716" s="353"/>
      <c r="AK716" s="353"/>
      <c r="AL716" s="353"/>
      <c r="AM716" s="353"/>
      <c r="AN716" s="353"/>
      <c r="AO716" s="353"/>
      <c r="AP716" s="353"/>
      <c r="AQ716" s="353"/>
      <c r="AR716" s="353"/>
      <c r="AS716" s="353"/>
      <c r="AT716" s="353"/>
      <c r="AU716" s="353"/>
      <c r="AV716" s="353"/>
      <c r="AW716" s="353"/>
      <c r="AX716" s="354"/>
    </row>
    <row r="717" spans="1:50" ht="27" customHeight="1" x14ac:dyDescent="0.15">
      <c r="A717" s="672"/>
      <c r="B717" s="674"/>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633" t="s">
        <v>549</v>
      </c>
      <c r="AE717" s="634"/>
      <c r="AF717" s="655"/>
      <c r="AG717" s="352" t="s">
        <v>572</v>
      </c>
      <c r="AH717" s="353"/>
      <c r="AI717" s="353"/>
      <c r="AJ717" s="353"/>
      <c r="AK717" s="353"/>
      <c r="AL717" s="353"/>
      <c r="AM717" s="353"/>
      <c r="AN717" s="353"/>
      <c r="AO717" s="353"/>
      <c r="AP717" s="353"/>
      <c r="AQ717" s="353"/>
      <c r="AR717" s="353"/>
      <c r="AS717" s="353"/>
      <c r="AT717" s="353"/>
      <c r="AU717" s="353"/>
      <c r="AV717" s="353"/>
      <c r="AW717" s="353"/>
      <c r="AX717" s="354"/>
    </row>
    <row r="718" spans="1:50" ht="27" customHeight="1" x14ac:dyDescent="0.15">
      <c r="A718" s="675"/>
      <c r="B718" s="676"/>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633" t="s">
        <v>549</v>
      </c>
      <c r="AE718" s="634"/>
      <c r="AF718" s="655"/>
      <c r="AG718" s="125" t="s">
        <v>573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564</v>
      </c>
      <c r="AE719" s="634"/>
      <c r="AF719" s="634"/>
      <c r="AG719" s="123" t="s">
        <v>621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9" t="s">
        <v>574</v>
      </c>
      <c r="D721" s="340"/>
      <c r="E721" s="340"/>
      <c r="F721" s="341"/>
      <c r="G721" s="322"/>
      <c r="H721" s="323"/>
      <c r="I721" s="92" t="str">
        <f>IF(OR(G721="　", G721=""), "", "-")</f>
        <v/>
      </c>
      <c r="J721" s="326">
        <v>423</v>
      </c>
      <c r="K721" s="326"/>
      <c r="L721" s="92" t="str">
        <f>IF(M721="","","-")</f>
        <v/>
      </c>
      <c r="M721" s="93"/>
      <c r="N721" s="301" t="s">
        <v>575</v>
      </c>
      <c r="O721" s="302"/>
      <c r="P721" s="302"/>
      <c r="Q721" s="302"/>
      <c r="R721" s="302"/>
      <c r="S721" s="302"/>
      <c r="T721" s="302"/>
      <c r="U721" s="302"/>
      <c r="V721" s="302"/>
      <c r="W721" s="302"/>
      <c r="X721" s="302"/>
      <c r="Y721" s="302"/>
      <c r="Z721" s="302"/>
      <c r="AA721" s="302"/>
      <c r="AB721" s="302"/>
      <c r="AC721" s="302"/>
      <c r="AD721" s="302"/>
      <c r="AE721" s="302"/>
      <c r="AF721" s="303"/>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9" t="s">
        <v>546</v>
      </c>
      <c r="D722" s="340"/>
      <c r="E722" s="340"/>
      <c r="F722" s="341"/>
      <c r="G722" s="322"/>
      <c r="H722" s="323"/>
      <c r="I722" s="92" t="str">
        <f t="shared" ref="I722:I725" si="4">IF(OR(G722="　", G722=""), "", "-")</f>
        <v/>
      </c>
      <c r="J722" s="326">
        <v>166</v>
      </c>
      <c r="K722" s="326"/>
      <c r="L722" s="92" t="str">
        <f t="shared" ref="L722:L725" si="5">IF(M722="","","-")</f>
        <v/>
      </c>
      <c r="M722" s="93"/>
      <c r="N722" s="301" t="s">
        <v>619</v>
      </c>
      <c r="O722" s="302"/>
      <c r="P722" s="302"/>
      <c r="Q722" s="302"/>
      <c r="R722" s="302"/>
      <c r="S722" s="302"/>
      <c r="T722" s="302"/>
      <c r="U722" s="302"/>
      <c r="V722" s="302"/>
      <c r="W722" s="302"/>
      <c r="X722" s="302"/>
      <c r="Y722" s="302"/>
      <c r="Z722" s="302"/>
      <c r="AA722" s="302"/>
      <c r="AB722" s="302"/>
      <c r="AC722" s="302"/>
      <c r="AD722" s="302"/>
      <c r="AE722" s="302"/>
      <c r="AF722" s="303"/>
      <c r="AG722" s="134"/>
      <c r="AH722" s="103"/>
      <c r="AI722" s="103"/>
      <c r="AJ722" s="103"/>
      <c r="AK722" s="103"/>
      <c r="AL722" s="103"/>
      <c r="AM722" s="103"/>
      <c r="AN722" s="103"/>
      <c r="AO722" s="103"/>
      <c r="AP722" s="103"/>
      <c r="AQ722" s="103"/>
      <c r="AR722" s="103"/>
      <c r="AS722" s="103"/>
      <c r="AT722" s="103"/>
      <c r="AU722" s="103"/>
      <c r="AV722" s="103"/>
      <c r="AW722" s="103"/>
      <c r="AX722" s="201"/>
    </row>
    <row r="723" spans="1:50" ht="20.100000000000001" customHeight="1" x14ac:dyDescent="0.15">
      <c r="A723" s="803"/>
      <c r="B723" s="804"/>
      <c r="C723" s="339" t="s">
        <v>546</v>
      </c>
      <c r="D723" s="340"/>
      <c r="E723" s="340"/>
      <c r="F723" s="341"/>
      <c r="G723" s="322"/>
      <c r="H723" s="323"/>
      <c r="I723" s="92" t="str">
        <f t="shared" si="4"/>
        <v/>
      </c>
      <c r="J723" s="326">
        <v>196</v>
      </c>
      <c r="K723" s="326"/>
      <c r="L723" s="92" t="str">
        <f t="shared" si="5"/>
        <v/>
      </c>
      <c r="M723" s="93"/>
      <c r="N723" s="301" t="s">
        <v>620</v>
      </c>
      <c r="O723" s="302"/>
      <c r="P723" s="302"/>
      <c r="Q723" s="302"/>
      <c r="R723" s="302"/>
      <c r="S723" s="302"/>
      <c r="T723" s="302"/>
      <c r="U723" s="302"/>
      <c r="V723" s="302"/>
      <c r="W723" s="302"/>
      <c r="X723" s="302"/>
      <c r="Y723" s="302"/>
      <c r="Z723" s="302"/>
      <c r="AA723" s="302"/>
      <c r="AB723" s="302"/>
      <c r="AC723" s="302"/>
      <c r="AD723" s="302"/>
      <c r="AE723" s="302"/>
      <c r="AF723" s="303"/>
      <c r="AG723" s="134"/>
      <c r="AH723" s="103"/>
      <c r="AI723" s="103"/>
      <c r="AJ723" s="103"/>
      <c r="AK723" s="103"/>
      <c r="AL723" s="103"/>
      <c r="AM723" s="103"/>
      <c r="AN723" s="103"/>
      <c r="AO723" s="103"/>
      <c r="AP723" s="103"/>
      <c r="AQ723" s="103"/>
      <c r="AR723" s="103"/>
      <c r="AS723" s="103"/>
      <c r="AT723" s="103"/>
      <c r="AU723" s="103"/>
      <c r="AV723" s="103"/>
      <c r="AW723" s="103"/>
      <c r="AX723" s="201"/>
    </row>
    <row r="724" spans="1:50" ht="20.100000000000001" customHeight="1" x14ac:dyDescent="0.15">
      <c r="A724" s="803"/>
      <c r="B724" s="804"/>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4"/>
      <c r="AH724" s="103"/>
      <c r="AI724" s="103"/>
      <c r="AJ724" s="103"/>
      <c r="AK724" s="103"/>
      <c r="AL724" s="103"/>
      <c r="AM724" s="103"/>
      <c r="AN724" s="103"/>
      <c r="AO724" s="103"/>
      <c r="AP724" s="103"/>
      <c r="AQ724" s="103"/>
      <c r="AR724" s="103"/>
      <c r="AS724" s="103"/>
      <c r="AT724" s="103"/>
      <c r="AU724" s="103"/>
      <c r="AV724" s="103"/>
      <c r="AW724" s="103"/>
      <c r="AX724" s="201"/>
    </row>
    <row r="725" spans="1:50" ht="93.75" customHeight="1" x14ac:dyDescent="0.15">
      <c r="A725" s="805"/>
      <c r="B725" s="806"/>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28"/>
      <c r="C726" s="841" t="s">
        <v>54</v>
      </c>
      <c r="D726" s="861"/>
      <c r="E726" s="861"/>
      <c r="F726" s="862"/>
      <c r="G726" s="619" t="s">
        <v>589</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29"/>
      <c r="B727" s="830"/>
      <c r="C727" s="614" t="s">
        <v>58</v>
      </c>
      <c r="D727" s="615"/>
      <c r="E727" s="615"/>
      <c r="F727" s="616"/>
      <c r="G727" s="617" t="s">
        <v>590</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46.5" customHeight="1" thickBot="1" x14ac:dyDescent="0.2">
      <c r="A729" s="664" t="s">
        <v>624</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t="s">
        <v>258</v>
      </c>
      <c r="B731" s="826"/>
      <c r="C731" s="826"/>
      <c r="D731" s="826"/>
      <c r="E731" s="827"/>
      <c r="F731" s="757" t="s">
        <v>627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701" t="s">
        <v>258</v>
      </c>
      <c r="B733" s="702"/>
      <c r="C733" s="702"/>
      <c r="D733" s="702"/>
      <c r="E733" s="703"/>
      <c r="F733" s="667" t="s">
        <v>625</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74.25" customHeight="1" thickBot="1" x14ac:dyDescent="0.2">
      <c r="A735" s="816" t="s">
        <v>614</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2" t="s">
        <v>433</v>
      </c>
      <c r="B737" s="329"/>
      <c r="C737" s="329"/>
      <c r="D737" s="329"/>
      <c r="E737" s="329"/>
      <c r="F737" s="329"/>
      <c r="G737" s="316" t="s">
        <v>626</v>
      </c>
      <c r="H737" s="317"/>
      <c r="I737" s="317"/>
      <c r="J737" s="317"/>
      <c r="K737" s="317"/>
      <c r="L737" s="317"/>
      <c r="M737" s="317"/>
      <c r="N737" s="317"/>
      <c r="O737" s="317"/>
      <c r="P737" s="318"/>
      <c r="Q737" s="329" t="s">
        <v>360</v>
      </c>
      <c r="R737" s="329"/>
      <c r="S737" s="329"/>
      <c r="T737" s="329"/>
      <c r="U737" s="329"/>
      <c r="V737" s="329"/>
      <c r="W737" s="316">
        <v>142</v>
      </c>
      <c r="X737" s="317"/>
      <c r="Y737" s="317"/>
      <c r="Z737" s="317"/>
      <c r="AA737" s="317"/>
      <c r="AB737" s="317"/>
      <c r="AC737" s="317"/>
      <c r="AD737" s="317"/>
      <c r="AE737" s="317"/>
      <c r="AF737" s="318"/>
      <c r="AG737" s="329" t="s">
        <v>361</v>
      </c>
      <c r="AH737" s="329"/>
      <c r="AI737" s="329"/>
      <c r="AJ737" s="329"/>
      <c r="AK737" s="329"/>
      <c r="AL737" s="329"/>
      <c r="AM737" s="316">
        <v>170</v>
      </c>
      <c r="AN737" s="317"/>
      <c r="AO737" s="317"/>
      <c r="AP737" s="317"/>
      <c r="AQ737" s="317"/>
      <c r="AR737" s="317"/>
      <c r="AS737" s="317"/>
      <c r="AT737" s="317"/>
      <c r="AU737" s="317"/>
      <c r="AV737" s="318"/>
      <c r="AW737" s="59"/>
      <c r="AX737" s="60"/>
    </row>
    <row r="738" spans="1:50" ht="24.75" customHeight="1" x14ac:dyDescent="0.15">
      <c r="A738" s="328" t="s">
        <v>362</v>
      </c>
      <c r="B738" s="282"/>
      <c r="C738" s="282"/>
      <c r="D738" s="282"/>
      <c r="E738" s="282"/>
      <c r="F738" s="282"/>
      <c r="G738" s="316">
        <v>168</v>
      </c>
      <c r="H738" s="317"/>
      <c r="I738" s="317"/>
      <c r="J738" s="317"/>
      <c r="K738" s="317"/>
      <c r="L738" s="317"/>
      <c r="M738" s="317"/>
      <c r="N738" s="317"/>
      <c r="O738" s="317"/>
      <c r="P738" s="317"/>
      <c r="Q738" s="329" t="s">
        <v>363</v>
      </c>
      <c r="R738" s="329"/>
      <c r="S738" s="329"/>
      <c r="T738" s="329"/>
      <c r="U738" s="329"/>
      <c r="V738" s="329"/>
      <c r="W738" s="316">
        <v>159</v>
      </c>
      <c r="X738" s="317"/>
      <c r="Y738" s="317"/>
      <c r="Z738" s="317"/>
      <c r="AA738" s="317"/>
      <c r="AB738" s="317"/>
      <c r="AC738" s="317"/>
      <c r="AD738" s="317"/>
      <c r="AE738" s="317"/>
      <c r="AF738" s="318"/>
      <c r="AG738" s="282" t="s">
        <v>364</v>
      </c>
      <c r="AH738" s="282"/>
      <c r="AI738" s="282"/>
      <c r="AJ738" s="282"/>
      <c r="AK738" s="282"/>
      <c r="AL738" s="282"/>
      <c r="AM738" s="316">
        <v>164</v>
      </c>
      <c r="AN738" s="317"/>
      <c r="AO738" s="317"/>
      <c r="AP738" s="317"/>
      <c r="AQ738" s="317"/>
      <c r="AR738" s="317"/>
      <c r="AS738" s="317"/>
      <c r="AT738" s="317"/>
      <c r="AU738" s="317"/>
      <c r="AV738" s="318"/>
      <c r="AW738" s="87"/>
      <c r="AX738" s="88"/>
    </row>
    <row r="739" spans="1:50" ht="24.75" customHeight="1" thickBot="1" x14ac:dyDescent="0.2">
      <c r="A739" s="690" t="s">
        <v>492</v>
      </c>
      <c r="B739" s="691"/>
      <c r="C739" s="691"/>
      <c r="D739" s="691"/>
      <c r="E739" s="691"/>
      <c r="F739" s="691"/>
      <c r="G739" s="319">
        <v>165196</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x14ac:dyDescent="0.2">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967" t="s">
        <v>607</v>
      </c>
      <c r="W745" s="968"/>
      <c r="X745" s="968"/>
      <c r="Y745" s="968"/>
      <c r="Z745" s="968"/>
      <c r="AA745" s="968"/>
      <c r="AB745" s="968"/>
      <c r="AC745" s="968"/>
      <c r="AD745" s="968"/>
      <c r="AE745" s="968"/>
      <c r="AF745" s="968"/>
      <c r="AG745" s="968"/>
      <c r="AH745" s="968"/>
      <c r="AI745" s="969"/>
      <c r="AJ745" s="47"/>
      <c r="AK745" s="47"/>
      <c r="AL745" s="47"/>
      <c r="AM745" s="47"/>
      <c r="AN745" s="47"/>
      <c r="AO745" s="47"/>
      <c r="AP745" s="47"/>
      <c r="AQ745" s="47"/>
      <c r="AR745" s="47"/>
      <c r="AS745" s="47"/>
      <c r="AT745" s="47"/>
      <c r="AU745" s="47"/>
      <c r="AV745" s="47"/>
      <c r="AW745" s="47"/>
      <c r="AX745" s="48"/>
    </row>
    <row r="746" spans="1:50" ht="28.35" customHeight="1" thickBot="1" x14ac:dyDescent="0.2">
      <c r="A746" s="643"/>
      <c r="B746" s="644"/>
      <c r="C746" s="644"/>
      <c r="D746" s="644"/>
      <c r="E746" s="644"/>
      <c r="F746" s="645"/>
      <c r="G746" s="46"/>
      <c r="H746" s="47"/>
      <c r="I746" s="47"/>
      <c r="J746" s="47"/>
      <c r="K746" s="47"/>
      <c r="L746" s="47"/>
      <c r="M746" s="47"/>
      <c r="N746" s="47"/>
      <c r="O746" s="47"/>
      <c r="P746" s="47"/>
      <c r="Q746" s="47"/>
      <c r="R746" s="47"/>
      <c r="S746" s="47"/>
      <c r="T746" s="47"/>
      <c r="U746" s="47"/>
      <c r="V746" s="970"/>
      <c r="W746" s="971"/>
      <c r="X746" s="971"/>
      <c r="Y746" s="971"/>
      <c r="Z746" s="971"/>
      <c r="AA746" s="971"/>
      <c r="AB746" s="971"/>
      <c r="AC746" s="971"/>
      <c r="AD746" s="971"/>
      <c r="AE746" s="971"/>
      <c r="AF746" s="971"/>
      <c r="AG746" s="971"/>
      <c r="AH746" s="971"/>
      <c r="AI746" s="972"/>
      <c r="AJ746" s="47"/>
      <c r="AK746" s="47" t="s">
        <v>576</v>
      </c>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2"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t="s">
        <v>577</v>
      </c>
      <c r="R751" s="47"/>
      <c r="S751" s="47"/>
      <c r="T751" s="47"/>
      <c r="U751" s="47"/>
      <c r="V751" s="47"/>
      <c r="W751" s="47"/>
      <c r="X751" s="47"/>
      <c r="Y751" s="47"/>
      <c r="Z751" s="47"/>
      <c r="AA751" s="47"/>
      <c r="AB751" s="47"/>
      <c r="AC751" s="47"/>
      <c r="AD751" s="47"/>
      <c r="AE751" s="47"/>
      <c r="AF751" s="47"/>
      <c r="AG751" s="47"/>
      <c r="AH751" s="47"/>
      <c r="AI751" s="47"/>
      <c r="AJ751" s="47" t="s">
        <v>578</v>
      </c>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643"/>
      <c r="B757" s="644"/>
      <c r="C757" s="644"/>
      <c r="D757" s="644"/>
      <c r="E757" s="644"/>
      <c r="F757" s="645"/>
      <c r="G757" s="46"/>
      <c r="H757" s="47"/>
      <c r="I757" s="47"/>
      <c r="J757" s="47"/>
      <c r="K757" s="47"/>
      <c r="L757" s="47"/>
      <c r="M757" s="47"/>
      <c r="N757" s="47"/>
      <c r="O757" s="47"/>
      <c r="P757" s="47"/>
      <c r="Q757" s="47"/>
      <c r="R757" s="47"/>
      <c r="S757" s="47"/>
      <c r="T757" s="47"/>
      <c r="U757" s="47"/>
      <c r="V757" s="973" t="s">
        <v>579</v>
      </c>
      <c r="W757" s="973"/>
      <c r="X757" s="973"/>
      <c r="Y757" s="973"/>
      <c r="Z757" s="973"/>
      <c r="AA757" s="973"/>
      <c r="AB757" s="973"/>
      <c r="AC757" s="973"/>
      <c r="AD757" s="973"/>
      <c r="AE757" s="973"/>
      <c r="AF757" s="973"/>
      <c r="AG757" s="973"/>
      <c r="AH757" s="973"/>
      <c r="AI757" s="973"/>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967" t="s">
        <v>608</v>
      </c>
      <c r="W758" s="974"/>
      <c r="X758" s="974"/>
      <c r="Y758" s="974"/>
      <c r="Z758" s="974"/>
      <c r="AA758" s="974"/>
      <c r="AB758" s="974"/>
      <c r="AC758" s="974"/>
      <c r="AD758" s="974"/>
      <c r="AE758" s="974"/>
      <c r="AF758" s="974"/>
      <c r="AG758" s="974"/>
      <c r="AH758" s="974"/>
      <c r="AI758" s="975"/>
      <c r="AJ758" s="47"/>
      <c r="AK758" s="47" t="s">
        <v>580</v>
      </c>
      <c r="AL758" s="47"/>
      <c r="AM758" s="47"/>
      <c r="AN758" s="47"/>
      <c r="AO758" s="47"/>
      <c r="AP758" s="47"/>
      <c r="AQ758" s="47"/>
      <c r="AR758" s="47"/>
      <c r="AS758" s="47"/>
      <c r="AT758" s="47"/>
      <c r="AU758" s="47"/>
      <c r="AV758" s="47"/>
      <c r="AW758" s="47"/>
      <c r="AX758" s="48"/>
    </row>
    <row r="759" spans="1:50" ht="52.5" customHeight="1" thickBo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976"/>
      <c r="W759" s="977"/>
      <c r="X759" s="977"/>
      <c r="Y759" s="977"/>
      <c r="Z759" s="977"/>
      <c r="AA759" s="977"/>
      <c r="AB759" s="977"/>
      <c r="AC759" s="977"/>
      <c r="AD759" s="977"/>
      <c r="AE759" s="977"/>
      <c r="AF759" s="977"/>
      <c r="AG759" s="977"/>
      <c r="AH759" s="977"/>
      <c r="AI759" s="978"/>
      <c r="AJ759" s="47"/>
      <c r="AK759" s="47"/>
      <c r="AL759" s="47"/>
      <c r="AM759" s="47"/>
      <c r="AN759" s="47"/>
      <c r="AO759" s="47"/>
      <c r="AP759" s="47"/>
      <c r="AQ759" s="47"/>
      <c r="AR759" s="47"/>
      <c r="AS759" s="47"/>
      <c r="AT759" s="47"/>
      <c r="AU759" s="47"/>
      <c r="AV759" s="47"/>
      <c r="AW759" s="47"/>
      <c r="AX759" s="48"/>
    </row>
    <row r="760" spans="1:50" ht="3"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0.7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19"/>
    </row>
    <row r="780" spans="1:50" ht="24.75" customHeight="1" x14ac:dyDescent="0.15">
      <c r="A780" s="661"/>
      <c r="B780" s="662"/>
      <c r="C780" s="662"/>
      <c r="D780" s="662"/>
      <c r="E780" s="662"/>
      <c r="F780" s="663"/>
      <c r="G780" s="841" t="s">
        <v>18</v>
      </c>
      <c r="H780" s="696"/>
      <c r="I780" s="696"/>
      <c r="J780" s="696"/>
      <c r="K780" s="696"/>
      <c r="L780" s="695" t="s">
        <v>19</v>
      </c>
      <c r="M780" s="696"/>
      <c r="N780" s="696"/>
      <c r="O780" s="696"/>
      <c r="P780" s="696"/>
      <c r="Q780" s="696"/>
      <c r="R780" s="696"/>
      <c r="S780" s="696"/>
      <c r="T780" s="696"/>
      <c r="U780" s="696"/>
      <c r="V780" s="696"/>
      <c r="W780" s="696"/>
      <c r="X780" s="697"/>
      <c r="Y780" s="621" t="s">
        <v>20</v>
      </c>
      <c r="Z780" s="622"/>
      <c r="AA780" s="622"/>
      <c r="AB780" s="824"/>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21" t="s">
        <v>20</v>
      </c>
      <c r="AV780" s="622"/>
      <c r="AW780" s="622"/>
      <c r="AX780" s="623"/>
    </row>
    <row r="781" spans="1:50" ht="24.75" customHeight="1" x14ac:dyDescent="0.15">
      <c r="A781" s="661"/>
      <c r="B781" s="662"/>
      <c r="C781" s="662"/>
      <c r="D781" s="662"/>
      <c r="E781" s="662"/>
      <c r="F781" s="663"/>
      <c r="G781" s="698" t="s">
        <v>592</v>
      </c>
      <c r="H781" s="699"/>
      <c r="I781" s="699"/>
      <c r="J781" s="699"/>
      <c r="K781" s="700"/>
      <c r="L781" s="692" t="s">
        <v>593</v>
      </c>
      <c r="M781" s="693"/>
      <c r="N781" s="693"/>
      <c r="O781" s="693"/>
      <c r="P781" s="693"/>
      <c r="Q781" s="693"/>
      <c r="R781" s="693"/>
      <c r="S781" s="693"/>
      <c r="T781" s="693"/>
      <c r="U781" s="693"/>
      <c r="V781" s="693"/>
      <c r="W781" s="693"/>
      <c r="X781" s="694"/>
      <c r="Y781" s="419">
        <v>4</v>
      </c>
      <c r="Z781" s="420"/>
      <c r="AA781" s="420"/>
      <c r="AB781" s="831"/>
      <c r="AC781" s="698"/>
      <c r="AD781" s="699"/>
      <c r="AE781" s="699"/>
      <c r="AF781" s="699"/>
      <c r="AG781" s="700"/>
      <c r="AH781" s="692"/>
      <c r="AI781" s="693"/>
      <c r="AJ781" s="693"/>
      <c r="AK781" s="693"/>
      <c r="AL781" s="693"/>
      <c r="AM781" s="693"/>
      <c r="AN781" s="693"/>
      <c r="AO781" s="693"/>
      <c r="AP781" s="693"/>
      <c r="AQ781" s="693"/>
      <c r="AR781" s="693"/>
      <c r="AS781" s="693"/>
      <c r="AT781" s="694"/>
      <c r="AU781" s="419"/>
      <c r="AV781" s="420"/>
      <c r="AW781" s="420"/>
      <c r="AX781" s="421"/>
    </row>
    <row r="782" spans="1:50" ht="24.75" customHeight="1" x14ac:dyDescent="0.15">
      <c r="A782" s="661"/>
      <c r="B782" s="662"/>
      <c r="C782" s="662"/>
      <c r="D782" s="662"/>
      <c r="E782" s="662"/>
      <c r="F782" s="663"/>
      <c r="G782" s="604" t="s">
        <v>594</v>
      </c>
      <c r="H782" s="605"/>
      <c r="I782" s="605"/>
      <c r="J782" s="605"/>
      <c r="K782" s="606"/>
      <c r="L782" s="627" t="s">
        <v>595</v>
      </c>
      <c r="M782" s="628"/>
      <c r="N782" s="628"/>
      <c r="O782" s="628"/>
      <c r="P782" s="628"/>
      <c r="Q782" s="628"/>
      <c r="R782" s="628"/>
      <c r="S782" s="628"/>
      <c r="T782" s="628"/>
      <c r="U782" s="628"/>
      <c r="V782" s="628"/>
      <c r="W782" s="628"/>
      <c r="X782" s="629"/>
      <c r="Y782" s="630">
        <v>4</v>
      </c>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1"/>
      <c r="B783" s="662"/>
      <c r="C783" s="662"/>
      <c r="D783" s="662"/>
      <c r="E783" s="662"/>
      <c r="F783" s="663"/>
      <c r="G783" s="604" t="s">
        <v>596</v>
      </c>
      <c r="H783" s="605"/>
      <c r="I783" s="605"/>
      <c r="J783" s="605"/>
      <c r="K783" s="606"/>
      <c r="L783" s="627" t="s">
        <v>597</v>
      </c>
      <c r="M783" s="628"/>
      <c r="N783" s="628"/>
      <c r="O783" s="628"/>
      <c r="P783" s="628"/>
      <c r="Q783" s="628"/>
      <c r="R783" s="628"/>
      <c r="S783" s="628"/>
      <c r="T783" s="628"/>
      <c r="U783" s="628"/>
      <c r="V783" s="628"/>
      <c r="W783" s="628"/>
      <c r="X783" s="629"/>
      <c r="Y783" s="630">
        <v>1</v>
      </c>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1"/>
      <c r="B784" s="662"/>
      <c r="C784" s="662"/>
      <c r="D784" s="662"/>
      <c r="E784" s="662"/>
      <c r="F784" s="663"/>
      <c r="G784" s="604" t="s">
        <v>598</v>
      </c>
      <c r="H784" s="605"/>
      <c r="I784" s="605"/>
      <c r="J784" s="605"/>
      <c r="K784" s="606"/>
      <c r="L784" s="627" t="s">
        <v>599</v>
      </c>
      <c r="M784" s="628"/>
      <c r="N784" s="628"/>
      <c r="O784" s="628"/>
      <c r="P784" s="628"/>
      <c r="Q784" s="628"/>
      <c r="R784" s="628"/>
      <c r="S784" s="628"/>
      <c r="T784" s="628"/>
      <c r="U784" s="628"/>
      <c r="V784" s="628"/>
      <c r="W784" s="628"/>
      <c r="X784" s="629"/>
      <c r="Y784" s="630">
        <v>1</v>
      </c>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1"/>
      <c r="B785" s="662"/>
      <c r="C785" s="662"/>
      <c r="D785" s="662"/>
      <c r="E785" s="662"/>
      <c r="F785" s="663"/>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1"/>
      <c r="B786" s="662"/>
      <c r="C786" s="662"/>
      <c r="D786" s="662"/>
      <c r="E786" s="662"/>
      <c r="F786" s="663"/>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1"/>
      <c r="B787" s="662"/>
      <c r="C787" s="662"/>
      <c r="D787" s="662"/>
      <c r="E787" s="662"/>
      <c r="F787" s="663"/>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1"/>
      <c r="B788" s="662"/>
      <c r="C788" s="662"/>
      <c r="D788" s="662"/>
      <c r="E788" s="662"/>
      <c r="F788" s="663"/>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1"/>
      <c r="B789" s="662"/>
      <c r="C789" s="662"/>
      <c r="D789" s="662"/>
      <c r="E789" s="662"/>
      <c r="F789" s="663"/>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1"/>
      <c r="B790" s="662"/>
      <c r="C790" s="662"/>
      <c r="D790" s="662"/>
      <c r="E790" s="662"/>
      <c r="F790" s="663"/>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1"/>
      <c r="B791" s="662"/>
      <c r="C791" s="662"/>
      <c r="D791" s="662"/>
      <c r="E791" s="662"/>
      <c r="F791" s="663"/>
      <c r="G791" s="852" t="s">
        <v>21</v>
      </c>
      <c r="H791" s="853"/>
      <c r="I791" s="853"/>
      <c r="J791" s="853"/>
      <c r="K791" s="853"/>
      <c r="L791" s="854"/>
      <c r="M791" s="855"/>
      <c r="N791" s="855"/>
      <c r="O791" s="855"/>
      <c r="P791" s="855"/>
      <c r="Q791" s="855"/>
      <c r="R791" s="855"/>
      <c r="S791" s="855"/>
      <c r="T791" s="855"/>
      <c r="U791" s="855"/>
      <c r="V791" s="855"/>
      <c r="W791" s="855"/>
      <c r="X791" s="856"/>
      <c r="Y791" s="857">
        <f>SUM(Y781:AB790)</f>
        <v>10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61"/>
      <c r="B792" s="662"/>
      <c r="C792" s="662"/>
      <c r="D792" s="662"/>
      <c r="E792" s="662"/>
      <c r="F792" s="663"/>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19"/>
    </row>
    <row r="793" spans="1:50" ht="24.75" hidden="1" customHeight="1" x14ac:dyDescent="0.15">
      <c r="A793" s="661"/>
      <c r="B793" s="662"/>
      <c r="C793" s="662"/>
      <c r="D793" s="662"/>
      <c r="E793" s="662"/>
      <c r="F793" s="663"/>
      <c r="G793" s="841" t="s">
        <v>18</v>
      </c>
      <c r="H793" s="696"/>
      <c r="I793" s="696"/>
      <c r="J793" s="696"/>
      <c r="K793" s="696"/>
      <c r="L793" s="695" t="s">
        <v>19</v>
      </c>
      <c r="M793" s="696"/>
      <c r="N793" s="696"/>
      <c r="O793" s="696"/>
      <c r="P793" s="696"/>
      <c r="Q793" s="696"/>
      <c r="R793" s="696"/>
      <c r="S793" s="696"/>
      <c r="T793" s="696"/>
      <c r="U793" s="696"/>
      <c r="V793" s="696"/>
      <c r="W793" s="696"/>
      <c r="X793" s="697"/>
      <c r="Y793" s="621" t="s">
        <v>20</v>
      </c>
      <c r="Z793" s="622"/>
      <c r="AA793" s="622"/>
      <c r="AB793" s="824"/>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21" t="s">
        <v>20</v>
      </c>
      <c r="AV793" s="622"/>
      <c r="AW793" s="622"/>
      <c r="AX793" s="623"/>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9"/>
      <c r="Z794" s="420"/>
      <c r="AA794" s="420"/>
      <c r="AB794" s="831"/>
      <c r="AC794" s="698"/>
      <c r="AD794" s="699"/>
      <c r="AE794" s="699"/>
      <c r="AF794" s="699"/>
      <c r="AG794" s="700"/>
      <c r="AH794" s="692"/>
      <c r="AI794" s="693"/>
      <c r="AJ794" s="693"/>
      <c r="AK794" s="693"/>
      <c r="AL794" s="693"/>
      <c r="AM794" s="693"/>
      <c r="AN794" s="693"/>
      <c r="AO794" s="693"/>
      <c r="AP794" s="693"/>
      <c r="AQ794" s="693"/>
      <c r="AR794" s="693"/>
      <c r="AS794" s="693"/>
      <c r="AT794" s="694"/>
      <c r="AU794" s="419"/>
      <c r="AV794" s="420"/>
      <c r="AW794" s="420"/>
      <c r="AX794" s="421"/>
    </row>
    <row r="795" spans="1:50" ht="24.75" hidden="1" customHeight="1" x14ac:dyDescent="0.15">
      <c r="A795" s="661"/>
      <c r="B795" s="662"/>
      <c r="C795" s="662"/>
      <c r="D795" s="662"/>
      <c r="E795" s="662"/>
      <c r="F795" s="663"/>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1"/>
      <c r="B796" s="662"/>
      <c r="C796" s="662"/>
      <c r="D796" s="662"/>
      <c r="E796" s="662"/>
      <c r="F796" s="663"/>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1"/>
      <c r="B797" s="662"/>
      <c r="C797" s="662"/>
      <c r="D797" s="662"/>
      <c r="E797" s="662"/>
      <c r="F797" s="663"/>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1"/>
      <c r="B798" s="662"/>
      <c r="C798" s="662"/>
      <c r="D798" s="662"/>
      <c r="E798" s="662"/>
      <c r="F798" s="663"/>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1"/>
      <c r="B799" s="662"/>
      <c r="C799" s="662"/>
      <c r="D799" s="662"/>
      <c r="E799" s="662"/>
      <c r="F799" s="663"/>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1"/>
      <c r="B800" s="662"/>
      <c r="C800" s="662"/>
      <c r="D800" s="662"/>
      <c r="E800" s="662"/>
      <c r="F800" s="663"/>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1"/>
      <c r="B801" s="662"/>
      <c r="C801" s="662"/>
      <c r="D801" s="662"/>
      <c r="E801" s="662"/>
      <c r="F801" s="663"/>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1"/>
      <c r="B802" s="662"/>
      <c r="C802" s="662"/>
      <c r="D802" s="662"/>
      <c r="E802" s="662"/>
      <c r="F802" s="663"/>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1"/>
      <c r="B803" s="662"/>
      <c r="C803" s="662"/>
      <c r="D803" s="662"/>
      <c r="E803" s="662"/>
      <c r="F803" s="663"/>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1"/>
      <c r="B804" s="662"/>
      <c r="C804" s="662"/>
      <c r="D804" s="662"/>
      <c r="E804" s="662"/>
      <c r="F804" s="663"/>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1"/>
      <c r="B805" s="662"/>
      <c r="C805" s="662"/>
      <c r="D805" s="662"/>
      <c r="E805" s="662"/>
      <c r="F805" s="663"/>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19"/>
    </row>
    <row r="806" spans="1:50" ht="24.75" hidden="1" customHeight="1" x14ac:dyDescent="0.15">
      <c r="A806" s="661"/>
      <c r="B806" s="662"/>
      <c r="C806" s="662"/>
      <c r="D806" s="662"/>
      <c r="E806" s="662"/>
      <c r="F806" s="663"/>
      <c r="G806" s="841" t="s">
        <v>18</v>
      </c>
      <c r="H806" s="696"/>
      <c r="I806" s="696"/>
      <c r="J806" s="696"/>
      <c r="K806" s="696"/>
      <c r="L806" s="695" t="s">
        <v>19</v>
      </c>
      <c r="M806" s="696"/>
      <c r="N806" s="696"/>
      <c r="O806" s="696"/>
      <c r="P806" s="696"/>
      <c r="Q806" s="696"/>
      <c r="R806" s="696"/>
      <c r="S806" s="696"/>
      <c r="T806" s="696"/>
      <c r="U806" s="696"/>
      <c r="V806" s="696"/>
      <c r="W806" s="696"/>
      <c r="X806" s="697"/>
      <c r="Y806" s="621" t="s">
        <v>20</v>
      </c>
      <c r="Z806" s="622"/>
      <c r="AA806" s="622"/>
      <c r="AB806" s="824"/>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21" t="s">
        <v>20</v>
      </c>
      <c r="AV806" s="622"/>
      <c r="AW806" s="622"/>
      <c r="AX806" s="623"/>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9"/>
      <c r="Z807" s="420"/>
      <c r="AA807" s="420"/>
      <c r="AB807" s="831"/>
      <c r="AC807" s="698"/>
      <c r="AD807" s="699"/>
      <c r="AE807" s="699"/>
      <c r="AF807" s="699"/>
      <c r="AG807" s="700"/>
      <c r="AH807" s="692"/>
      <c r="AI807" s="693"/>
      <c r="AJ807" s="693"/>
      <c r="AK807" s="693"/>
      <c r="AL807" s="693"/>
      <c r="AM807" s="693"/>
      <c r="AN807" s="693"/>
      <c r="AO807" s="693"/>
      <c r="AP807" s="693"/>
      <c r="AQ807" s="693"/>
      <c r="AR807" s="693"/>
      <c r="AS807" s="693"/>
      <c r="AT807" s="694"/>
      <c r="AU807" s="419"/>
      <c r="AV807" s="420"/>
      <c r="AW807" s="420"/>
      <c r="AX807" s="421"/>
    </row>
    <row r="808" spans="1:50" ht="24.75" hidden="1" customHeight="1" x14ac:dyDescent="0.15">
      <c r="A808" s="661"/>
      <c r="B808" s="662"/>
      <c r="C808" s="662"/>
      <c r="D808" s="662"/>
      <c r="E808" s="662"/>
      <c r="F808" s="663"/>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1"/>
      <c r="B809" s="662"/>
      <c r="C809" s="662"/>
      <c r="D809" s="662"/>
      <c r="E809" s="662"/>
      <c r="F809" s="663"/>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1"/>
      <c r="B810" s="662"/>
      <c r="C810" s="662"/>
      <c r="D810" s="662"/>
      <c r="E810" s="662"/>
      <c r="F810" s="663"/>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1"/>
      <c r="B811" s="662"/>
      <c r="C811" s="662"/>
      <c r="D811" s="662"/>
      <c r="E811" s="662"/>
      <c r="F811" s="663"/>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1"/>
      <c r="B812" s="662"/>
      <c r="C812" s="662"/>
      <c r="D812" s="662"/>
      <c r="E812" s="662"/>
      <c r="F812" s="663"/>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1"/>
      <c r="B813" s="662"/>
      <c r="C813" s="662"/>
      <c r="D813" s="662"/>
      <c r="E813" s="662"/>
      <c r="F813" s="663"/>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1"/>
      <c r="B814" s="662"/>
      <c r="C814" s="662"/>
      <c r="D814" s="662"/>
      <c r="E814" s="662"/>
      <c r="F814" s="663"/>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1"/>
      <c r="B815" s="662"/>
      <c r="C815" s="662"/>
      <c r="D815" s="662"/>
      <c r="E815" s="662"/>
      <c r="F815" s="663"/>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1"/>
      <c r="B816" s="662"/>
      <c r="C816" s="662"/>
      <c r="D816" s="662"/>
      <c r="E816" s="662"/>
      <c r="F816" s="663"/>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1"/>
      <c r="B817" s="662"/>
      <c r="C817" s="662"/>
      <c r="D817" s="662"/>
      <c r="E817" s="662"/>
      <c r="F817" s="663"/>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1"/>
      <c r="B818" s="662"/>
      <c r="C818" s="662"/>
      <c r="D818" s="662"/>
      <c r="E818" s="662"/>
      <c r="F818" s="663"/>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19"/>
    </row>
    <row r="819" spans="1:50" ht="24.75" hidden="1" customHeight="1" x14ac:dyDescent="0.15">
      <c r="A819" s="661"/>
      <c r="B819" s="662"/>
      <c r="C819" s="662"/>
      <c r="D819" s="662"/>
      <c r="E819" s="662"/>
      <c r="F819" s="663"/>
      <c r="G819" s="841" t="s">
        <v>18</v>
      </c>
      <c r="H819" s="696"/>
      <c r="I819" s="696"/>
      <c r="J819" s="696"/>
      <c r="K819" s="696"/>
      <c r="L819" s="695" t="s">
        <v>19</v>
      </c>
      <c r="M819" s="696"/>
      <c r="N819" s="696"/>
      <c r="O819" s="696"/>
      <c r="P819" s="696"/>
      <c r="Q819" s="696"/>
      <c r="R819" s="696"/>
      <c r="S819" s="696"/>
      <c r="T819" s="696"/>
      <c r="U819" s="696"/>
      <c r="V819" s="696"/>
      <c r="W819" s="696"/>
      <c r="X819" s="697"/>
      <c r="Y819" s="621" t="s">
        <v>20</v>
      </c>
      <c r="Z819" s="622"/>
      <c r="AA819" s="622"/>
      <c r="AB819" s="824"/>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21" t="s">
        <v>20</v>
      </c>
      <c r="AV819" s="622"/>
      <c r="AW819" s="622"/>
      <c r="AX819" s="623"/>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9"/>
      <c r="Z820" s="420"/>
      <c r="AA820" s="420"/>
      <c r="AB820" s="831"/>
      <c r="AC820" s="698"/>
      <c r="AD820" s="699"/>
      <c r="AE820" s="699"/>
      <c r="AF820" s="699"/>
      <c r="AG820" s="700"/>
      <c r="AH820" s="692"/>
      <c r="AI820" s="693"/>
      <c r="AJ820" s="693"/>
      <c r="AK820" s="693"/>
      <c r="AL820" s="693"/>
      <c r="AM820" s="693"/>
      <c r="AN820" s="693"/>
      <c r="AO820" s="693"/>
      <c r="AP820" s="693"/>
      <c r="AQ820" s="693"/>
      <c r="AR820" s="693"/>
      <c r="AS820" s="693"/>
      <c r="AT820" s="694"/>
      <c r="AU820" s="419"/>
      <c r="AV820" s="420"/>
      <c r="AW820" s="420"/>
      <c r="AX820" s="421"/>
    </row>
    <row r="821" spans="1:50" ht="24.75" hidden="1" customHeight="1" x14ac:dyDescent="0.15">
      <c r="A821" s="661"/>
      <c r="B821" s="662"/>
      <c r="C821" s="662"/>
      <c r="D821" s="662"/>
      <c r="E821" s="662"/>
      <c r="F821" s="663"/>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1"/>
      <c r="B822" s="662"/>
      <c r="C822" s="662"/>
      <c r="D822" s="662"/>
      <c r="E822" s="662"/>
      <c r="F822" s="663"/>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1"/>
      <c r="B823" s="662"/>
      <c r="C823" s="662"/>
      <c r="D823" s="662"/>
      <c r="E823" s="662"/>
      <c r="F823" s="663"/>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1"/>
      <c r="B824" s="662"/>
      <c r="C824" s="662"/>
      <c r="D824" s="662"/>
      <c r="E824" s="662"/>
      <c r="F824" s="663"/>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1"/>
      <c r="B825" s="662"/>
      <c r="C825" s="662"/>
      <c r="D825" s="662"/>
      <c r="E825" s="662"/>
      <c r="F825" s="663"/>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1"/>
      <c r="B826" s="662"/>
      <c r="C826" s="662"/>
      <c r="D826" s="662"/>
      <c r="E826" s="662"/>
      <c r="F826" s="663"/>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1"/>
      <c r="B827" s="662"/>
      <c r="C827" s="662"/>
      <c r="D827" s="662"/>
      <c r="E827" s="662"/>
      <c r="F827" s="663"/>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1"/>
      <c r="B828" s="662"/>
      <c r="C828" s="662"/>
      <c r="D828" s="662"/>
      <c r="E828" s="662"/>
      <c r="F828" s="663"/>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1"/>
      <c r="B829" s="662"/>
      <c r="C829" s="662"/>
      <c r="D829" s="662"/>
      <c r="E829" s="662"/>
      <c r="F829" s="663"/>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1"/>
      <c r="B830" s="662"/>
      <c r="C830" s="662"/>
      <c r="D830" s="662"/>
      <c r="E830" s="662"/>
      <c r="F830" s="663"/>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9" t="s">
        <v>496</v>
      </c>
      <c r="AM831" s="310"/>
      <c r="AN831" s="3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x14ac:dyDescent="0.15">
      <c r="A837" s="407">
        <v>1</v>
      </c>
      <c r="B837" s="407">
        <v>1</v>
      </c>
      <c r="C837" s="393" t="s">
        <v>581</v>
      </c>
      <c r="D837" s="375"/>
      <c r="E837" s="375"/>
      <c r="F837" s="375"/>
      <c r="G837" s="375"/>
      <c r="H837" s="375"/>
      <c r="I837" s="375"/>
      <c r="J837" s="376"/>
      <c r="K837" s="377"/>
      <c r="L837" s="377"/>
      <c r="M837" s="377"/>
      <c r="N837" s="377"/>
      <c r="O837" s="377"/>
      <c r="P837" s="394" t="s">
        <v>591</v>
      </c>
      <c r="Q837" s="378"/>
      <c r="R837" s="378"/>
      <c r="S837" s="378"/>
      <c r="T837" s="378"/>
      <c r="U837" s="378"/>
      <c r="V837" s="378"/>
      <c r="W837" s="378"/>
      <c r="X837" s="378"/>
      <c r="Y837" s="379">
        <v>10</v>
      </c>
      <c r="Z837" s="380"/>
      <c r="AA837" s="380"/>
      <c r="AB837" s="381"/>
      <c r="AC837" s="382" t="s">
        <v>561</v>
      </c>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30" hidden="1" customHeight="1" x14ac:dyDescent="0.15">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x14ac:dyDescent="0.15">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1" t="s">
        <v>496</v>
      </c>
      <c r="AM1098" s="312"/>
      <c r="AN1098" s="31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customHeight="1" x14ac:dyDescent="0.15">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9">
    <mergeCell ref="V745:AI746"/>
    <mergeCell ref="V757:AI757"/>
    <mergeCell ref="V758:AI75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3" priority="13581">
      <formula>IF(RIGHT(TEXT(P14,"0.#"),1)=".",FALSE,TRUE)</formula>
    </cfRule>
    <cfRule type="expression" dxfId="2772" priority="13582">
      <formula>IF(RIGHT(TEXT(P14,"0.#"),1)=".",TRUE,FALSE)</formula>
    </cfRule>
  </conditionalFormatting>
  <conditionalFormatting sqref="AE32">
    <cfRule type="expression" dxfId="2771" priority="13571">
      <formula>IF(RIGHT(TEXT(AE32,"0.#"),1)=".",FALSE,TRUE)</formula>
    </cfRule>
    <cfRule type="expression" dxfId="2770" priority="13572">
      <formula>IF(RIGHT(TEXT(AE32,"0.#"),1)=".",TRUE,FALSE)</formula>
    </cfRule>
  </conditionalFormatting>
  <conditionalFormatting sqref="P18:AX18 P19:AJ19">
    <cfRule type="expression" dxfId="2769" priority="13457">
      <formula>IF(RIGHT(TEXT(P18,"0.#"),1)=".",FALSE,TRUE)</formula>
    </cfRule>
    <cfRule type="expression" dxfId="2768" priority="13458">
      <formula>IF(RIGHT(TEXT(P18,"0.#"),1)=".",TRUE,FALSE)</formula>
    </cfRule>
  </conditionalFormatting>
  <conditionalFormatting sqref="Y791">
    <cfRule type="expression" dxfId="2767" priority="13449">
      <formula>IF(RIGHT(TEXT(Y791,"0.#"),1)=".",FALSE,TRUE)</formula>
    </cfRule>
    <cfRule type="expression" dxfId="2766" priority="13450">
      <formula>IF(RIGHT(TEXT(Y791,"0.#"),1)=".",TRUE,FALSE)</formula>
    </cfRule>
  </conditionalFormatting>
  <conditionalFormatting sqref="Y822:Y829 Y820 Y809:Y816 Y807 Y796:Y803 Y794">
    <cfRule type="expression" dxfId="2765" priority="13231">
      <formula>IF(RIGHT(TEXT(Y794,"0.#"),1)=".",FALSE,TRUE)</formula>
    </cfRule>
    <cfRule type="expression" dxfId="2764" priority="13232">
      <formula>IF(RIGHT(TEXT(Y794,"0.#"),1)=".",TRUE,FALSE)</formula>
    </cfRule>
  </conditionalFormatting>
  <conditionalFormatting sqref="P16:AQ17 P15:AX15 P13:AX13">
    <cfRule type="expression" dxfId="2763" priority="13279">
      <formula>IF(RIGHT(TEXT(P13,"0.#"),1)=".",FALSE,TRUE)</formula>
    </cfRule>
    <cfRule type="expression" dxfId="2762" priority="13280">
      <formula>IF(RIGHT(TEXT(P13,"0.#"),1)=".",TRUE,FALSE)</formula>
    </cfRule>
  </conditionalFormatting>
  <conditionalFormatting sqref="AQ101 AE101:AE102 AI101:AI102">
    <cfRule type="expression" dxfId="2761" priority="13269">
      <formula>IF(RIGHT(TEXT(AE101,"0.#"),1)=".",FALSE,TRUE)</formula>
    </cfRule>
    <cfRule type="expression" dxfId="2760" priority="13270">
      <formula>IF(RIGHT(TEXT(AE101,"0.#"),1)=".",TRUE,FALSE)</formula>
    </cfRule>
  </conditionalFormatting>
  <conditionalFormatting sqref="Y787:Y790">
    <cfRule type="expression" dxfId="2759" priority="13255">
      <formula>IF(RIGHT(TEXT(Y787,"0.#"),1)=".",FALSE,TRUE)</formula>
    </cfRule>
    <cfRule type="expression" dxfId="2758" priority="13256">
      <formula>IF(RIGHT(TEXT(Y787,"0.#"),1)=".",TRUE,FALSE)</formula>
    </cfRule>
  </conditionalFormatting>
  <conditionalFormatting sqref="AU782">
    <cfRule type="expression" dxfId="2757" priority="13253">
      <formula>IF(RIGHT(TEXT(AU782,"0.#"),1)=".",FALSE,TRUE)</formula>
    </cfRule>
    <cfRule type="expression" dxfId="2756" priority="13254">
      <formula>IF(RIGHT(TEXT(AU782,"0.#"),1)=".",TRUE,FALSE)</formula>
    </cfRule>
  </conditionalFormatting>
  <conditionalFormatting sqref="AU791">
    <cfRule type="expression" dxfId="2755" priority="13251">
      <formula>IF(RIGHT(TEXT(AU791,"0.#"),1)=".",FALSE,TRUE)</formula>
    </cfRule>
    <cfRule type="expression" dxfId="2754" priority="13252">
      <formula>IF(RIGHT(TEXT(AU791,"0.#"),1)=".",TRUE,FALSE)</formula>
    </cfRule>
  </conditionalFormatting>
  <conditionalFormatting sqref="AU783:AU790 AU781">
    <cfRule type="expression" dxfId="2753" priority="13249">
      <formula>IF(RIGHT(TEXT(AU781,"0.#"),1)=".",FALSE,TRUE)</formula>
    </cfRule>
    <cfRule type="expression" dxfId="2752" priority="13250">
      <formula>IF(RIGHT(TEXT(AU781,"0.#"),1)=".",TRUE,FALSE)</formula>
    </cfRule>
  </conditionalFormatting>
  <conditionalFormatting sqref="Y821 Y808 Y795">
    <cfRule type="expression" dxfId="2751" priority="13235">
      <formula>IF(RIGHT(TEXT(Y795,"0.#"),1)=".",FALSE,TRUE)</formula>
    </cfRule>
    <cfRule type="expression" dxfId="2750" priority="13236">
      <formula>IF(RIGHT(TEXT(Y795,"0.#"),1)=".",TRUE,FALSE)</formula>
    </cfRule>
  </conditionalFormatting>
  <conditionalFormatting sqref="Y830 Y817 Y804">
    <cfRule type="expression" dxfId="2749" priority="13233">
      <formula>IF(RIGHT(TEXT(Y804,"0.#"),1)=".",FALSE,TRUE)</formula>
    </cfRule>
    <cfRule type="expression" dxfId="2748" priority="13234">
      <formula>IF(RIGHT(TEXT(Y804,"0.#"),1)=".",TRUE,FALSE)</formula>
    </cfRule>
  </conditionalFormatting>
  <conditionalFormatting sqref="AU821 AU808 AU795">
    <cfRule type="expression" dxfId="2747" priority="13229">
      <formula>IF(RIGHT(TEXT(AU795,"0.#"),1)=".",FALSE,TRUE)</formula>
    </cfRule>
    <cfRule type="expression" dxfId="2746" priority="13230">
      <formula>IF(RIGHT(TEXT(AU795,"0.#"),1)=".",TRUE,FALSE)</formula>
    </cfRule>
  </conditionalFormatting>
  <conditionalFormatting sqref="AU830 AU817 AU804">
    <cfRule type="expression" dxfId="2745" priority="13227">
      <formula>IF(RIGHT(TEXT(AU804,"0.#"),1)=".",FALSE,TRUE)</formula>
    </cfRule>
    <cfRule type="expression" dxfId="2744" priority="13228">
      <formula>IF(RIGHT(TEXT(AU804,"0.#"),1)=".",TRUE,FALSE)</formula>
    </cfRule>
  </conditionalFormatting>
  <conditionalFormatting sqref="AU822:AU829 AU820 AU809:AU816 AU807 AU796:AU803 AU794">
    <cfRule type="expression" dxfId="2743" priority="13225">
      <formula>IF(RIGHT(TEXT(AU794,"0.#"),1)=".",FALSE,TRUE)</formula>
    </cfRule>
    <cfRule type="expression" dxfId="2742" priority="13226">
      <formula>IF(RIGHT(TEXT(AU794,"0.#"),1)=".",TRUE,FALSE)</formula>
    </cfRule>
  </conditionalFormatting>
  <conditionalFormatting sqref="AM87">
    <cfRule type="expression" dxfId="2741" priority="12879">
      <formula>IF(RIGHT(TEXT(AM87,"0.#"),1)=".",FALSE,TRUE)</formula>
    </cfRule>
    <cfRule type="expression" dxfId="2740" priority="12880">
      <formula>IF(RIGHT(TEXT(AM87,"0.#"),1)=".",TRUE,FALSE)</formula>
    </cfRule>
  </conditionalFormatting>
  <conditionalFormatting sqref="AE55">
    <cfRule type="expression" dxfId="2739" priority="12947">
      <formula>IF(RIGHT(TEXT(AE55,"0.#"),1)=".",FALSE,TRUE)</formula>
    </cfRule>
    <cfRule type="expression" dxfId="2738" priority="12948">
      <formula>IF(RIGHT(TEXT(AE55,"0.#"),1)=".",TRUE,FALSE)</formula>
    </cfRule>
  </conditionalFormatting>
  <conditionalFormatting sqref="AI55">
    <cfRule type="expression" dxfId="2737" priority="12945">
      <formula>IF(RIGHT(TEXT(AI55,"0.#"),1)=".",FALSE,TRUE)</formula>
    </cfRule>
    <cfRule type="expression" dxfId="2736" priority="12946">
      <formula>IF(RIGHT(TEXT(AI55,"0.#"),1)=".",TRUE,FALSE)</formula>
    </cfRule>
  </conditionalFormatting>
  <conditionalFormatting sqref="AM34">
    <cfRule type="expression" dxfId="2735" priority="13025">
      <formula>IF(RIGHT(TEXT(AM34,"0.#"),1)=".",FALSE,TRUE)</formula>
    </cfRule>
    <cfRule type="expression" dxfId="2734" priority="13026">
      <formula>IF(RIGHT(TEXT(AM34,"0.#"),1)=".",TRUE,FALSE)</formula>
    </cfRule>
  </conditionalFormatting>
  <conditionalFormatting sqref="AE33">
    <cfRule type="expression" dxfId="2733" priority="13039">
      <formula>IF(RIGHT(TEXT(AE33,"0.#"),1)=".",FALSE,TRUE)</formula>
    </cfRule>
    <cfRule type="expression" dxfId="2732" priority="13040">
      <formula>IF(RIGHT(TEXT(AE33,"0.#"),1)=".",TRUE,FALSE)</formula>
    </cfRule>
  </conditionalFormatting>
  <conditionalFormatting sqref="AE34">
    <cfRule type="expression" dxfId="2731" priority="13037">
      <formula>IF(RIGHT(TEXT(AE34,"0.#"),1)=".",FALSE,TRUE)</formula>
    </cfRule>
    <cfRule type="expression" dxfId="2730" priority="13038">
      <formula>IF(RIGHT(TEXT(AE34,"0.#"),1)=".",TRUE,FALSE)</formula>
    </cfRule>
  </conditionalFormatting>
  <conditionalFormatting sqref="AI34">
    <cfRule type="expression" dxfId="2729" priority="13035">
      <formula>IF(RIGHT(TEXT(AI34,"0.#"),1)=".",FALSE,TRUE)</formula>
    </cfRule>
    <cfRule type="expression" dxfId="2728" priority="13036">
      <formula>IF(RIGHT(TEXT(AI34,"0.#"),1)=".",TRUE,FALSE)</formula>
    </cfRule>
  </conditionalFormatting>
  <conditionalFormatting sqref="AI33">
    <cfRule type="expression" dxfId="2727" priority="13033">
      <formula>IF(RIGHT(TEXT(AI33,"0.#"),1)=".",FALSE,TRUE)</formula>
    </cfRule>
    <cfRule type="expression" dxfId="2726" priority="13034">
      <formula>IF(RIGHT(TEXT(AI33,"0.#"),1)=".",TRUE,FALSE)</formula>
    </cfRule>
  </conditionalFormatting>
  <conditionalFormatting sqref="AI32">
    <cfRule type="expression" dxfId="2725" priority="13031">
      <formula>IF(RIGHT(TEXT(AI32,"0.#"),1)=".",FALSE,TRUE)</formula>
    </cfRule>
    <cfRule type="expression" dxfId="2724" priority="13032">
      <formula>IF(RIGHT(TEXT(AI32,"0.#"),1)=".",TRUE,FALSE)</formula>
    </cfRule>
  </conditionalFormatting>
  <conditionalFormatting sqref="AM32">
    <cfRule type="expression" dxfId="2723" priority="13029">
      <formula>IF(RIGHT(TEXT(AM32,"0.#"),1)=".",FALSE,TRUE)</formula>
    </cfRule>
    <cfRule type="expression" dxfId="2722" priority="13030">
      <formula>IF(RIGHT(TEXT(AM32,"0.#"),1)=".",TRUE,FALSE)</formula>
    </cfRule>
  </conditionalFormatting>
  <conditionalFormatting sqref="AM33">
    <cfRule type="expression" dxfId="2721" priority="13027">
      <formula>IF(RIGHT(TEXT(AM33,"0.#"),1)=".",FALSE,TRUE)</formula>
    </cfRule>
    <cfRule type="expression" dxfId="2720" priority="13028">
      <formula>IF(RIGHT(TEXT(AM33,"0.#"),1)=".",TRUE,FALSE)</formula>
    </cfRule>
  </conditionalFormatting>
  <conditionalFormatting sqref="AQ32:AQ34">
    <cfRule type="expression" dxfId="2719" priority="13019">
      <formula>IF(RIGHT(TEXT(AQ32,"0.#"),1)=".",FALSE,TRUE)</formula>
    </cfRule>
    <cfRule type="expression" dxfId="2718" priority="13020">
      <formula>IF(RIGHT(TEXT(AQ32,"0.#"),1)=".",TRUE,FALSE)</formula>
    </cfRule>
  </conditionalFormatting>
  <conditionalFormatting sqref="AU32:AU34">
    <cfRule type="expression" dxfId="2717" priority="13017">
      <formula>IF(RIGHT(TEXT(AU32,"0.#"),1)=".",FALSE,TRUE)</formula>
    </cfRule>
    <cfRule type="expression" dxfId="2716" priority="13018">
      <formula>IF(RIGHT(TEXT(AU32,"0.#"),1)=".",TRUE,FALSE)</formula>
    </cfRule>
  </conditionalFormatting>
  <conditionalFormatting sqref="AE53">
    <cfRule type="expression" dxfId="2715" priority="12951">
      <formula>IF(RIGHT(TEXT(AE53,"0.#"),1)=".",FALSE,TRUE)</formula>
    </cfRule>
    <cfRule type="expression" dxfId="2714" priority="12952">
      <formula>IF(RIGHT(TEXT(AE53,"0.#"),1)=".",TRUE,FALSE)</formula>
    </cfRule>
  </conditionalFormatting>
  <conditionalFormatting sqref="AE54">
    <cfRule type="expression" dxfId="2713" priority="12949">
      <formula>IF(RIGHT(TEXT(AE54,"0.#"),1)=".",FALSE,TRUE)</formula>
    </cfRule>
    <cfRule type="expression" dxfId="2712" priority="12950">
      <formula>IF(RIGHT(TEXT(AE54,"0.#"),1)=".",TRUE,FALSE)</formula>
    </cfRule>
  </conditionalFormatting>
  <conditionalFormatting sqref="AI54">
    <cfRule type="expression" dxfId="2711" priority="12943">
      <formula>IF(RIGHT(TEXT(AI54,"0.#"),1)=".",FALSE,TRUE)</formula>
    </cfRule>
    <cfRule type="expression" dxfId="2710" priority="12944">
      <formula>IF(RIGHT(TEXT(AI54,"0.#"),1)=".",TRUE,FALSE)</formula>
    </cfRule>
  </conditionalFormatting>
  <conditionalFormatting sqref="AI53">
    <cfRule type="expression" dxfId="2709" priority="12941">
      <formula>IF(RIGHT(TEXT(AI53,"0.#"),1)=".",FALSE,TRUE)</formula>
    </cfRule>
    <cfRule type="expression" dxfId="2708" priority="12942">
      <formula>IF(RIGHT(TEXT(AI53,"0.#"),1)=".",TRUE,FALSE)</formula>
    </cfRule>
  </conditionalFormatting>
  <conditionalFormatting sqref="AM53">
    <cfRule type="expression" dxfId="2707" priority="12939">
      <formula>IF(RIGHT(TEXT(AM53,"0.#"),1)=".",FALSE,TRUE)</formula>
    </cfRule>
    <cfRule type="expression" dxfId="2706" priority="12940">
      <formula>IF(RIGHT(TEXT(AM53,"0.#"),1)=".",TRUE,FALSE)</formula>
    </cfRule>
  </conditionalFormatting>
  <conditionalFormatting sqref="AM54">
    <cfRule type="expression" dxfId="2705" priority="12937">
      <formula>IF(RIGHT(TEXT(AM54,"0.#"),1)=".",FALSE,TRUE)</formula>
    </cfRule>
    <cfRule type="expression" dxfId="2704" priority="12938">
      <formula>IF(RIGHT(TEXT(AM54,"0.#"),1)=".",TRUE,FALSE)</formula>
    </cfRule>
  </conditionalFormatting>
  <conditionalFormatting sqref="AM55">
    <cfRule type="expression" dxfId="2703" priority="12935">
      <formula>IF(RIGHT(TEXT(AM55,"0.#"),1)=".",FALSE,TRUE)</formula>
    </cfRule>
    <cfRule type="expression" dxfId="2702" priority="12936">
      <formula>IF(RIGHT(TEXT(AM55,"0.#"),1)=".",TRUE,FALSE)</formula>
    </cfRule>
  </conditionalFormatting>
  <conditionalFormatting sqref="AE60">
    <cfRule type="expression" dxfId="2701" priority="12921">
      <formula>IF(RIGHT(TEXT(AE60,"0.#"),1)=".",FALSE,TRUE)</formula>
    </cfRule>
    <cfRule type="expression" dxfId="2700" priority="12922">
      <formula>IF(RIGHT(TEXT(AE60,"0.#"),1)=".",TRUE,FALSE)</formula>
    </cfRule>
  </conditionalFormatting>
  <conditionalFormatting sqref="AE61">
    <cfRule type="expression" dxfId="2699" priority="12919">
      <formula>IF(RIGHT(TEXT(AE61,"0.#"),1)=".",FALSE,TRUE)</formula>
    </cfRule>
    <cfRule type="expression" dxfId="2698" priority="12920">
      <formula>IF(RIGHT(TEXT(AE61,"0.#"),1)=".",TRUE,FALSE)</formula>
    </cfRule>
  </conditionalFormatting>
  <conditionalFormatting sqref="AE62">
    <cfRule type="expression" dxfId="2697" priority="12917">
      <formula>IF(RIGHT(TEXT(AE62,"0.#"),1)=".",FALSE,TRUE)</formula>
    </cfRule>
    <cfRule type="expression" dxfId="2696" priority="12918">
      <formula>IF(RIGHT(TEXT(AE62,"0.#"),1)=".",TRUE,FALSE)</formula>
    </cfRule>
  </conditionalFormatting>
  <conditionalFormatting sqref="AI62">
    <cfRule type="expression" dxfId="2695" priority="12915">
      <formula>IF(RIGHT(TEXT(AI62,"0.#"),1)=".",FALSE,TRUE)</formula>
    </cfRule>
    <cfRule type="expression" dxfId="2694" priority="12916">
      <formula>IF(RIGHT(TEXT(AI62,"0.#"),1)=".",TRUE,FALSE)</formula>
    </cfRule>
  </conditionalFormatting>
  <conditionalFormatting sqref="AI61">
    <cfRule type="expression" dxfId="2693" priority="12913">
      <formula>IF(RIGHT(TEXT(AI61,"0.#"),1)=".",FALSE,TRUE)</formula>
    </cfRule>
    <cfRule type="expression" dxfId="2692" priority="12914">
      <formula>IF(RIGHT(TEXT(AI61,"0.#"),1)=".",TRUE,FALSE)</formula>
    </cfRule>
  </conditionalFormatting>
  <conditionalFormatting sqref="AI60">
    <cfRule type="expression" dxfId="2691" priority="12911">
      <formula>IF(RIGHT(TEXT(AI60,"0.#"),1)=".",FALSE,TRUE)</formula>
    </cfRule>
    <cfRule type="expression" dxfId="2690" priority="12912">
      <formula>IF(RIGHT(TEXT(AI60,"0.#"),1)=".",TRUE,FALSE)</formula>
    </cfRule>
  </conditionalFormatting>
  <conditionalFormatting sqref="AM60">
    <cfRule type="expression" dxfId="2689" priority="12909">
      <formula>IF(RIGHT(TEXT(AM60,"0.#"),1)=".",FALSE,TRUE)</formula>
    </cfRule>
    <cfRule type="expression" dxfId="2688" priority="12910">
      <formula>IF(RIGHT(TEXT(AM60,"0.#"),1)=".",TRUE,FALSE)</formula>
    </cfRule>
  </conditionalFormatting>
  <conditionalFormatting sqref="AM61">
    <cfRule type="expression" dxfId="2687" priority="12907">
      <formula>IF(RIGHT(TEXT(AM61,"0.#"),1)=".",FALSE,TRUE)</formula>
    </cfRule>
    <cfRule type="expression" dxfId="2686" priority="12908">
      <formula>IF(RIGHT(TEXT(AM61,"0.#"),1)=".",TRUE,FALSE)</formula>
    </cfRule>
  </conditionalFormatting>
  <conditionalFormatting sqref="AM62">
    <cfRule type="expression" dxfId="2685" priority="12905">
      <formula>IF(RIGHT(TEXT(AM62,"0.#"),1)=".",FALSE,TRUE)</formula>
    </cfRule>
    <cfRule type="expression" dxfId="2684" priority="12906">
      <formula>IF(RIGHT(TEXT(AM62,"0.#"),1)=".",TRUE,FALSE)</formula>
    </cfRule>
  </conditionalFormatting>
  <conditionalFormatting sqref="AE87">
    <cfRule type="expression" dxfId="2683" priority="12891">
      <formula>IF(RIGHT(TEXT(AE87,"0.#"),1)=".",FALSE,TRUE)</formula>
    </cfRule>
    <cfRule type="expression" dxfId="2682" priority="12892">
      <formula>IF(RIGHT(TEXT(AE87,"0.#"),1)=".",TRUE,FALSE)</formula>
    </cfRule>
  </conditionalFormatting>
  <conditionalFormatting sqref="AE88">
    <cfRule type="expression" dxfId="2681" priority="12889">
      <formula>IF(RIGHT(TEXT(AE88,"0.#"),1)=".",FALSE,TRUE)</formula>
    </cfRule>
    <cfRule type="expression" dxfId="2680" priority="12890">
      <formula>IF(RIGHT(TEXT(AE88,"0.#"),1)=".",TRUE,FALSE)</formula>
    </cfRule>
  </conditionalFormatting>
  <conditionalFormatting sqref="AE89">
    <cfRule type="expression" dxfId="2679" priority="12887">
      <formula>IF(RIGHT(TEXT(AE89,"0.#"),1)=".",FALSE,TRUE)</formula>
    </cfRule>
    <cfRule type="expression" dxfId="2678" priority="12888">
      <formula>IF(RIGHT(TEXT(AE89,"0.#"),1)=".",TRUE,FALSE)</formula>
    </cfRule>
  </conditionalFormatting>
  <conditionalFormatting sqref="AI89">
    <cfRule type="expression" dxfId="2677" priority="12885">
      <formula>IF(RIGHT(TEXT(AI89,"0.#"),1)=".",FALSE,TRUE)</formula>
    </cfRule>
    <cfRule type="expression" dxfId="2676" priority="12886">
      <formula>IF(RIGHT(TEXT(AI89,"0.#"),1)=".",TRUE,FALSE)</formula>
    </cfRule>
  </conditionalFormatting>
  <conditionalFormatting sqref="AI88">
    <cfRule type="expression" dxfId="2675" priority="12883">
      <formula>IF(RIGHT(TEXT(AI88,"0.#"),1)=".",FALSE,TRUE)</formula>
    </cfRule>
    <cfRule type="expression" dxfId="2674" priority="12884">
      <formula>IF(RIGHT(TEXT(AI88,"0.#"),1)=".",TRUE,FALSE)</formula>
    </cfRule>
  </conditionalFormatting>
  <conditionalFormatting sqref="AI87">
    <cfRule type="expression" dxfId="2673" priority="12881">
      <formula>IF(RIGHT(TEXT(AI87,"0.#"),1)=".",FALSE,TRUE)</formula>
    </cfRule>
    <cfRule type="expression" dxfId="2672" priority="12882">
      <formula>IF(RIGHT(TEXT(AI87,"0.#"),1)=".",TRUE,FALSE)</formula>
    </cfRule>
  </conditionalFormatting>
  <conditionalFormatting sqref="AM88">
    <cfRule type="expression" dxfId="2671" priority="12877">
      <formula>IF(RIGHT(TEXT(AM88,"0.#"),1)=".",FALSE,TRUE)</formula>
    </cfRule>
    <cfRule type="expression" dxfId="2670" priority="12878">
      <formula>IF(RIGHT(TEXT(AM88,"0.#"),1)=".",TRUE,FALSE)</formula>
    </cfRule>
  </conditionalFormatting>
  <conditionalFormatting sqref="AM89">
    <cfRule type="expression" dxfId="2669" priority="12875">
      <formula>IF(RIGHT(TEXT(AM89,"0.#"),1)=".",FALSE,TRUE)</formula>
    </cfRule>
    <cfRule type="expression" dxfId="2668" priority="12876">
      <formula>IF(RIGHT(TEXT(AM89,"0.#"),1)=".",TRUE,FALSE)</formula>
    </cfRule>
  </conditionalFormatting>
  <conditionalFormatting sqref="AE92">
    <cfRule type="expression" dxfId="2667" priority="12861">
      <formula>IF(RIGHT(TEXT(AE92,"0.#"),1)=".",FALSE,TRUE)</formula>
    </cfRule>
    <cfRule type="expression" dxfId="2666" priority="12862">
      <formula>IF(RIGHT(TEXT(AE92,"0.#"),1)=".",TRUE,FALSE)</formula>
    </cfRule>
  </conditionalFormatting>
  <conditionalFormatting sqref="AE93">
    <cfRule type="expression" dxfId="2665" priority="12859">
      <formula>IF(RIGHT(TEXT(AE93,"0.#"),1)=".",FALSE,TRUE)</formula>
    </cfRule>
    <cfRule type="expression" dxfId="2664" priority="12860">
      <formula>IF(RIGHT(TEXT(AE93,"0.#"),1)=".",TRUE,FALSE)</formula>
    </cfRule>
  </conditionalFormatting>
  <conditionalFormatting sqref="AE94">
    <cfRule type="expression" dxfId="2663" priority="12857">
      <formula>IF(RIGHT(TEXT(AE94,"0.#"),1)=".",FALSE,TRUE)</formula>
    </cfRule>
    <cfRule type="expression" dxfId="2662" priority="12858">
      <formula>IF(RIGHT(TEXT(AE94,"0.#"),1)=".",TRUE,FALSE)</formula>
    </cfRule>
  </conditionalFormatting>
  <conditionalFormatting sqref="AI94">
    <cfRule type="expression" dxfId="2661" priority="12855">
      <formula>IF(RIGHT(TEXT(AI94,"0.#"),1)=".",FALSE,TRUE)</formula>
    </cfRule>
    <cfRule type="expression" dxfId="2660" priority="12856">
      <formula>IF(RIGHT(TEXT(AI94,"0.#"),1)=".",TRUE,FALSE)</formula>
    </cfRule>
  </conditionalFormatting>
  <conditionalFormatting sqref="AI93">
    <cfRule type="expression" dxfId="2659" priority="12853">
      <formula>IF(RIGHT(TEXT(AI93,"0.#"),1)=".",FALSE,TRUE)</formula>
    </cfRule>
    <cfRule type="expression" dxfId="2658" priority="12854">
      <formula>IF(RIGHT(TEXT(AI93,"0.#"),1)=".",TRUE,FALSE)</formula>
    </cfRule>
  </conditionalFormatting>
  <conditionalFormatting sqref="AI92">
    <cfRule type="expression" dxfId="2657" priority="12851">
      <formula>IF(RIGHT(TEXT(AI92,"0.#"),1)=".",FALSE,TRUE)</formula>
    </cfRule>
    <cfRule type="expression" dxfId="2656" priority="12852">
      <formula>IF(RIGHT(TEXT(AI92,"0.#"),1)=".",TRUE,FALSE)</formula>
    </cfRule>
  </conditionalFormatting>
  <conditionalFormatting sqref="AM92">
    <cfRule type="expression" dxfId="2655" priority="12849">
      <formula>IF(RIGHT(TEXT(AM92,"0.#"),1)=".",FALSE,TRUE)</formula>
    </cfRule>
    <cfRule type="expression" dxfId="2654" priority="12850">
      <formula>IF(RIGHT(TEXT(AM92,"0.#"),1)=".",TRUE,FALSE)</formula>
    </cfRule>
  </conditionalFormatting>
  <conditionalFormatting sqref="AM93">
    <cfRule type="expression" dxfId="2653" priority="12847">
      <formula>IF(RIGHT(TEXT(AM93,"0.#"),1)=".",FALSE,TRUE)</formula>
    </cfRule>
    <cfRule type="expression" dxfId="2652" priority="12848">
      <formula>IF(RIGHT(TEXT(AM93,"0.#"),1)=".",TRUE,FALSE)</formula>
    </cfRule>
  </conditionalFormatting>
  <conditionalFormatting sqref="AM94">
    <cfRule type="expression" dxfId="2651" priority="12845">
      <formula>IF(RIGHT(TEXT(AM94,"0.#"),1)=".",FALSE,TRUE)</formula>
    </cfRule>
    <cfRule type="expression" dxfId="2650" priority="12846">
      <formula>IF(RIGHT(TEXT(AM94,"0.#"),1)=".",TRUE,FALSE)</formula>
    </cfRule>
  </conditionalFormatting>
  <conditionalFormatting sqref="AE97">
    <cfRule type="expression" dxfId="2649" priority="12831">
      <formula>IF(RIGHT(TEXT(AE97,"0.#"),1)=".",FALSE,TRUE)</formula>
    </cfRule>
    <cfRule type="expression" dxfId="2648" priority="12832">
      <formula>IF(RIGHT(TEXT(AE97,"0.#"),1)=".",TRUE,FALSE)</formula>
    </cfRule>
  </conditionalFormatting>
  <conditionalFormatting sqref="AE98">
    <cfRule type="expression" dxfId="2647" priority="12829">
      <formula>IF(RIGHT(TEXT(AE98,"0.#"),1)=".",FALSE,TRUE)</formula>
    </cfRule>
    <cfRule type="expression" dxfId="2646" priority="12830">
      <formula>IF(RIGHT(TEXT(AE98,"0.#"),1)=".",TRUE,FALSE)</formula>
    </cfRule>
  </conditionalFormatting>
  <conditionalFormatting sqref="AE99">
    <cfRule type="expression" dxfId="2645" priority="12827">
      <formula>IF(RIGHT(TEXT(AE99,"0.#"),1)=".",FALSE,TRUE)</formula>
    </cfRule>
    <cfRule type="expression" dxfId="2644" priority="12828">
      <formula>IF(RIGHT(TEXT(AE99,"0.#"),1)=".",TRUE,FALSE)</formula>
    </cfRule>
  </conditionalFormatting>
  <conditionalFormatting sqref="AI99">
    <cfRule type="expression" dxfId="2643" priority="12825">
      <formula>IF(RIGHT(TEXT(AI99,"0.#"),1)=".",FALSE,TRUE)</formula>
    </cfRule>
    <cfRule type="expression" dxfId="2642" priority="12826">
      <formula>IF(RIGHT(TEXT(AI99,"0.#"),1)=".",TRUE,FALSE)</formula>
    </cfRule>
  </conditionalFormatting>
  <conditionalFormatting sqref="AI98">
    <cfRule type="expression" dxfId="2641" priority="12823">
      <formula>IF(RIGHT(TEXT(AI98,"0.#"),1)=".",FALSE,TRUE)</formula>
    </cfRule>
    <cfRule type="expression" dxfId="2640" priority="12824">
      <formula>IF(RIGHT(TEXT(AI98,"0.#"),1)=".",TRUE,FALSE)</formula>
    </cfRule>
  </conditionalFormatting>
  <conditionalFormatting sqref="AI97">
    <cfRule type="expression" dxfId="2639" priority="12821">
      <formula>IF(RIGHT(TEXT(AI97,"0.#"),1)=".",FALSE,TRUE)</formula>
    </cfRule>
    <cfRule type="expression" dxfId="2638" priority="12822">
      <formula>IF(RIGHT(TEXT(AI97,"0.#"),1)=".",TRUE,FALSE)</formula>
    </cfRule>
  </conditionalFormatting>
  <conditionalFormatting sqref="AM97">
    <cfRule type="expression" dxfId="2637" priority="12819">
      <formula>IF(RIGHT(TEXT(AM97,"0.#"),1)=".",FALSE,TRUE)</formula>
    </cfRule>
    <cfRule type="expression" dxfId="2636" priority="12820">
      <formula>IF(RIGHT(TEXT(AM97,"0.#"),1)=".",TRUE,FALSE)</formula>
    </cfRule>
  </conditionalFormatting>
  <conditionalFormatting sqref="AM98">
    <cfRule type="expression" dxfId="2635" priority="12817">
      <formula>IF(RIGHT(TEXT(AM98,"0.#"),1)=".",FALSE,TRUE)</formula>
    </cfRule>
    <cfRule type="expression" dxfId="2634" priority="12818">
      <formula>IF(RIGHT(TEXT(AM98,"0.#"),1)=".",TRUE,FALSE)</formula>
    </cfRule>
  </conditionalFormatting>
  <conditionalFormatting sqref="AM99">
    <cfRule type="expression" dxfId="2633" priority="12815">
      <formula>IF(RIGHT(TEXT(AM99,"0.#"),1)=".",FALSE,TRUE)</formula>
    </cfRule>
    <cfRule type="expression" dxfId="2632" priority="12816">
      <formula>IF(RIGHT(TEXT(AM99,"0.#"),1)=".",TRUE,FALSE)</formula>
    </cfRule>
  </conditionalFormatting>
  <conditionalFormatting sqref="AM101">
    <cfRule type="expression" dxfId="2631" priority="12799">
      <formula>IF(RIGHT(TEXT(AM101,"0.#"),1)=".",FALSE,TRUE)</formula>
    </cfRule>
    <cfRule type="expression" dxfId="2630" priority="12800">
      <formula>IF(RIGHT(TEXT(AM101,"0.#"),1)=".",TRUE,FALSE)</formula>
    </cfRule>
  </conditionalFormatting>
  <conditionalFormatting sqref="AM102">
    <cfRule type="expression" dxfId="2629" priority="12793">
      <formula>IF(RIGHT(TEXT(AM102,"0.#"),1)=".",FALSE,TRUE)</formula>
    </cfRule>
    <cfRule type="expression" dxfId="2628" priority="12794">
      <formula>IF(RIGHT(TEXT(AM102,"0.#"),1)=".",TRUE,FALSE)</formula>
    </cfRule>
  </conditionalFormatting>
  <conditionalFormatting sqref="AQ102">
    <cfRule type="expression" dxfId="2627" priority="12791">
      <formula>IF(RIGHT(TEXT(AQ102,"0.#"),1)=".",FALSE,TRUE)</formula>
    </cfRule>
    <cfRule type="expression" dxfId="2626" priority="12792">
      <formula>IF(RIGHT(TEXT(AQ102,"0.#"),1)=".",TRUE,FALSE)</formula>
    </cfRule>
  </conditionalFormatting>
  <conditionalFormatting sqref="AE104 AI104:AI105">
    <cfRule type="expression" dxfId="2625" priority="12789">
      <formula>IF(RIGHT(TEXT(AE104,"0.#"),1)=".",FALSE,TRUE)</formula>
    </cfRule>
    <cfRule type="expression" dxfId="2624" priority="12790">
      <formula>IF(RIGHT(TEXT(AE104,"0.#"),1)=".",TRUE,FALSE)</formula>
    </cfRule>
  </conditionalFormatting>
  <conditionalFormatting sqref="AM104">
    <cfRule type="expression" dxfId="2623" priority="12785">
      <formula>IF(RIGHT(TEXT(AM104,"0.#"),1)=".",FALSE,TRUE)</formula>
    </cfRule>
    <cfRule type="expression" dxfId="2622" priority="12786">
      <formula>IF(RIGHT(TEXT(AM104,"0.#"),1)=".",TRUE,FALSE)</formula>
    </cfRule>
  </conditionalFormatting>
  <conditionalFormatting sqref="AE105">
    <cfRule type="expression" dxfId="2621" priority="12783">
      <formula>IF(RIGHT(TEXT(AE105,"0.#"),1)=".",FALSE,TRUE)</formula>
    </cfRule>
    <cfRule type="expression" dxfId="2620" priority="12784">
      <formula>IF(RIGHT(TEXT(AE105,"0.#"),1)=".",TRUE,FALSE)</formula>
    </cfRule>
  </conditionalFormatting>
  <conditionalFormatting sqref="AM105">
    <cfRule type="expression" dxfId="2619" priority="12779">
      <formula>IF(RIGHT(TEXT(AM105,"0.#"),1)=".",FALSE,TRUE)</formula>
    </cfRule>
    <cfRule type="expression" dxfId="2618" priority="12780">
      <formula>IF(RIGHT(TEXT(AM105,"0.#"),1)=".",TRUE,FALSE)</formula>
    </cfRule>
  </conditionalFormatting>
  <conditionalFormatting sqref="AE107">
    <cfRule type="expression" dxfId="2617" priority="12775">
      <formula>IF(RIGHT(TEXT(AE107,"0.#"),1)=".",FALSE,TRUE)</formula>
    </cfRule>
    <cfRule type="expression" dxfId="2616" priority="12776">
      <formula>IF(RIGHT(TEXT(AE107,"0.#"),1)=".",TRUE,FALSE)</formula>
    </cfRule>
  </conditionalFormatting>
  <conditionalFormatting sqref="AI107">
    <cfRule type="expression" dxfId="2615" priority="12773">
      <formula>IF(RIGHT(TEXT(AI107,"0.#"),1)=".",FALSE,TRUE)</formula>
    </cfRule>
    <cfRule type="expression" dxfId="2614" priority="12774">
      <formula>IF(RIGHT(TEXT(AI107,"0.#"),1)=".",TRUE,FALSE)</formula>
    </cfRule>
  </conditionalFormatting>
  <conditionalFormatting sqref="AM107">
    <cfRule type="expression" dxfId="2613" priority="12771">
      <formula>IF(RIGHT(TEXT(AM107,"0.#"),1)=".",FALSE,TRUE)</formula>
    </cfRule>
    <cfRule type="expression" dxfId="2612" priority="12772">
      <formula>IF(RIGHT(TEXT(AM107,"0.#"),1)=".",TRUE,FALSE)</formula>
    </cfRule>
  </conditionalFormatting>
  <conditionalFormatting sqref="AE108">
    <cfRule type="expression" dxfId="2611" priority="12769">
      <formula>IF(RIGHT(TEXT(AE108,"0.#"),1)=".",FALSE,TRUE)</formula>
    </cfRule>
    <cfRule type="expression" dxfId="2610" priority="12770">
      <formula>IF(RIGHT(TEXT(AE108,"0.#"),1)=".",TRUE,FALSE)</formula>
    </cfRule>
  </conditionalFormatting>
  <conditionalFormatting sqref="AI108">
    <cfRule type="expression" dxfId="2609" priority="12767">
      <formula>IF(RIGHT(TEXT(AI108,"0.#"),1)=".",FALSE,TRUE)</formula>
    </cfRule>
    <cfRule type="expression" dxfId="2608" priority="12768">
      <formula>IF(RIGHT(TEXT(AI108,"0.#"),1)=".",TRUE,FALSE)</formula>
    </cfRule>
  </conditionalFormatting>
  <conditionalFormatting sqref="AM108">
    <cfRule type="expression" dxfId="2607" priority="12765">
      <formula>IF(RIGHT(TEXT(AM108,"0.#"),1)=".",FALSE,TRUE)</formula>
    </cfRule>
    <cfRule type="expression" dxfId="2606" priority="12766">
      <formula>IF(RIGHT(TEXT(AM108,"0.#"),1)=".",TRUE,FALSE)</formula>
    </cfRule>
  </conditionalFormatting>
  <conditionalFormatting sqref="AE110">
    <cfRule type="expression" dxfId="2605" priority="12761">
      <formula>IF(RIGHT(TEXT(AE110,"0.#"),1)=".",FALSE,TRUE)</formula>
    </cfRule>
    <cfRule type="expression" dxfId="2604" priority="12762">
      <formula>IF(RIGHT(TEXT(AE110,"0.#"),1)=".",TRUE,FALSE)</formula>
    </cfRule>
  </conditionalFormatting>
  <conditionalFormatting sqref="AI110">
    <cfRule type="expression" dxfId="2603" priority="12759">
      <formula>IF(RIGHT(TEXT(AI110,"0.#"),1)=".",FALSE,TRUE)</formula>
    </cfRule>
    <cfRule type="expression" dxfId="2602" priority="12760">
      <formula>IF(RIGHT(TEXT(AI110,"0.#"),1)=".",TRUE,FALSE)</formula>
    </cfRule>
  </conditionalFormatting>
  <conditionalFormatting sqref="AM110">
    <cfRule type="expression" dxfId="2601" priority="12757">
      <formula>IF(RIGHT(TEXT(AM110,"0.#"),1)=".",FALSE,TRUE)</formula>
    </cfRule>
    <cfRule type="expression" dxfId="2600" priority="12758">
      <formula>IF(RIGHT(TEXT(AM110,"0.#"),1)=".",TRUE,FALSE)</formula>
    </cfRule>
  </conditionalFormatting>
  <conditionalFormatting sqref="AE111">
    <cfRule type="expression" dxfId="2599" priority="12755">
      <formula>IF(RIGHT(TEXT(AE111,"0.#"),1)=".",FALSE,TRUE)</formula>
    </cfRule>
    <cfRule type="expression" dxfId="2598" priority="12756">
      <formula>IF(RIGHT(TEXT(AE111,"0.#"),1)=".",TRUE,FALSE)</formula>
    </cfRule>
  </conditionalFormatting>
  <conditionalFormatting sqref="AI111">
    <cfRule type="expression" dxfId="2597" priority="12753">
      <formula>IF(RIGHT(TEXT(AI111,"0.#"),1)=".",FALSE,TRUE)</formula>
    </cfRule>
    <cfRule type="expression" dxfId="2596" priority="12754">
      <formula>IF(RIGHT(TEXT(AI111,"0.#"),1)=".",TRUE,FALSE)</formula>
    </cfRule>
  </conditionalFormatting>
  <conditionalFormatting sqref="AM111">
    <cfRule type="expression" dxfId="2595" priority="12751">
      <formula>IF(RIGHT(TEXT(AM111,"0.#"),1)=".",FALSE,TRUE)</formula>
    </cfRule>
    <cfRule type="expression" dxfId="2594" priority="12752">
      <formula>IF(RIGHT(TEXT(AM111,"0.#"),1)=".",TRUE,FALSE)</formula>
    </cfRule>
  </conditionalFormatting>
  <conditionalFormatting sqref="AE113">
    <cfRule type="expression" dxfId="2593" priority="12747">
      <formula>IF(RIGHT(TEXT(AE113,"0.#"),1)=".",FALSE,TRUE)</formula>
    </cfRule>
    <cfRule type="expression" dxfId="2592" priority="12748">
      <formula>IF(RIGHT(TEXT(AE113,"0.#"),1)=".",TRUE,FALSE)</formula>
    </cfRule>
  </conditionalFormatting>
  <conditionalFormatting sqref="AI113">
    <cfRule type="expression" dxfId="2591" priority="12745">
      <formula>IF(RIGHT(TEXT(AI113,"0.#"),1)=".",FALSE,TRUE)</formula>
    </cfRule>
    <cfRule type="expression" dxfId="2590" priority="12746">
      <formula>IF(RIGHT(TEXT(AI113,"0.#"),1)=".",TRUE,FALSE)</formula>
    </cfRule>
  </conditionalFormatting>
  <conditionalFormatting sqref="AM113">
    <cfRule type="expression" dxfId="2589" priority="12743">
      <formula>IF(RIGHT(TEXT(AM113,"0.#"),1)=".",FALSE,TRUE)</formula>
    </cfRule>
    <cfRule type="expression" dxfId="2588" priority="12744">
      <formula>IF(RIGHT(TEXT(AM113,"0.#"),1)=".",TRUE,FALSE)</formula>
    </cfRule>
  </conditionalFormatting>
  <conditionalFormatting sqref="AE114">
    <cfRule type="expression" dxfId="2587" priority="12741">
      <formula>IF(RIGHT(TEXT(AE114,"0.#"),1)=".",FALSE,TRUE)</formula>
    </cfRule>
    <cfRule type="expression" dxfId="2586" priority="12742">
      <formula>IF(RIGHT(TEXT(AE114,"0.#"),1)=".",TRUE,FALSE)</formula>
    </cfRule>
  </conditionalFormatting>
  <conditionalFormatting sqref="AI114">
    <cfRule type="expression" dxfId="2585" priority="12739">
      <formula>IF(RIGHT(TEXT(AI114,"0.#"),1)=".",FALSE,TRUE)</formula>
    </cfRule>
    <cfRule type="expression" dxfId="2584" priority="12740">
      <formula>IF(RIGHT(TEXT(AI114,"0.#"),1)=".",TRUE,FALSE)</formula>
    </cfRule>
  </conditionalFormatting>
  <conditionalFormatting sqref="AM114">
    <cfRule type="expression" dxfId="2583" priority="12737">
      <formula>IF(RIGHT(TEXT(AM114,"0.#"),1)=".",FALSE,TRUE)</formula>
    </cfRule>
    <cfRule type="expression" dxfId="2582" priority="12738">
      <formula>IF(RIGHT(TEXT(AM114,"0.#"),1)=".",TRUE,FALSE)</formula>
    </cfRule>
  </conditionalFormatting>
  <conditionalFormatting sqref="AE116 AQ116 AI116">
    <cfRule type="expression" dxfId="2581" priority="12733">
      <formula>IF(RIGHT(TEXT(AE116,"0.#"),1)=".",FALSE,TRUE)</formula>
    </cfRule>
    <cfRule type="expression" dxfId="2580" priority="12734">
      <formula>IF(RIGHT(TEXT(AE116,"0.#"),1)=".",TRUE,FALSE)</formula>
    </cfRule>
  </conditionalFormatting>
  <conditionalFormatting sqref="AM116">
    <cfRule type="expression" dxfId="2579" priority="12729">
      <formula>IF(RIGHT(TEXT(AM116,"0.#"),1)=".",FALSE,TRUE)</formula>
    </cfRule>
    <cfRule type="expression" dxfId="2578" priority="12730">
      <formula>IF(RIGHT(TEXT(AM116,"0.#"),1)=".",TRUE,FALSE)</formula>
    </cfRule>
  </conditionalFormatting>
  <conditionalFormatting sqref="AE117 AM117 AI117">
    <cfRule type="expression" dxfId="2577" priority="12727">
      <formula>IF(RIGHT(TEXT(AE117,"0.#"),1)=".",FALSE,TRUE)</formula>
    </cfRule>
    <cfRule type="expression" dxfId="2576" priority="12728">
      <formula>IF(RIGHT(TEXT(AE117,"0.#"),1)=".",TRUE,FALSE)</formula>
    </cfRule>
  </conditionalFormatting>
  <conditionalFormatting sqref="AQ117">
    <cfRule type="expression" dxfId="2575" priority="12721">
      <formula>IF(RIGHT(TEXT(AQ117,"0.#"),1)=".",FALSE,TRUE)</formula>
    </cfRule>
    <cfRule type="expression" dxfId="2574" priority="12722">
      <formula>IF(RIGHT(TEXT(AQ117,"0.#"),1)=".",TRUE,FALSE)</formula>
    </cfRule>
  </conditionalFormatting>
  <conditionalFormatting sqref="AE119 AQ119">
    <cfRule type="expression" dxfId="2573" priority="12719">
      <formula>IF(RIGHT(TEXT(AE119,"0.#"),1)=".",FALSE,TRUE)</formula>
    </cfRule>
    <cfRule type="expression" dxfId="2572" priority="12720">
      <formula>IF(RIGHT(TEXT(AE119,"0.#"),1)=".",TRUE,FALSE)</formula>
    </cfRule>
  </conditionalFormatting>
  <conditionalFormatting sqref="AI119">
    <cfRule type="expression" dxfId="2571" priority="12717">
      <formula>IF(RIGHT(TEXT(AI119,"0.#"),1)=".",FALSE,TRUE)</formula>
    </cfRule>
    <cfRule type="expression" dxfId="2570" priority="12718">
      <formula>IF(RIGHT(TEXT(AI119,"0.#"),1)=".",TRUE,FALSE)</formula>
    </cfRule>
  </conditionalFormatting>
  <conditionalFormatting sqref="AM119">
    <cfRule type="expression" dxfId="2569" priority="12715">
      <formula>IF(RIGHT(TEXT(AM119,"0.#"),1)=".",FALSE,TRUE)</formula>
    </cfRule>
    <cfRule type="expression" dxfId="2568" priority="12716">
      <formula>IF(RIGHT(TEXT(AM119,"0.#"),1)=".",TRUE,FALSE)</formula>
    </cfRule>
  </conditionalFormatting>
  <conditionalFormatting sqref="AQ120">
    <cfRule type="expression" dxfId="2567" priority="12707">
      <formula>IF(RIGHT(TEXT(AQ120,"0.#"),1)=".",FALSE,TRUE)</formula>
    </cfRule>
    <cfRule type="expression" dxfId="2566" priority="12708">
      <formula>IF(RIGHT(TEXT(AQ120,"0.#"),1)=".",TRUE,FALSE)</formula>
    </cfRule>
  </conditionalFormatting>
  <conditionalFormatting sqref="AE122 AQ122">
    <cfRule type="expression" dxfId="2565" priority="12705">
      <formula>IF(RIGHT(TEXT(AE122,"0.#"),1)=".",FALSE,TRUE)</formula>
    </cfRule>
    <cfRule type="expression" dxfId="2564" priority="12706">
      <formula>IF(RIGHT(TEXT(AE122,"0.#"),1)=".",TRUE,FALSE)</formula>
    </cfRule>
  </conditionalFormatting>
  <conditionalFormatting sqref="AI122">
    <cfRule type="expression" dxfId="2563" priority="12703">
      <formula>IF(RIGHT(TEXT(AI122,"0.#"),1)=".",FALSE,TRUE)</formula>
    </cfRule>
    <cfRule type="expression" dxfId="2562" priority="12704">
      <formula>IF(RIGHT(TEXT(AI122,"0.#"),1)=".",TRUE,FALSE)</formula>
    </cfRule>
  </conditionalFormatting>
  <conditionalFormatting sqref="AM122">
    <cfRule type="expression" dxfId="2561" priority="12701">
      <formula>IF(RIGHT(TEXT(AM122,"0.#"),1)=".",FALSE,TRUE)</formula>
    </cfRule>
    <cfRule type="expression" dxfId="2560" priority="12702">
      <formula>IF(RIGHT(TEXT(AM122,"0.#"),1)=".",TRUE,FALSE)</formula>
    </cfRule>
  </conditionalFormatting>
  <conditionalFormatting sqref="AQ123">
    <cfRule type="expression" dxfId="2559" priority="12693">
      <formula>IF(RIGHT(TEXT(AQ123,"0.#"),1)=".",FALSE,TRUE)</formula>
    </cfRule>
    <cfRule type="expression" dxfId="2558" priority="12694">
      <formula>IF(RIGHT(TEXT(AQ123,"0.#"),1)=".",TRUE,FALSE)</formula>
    </cfRule>
  </conditionalFormatting>
  <conditionalFormatting sqref="AE125 AQ125">
    <cfRule type="expression" dxfId="2557" priority="12691">
      <formula>IF(RIGHT(TEXT(AE125,"0.#"),1)=".",FALSE,TRUE)</formula>
    </cfRule>
    <cfRule type="expression" dxfId="2556" priority="12692">
      <formula>IF(RIGHT(TEXT(AE125,"0.#"),1)=".",TRUE,FALSE)</formula>
    </cfRule>
  </conditionalFormatting>
  <conditionalFormatting sqref="AI125">
    <cfRule type="expression" dxfId="2555" priority="12689">
      <formula>IF(RIGHT(TEXT(AI125,"0.#"),1)=".",FALSE,TRUE)</formula>
    </cfRule>
    <cfRule type="expression" dxfId="2554" priority="12690">
      <formula>IF(RIGHT(TEXT(AI125,"0.#"),1)=".",TRUE,FALSE)</formula>
    </cfRule>
  </conditionalFormatting>
  <conditionalFormatting sqref="AM125">
    <cfRule type="expression" dxfId="2553" priority="12687">
      <formula>IF(RIGHT(TEXT(AM125,"0.#"),1)=".",FALSE,TRUE)</formula>
    </cfRule>
    <cfRule type="expression" dxfId="2552" priority="12688">
      <formula>IF(RIGHT(TEXT(AM125,"0.#"),1)=".",TRUE,FALSE)</formula>
    </cfRule>
  </conditionalFormatting>
  <conditionalFormatting sqref="AQ126">
    <cfRule type="expression" dxfId="2551" priority="12679">
      <formula>IF(RIGHT(TEXT(AQ126,"0.#"),1)=".",FALSE,TRUE)</formula>
    </cfRule>
    <cfRule type="expression" dxfId="2550" priority="12680">
      <formula>IF(RIGHT(TEXT(AQ126,"0.#"),1)=".",TRUE,FALSE)</formula>
    </cfRule>
  </conditionalFormatting>
  <conditionalFormatting sqref="AE128 AQ128">
    <cfRule type="expression" dxfId="2549" priority="12677">
      <formula>IF(RIGHT(TEXT(AE128,"0.#"),1)=".",FALSE,TRUE)</formula>
    </cfRule>
    <cfRule type="expression" dxfId="2548" priority="12678">
      <formula>IF(RIGHT(TEXT(AE128,"0.#"),1)=".",TRUE,FALSE)</formula>
    </cfRule>
  </conditionalFormatting>
  <conditionalFormatting sqref="AI128">
    <cfRule type="expression" dxfId="2547" priority="12675">
      <formula>IF(RIGHT(TEXT(AI128,"0.#"),1)=".",FALSE,TRUE)</formula>
    </cfRule>
    <cfRule type="expression" dxfId="2546" priority="12676">
      <formula>IF(RIGHT(TEXT(AI128,"0.#"),1)=".",TRUE,FALSE)</formula>
    </cfRule>
  </conditionalFormatting>
  <conditionalFormatting sqref="AM128">
    <cfRule type="expression" dxfId="2545" priority="12673">
      <formula>IF(RIGHT(TEXT(AM128,"0.#"),1)=".",FALSE,TRUE)</formula>
    </cfRule>
    <cfRule type="expression" dxfId="2544" priority="12674">
      <formula>IF(RIGHT(TEXT(AM128,"0.#"),1)=".",TRUE,FALSE)</formula>
    </cfRule>
  </conditionalFormatting>
  <conditionalFormatting sqref="AQ129">
    <cfRule type="expression" dxfId="2543" priority="12665">
      <formula>IF(RIGHT(TEXT(AQ129,"0.#"),1)=".",FALSE,TRUE)</formula>
    </cfRule>
    <cfRule type="expression" dxfId="2542" priority="12666">
      <formula>IF(RIGHT(TEXT(AQ129,"0.#"),1)=".",TRUE,FALSE)</formula>
    </cfRule>
  </conditionalFormatting>
  <conditionalFormatting sqref="AE75">
    <cfRule type="expression" dxfId="2541" priority="12663">
      <formula>IF(RIGHT(TEXT(AE75,"0.#"),1)=".",FALSE,TRUE)</formula>
    </cfRule>
    <cfRule type="expression" dxfId="2540" priority="12664">
      <formula>IF(RIGHT(TEXT(AE75,"0.#"),1)=".",TRUE,FALSE)</formula>
    </cfRule>
  </conditionalFormatting>
  <conditionalFormatting sqref="AE76">
    <cfRule type="expression" dxfId="2539" priority="12661">
      <formula>IF(RIGHT(TEXT(AE76,"0.#"),1)=".",FALSE,TRUE)</formula>
    </cfRule>
    <cfRule type="expression" dxfId="2538" priority="12662">
      <formula>IF(RIGHT(TEXT(AE76,"0.#"),1)=".",TRUE,FALSE)</formula>
    </cfRule>
  </conditionalFormatting>
  <conditionalFormatting sqref="AE77">
    <cfRule type="expression" dxfId="2537" priority="12659">
      <formula>IF(RIGHT(TEXT(AE77,"0.#"),1)=".",FALSE,TRUE)</formula>
    </cfRule>
    <cfRule type="expression" dxfId="2536" priority="12660">
      <formula>IF(RIGHT(TEXT(AE77,"0.#"),1)=".",TRUE,FALSE)</formula>
    </cfRule>
  </conditionalFormatting>
  <conditionalFormatting sqref="AI77">
    <cfRule type="expression" dxfId="2535" priority="12657">
      <formula>IF(RIGHT(TEXT(AI77,"0.#"),1)=".",FALSE,TRUE)</formula>
    </cfRule>
    <cfRule type="expression" dxfId="2534" priority="12658">
      <formula>IF(RIGHT(TEXT(AI77,"0.#"),1)=".",TRUE,FALSE)</formula>
    </cfRule>
  </conditionalFormatting>
  <conditionalFormatting sqref="AI76">
    <cfRule type="expression" dxfId="2533" priority="12655">
      <formula>IF(RIGHT(TEXT(AI76,"0.#"),1)=".",FALSE,TRUE)</formula>
    </cfRule>
    <cfRule type="expression" dxfId="2532" priority="12656">
      <formula>IF(RIGHT(TEXT(AI76,"0.#"),1)=".",TRUE,FALSE)</formula>
    </cfRule>
  </conditionalFormatting>
  <conditionalFormatting sqref="AI75">
    <cfRule type="expression" dxfId="2531" priority="12653">
      <formula>IF(RIGHT(TEXT(AI75,"0.#"),1)=".",FALSE,TRUE)</formula>
    </cfRule>
    <cfRule type="expression" dxfId="2530" priority="12654">
      <formula>IF(RIGHT(TEXT(AI75,"0.#"),1)=".",TRUE,FALSE)</formula>
    </cfRule>
  </conditionalFormatting>
  <conditionalFormatting sqref="AM75">
    <cfRule type="expression" dxfId="2529" priority="12651">
      <formula>IF(RIGHT(TEXT(AM75,"0.#"),1)=".",FALSE,TRUE)</formula>
    </cfRule>
    <cfRule type="expression" dxfId="2528" priority="12652">
      <formula>IF(RIGHT(TEXT(AM75,"0.#"),1)=".",TRUE,FALSE)</formula>
    </cfRule>
  </conditionalFormatting>
  <conditionalFormatting sqref="AM76">
    <cfRule type="expression" dxfId="2527" priority="12649">
      <formula>IF(RIGHT(TEXT(AM76,"0.#"),1)=".",FALSE,TRUE)</formula>
    </cfRule>
    <cfRule type="expression" dxfId="2526" priority="12650">
      <formula>IF(RIGHT(TEXT(AM76,"0.#"),1)=".",TRUE,FALSE)</formula>
    </cfRule>
  </conditionalFormatting>
  <conditionalFormatting sqref="AM77">
    <cfRule type="expression" dxfId="2525" priority="12647">
      <formula>IF(RIGHT(TEXT(AM77,"0.#"),1)=".",FALSE,TRUE)</formula>
    </cfRule>
    <cfRule type="expression" dxfId="2524" priority="12648">
      <formula>IF(RIGHT(TEXT(AM77,"0.#"),1)=".",TRUE,FALSE)</formula>
    </cfRule>
  </conditionalFormatting>
  <conditionalFormatting sqref="AE134:AE135 AI134:AI135 AM134:AM135 AQ134:AQ135 AU134:AU135">
    <cfRule type="expression" dxfId="2523" priority="12633">
      <formula>IF(RIGHT(TEXT(AE134,"0.#"),1)=".",FALSE,TRUE)</formula>
    </cfRule>
    <cfRule type="expression" dxfId="2522" priority="12634">
      <formula>IF(RIGHT(TEXT(AE134,"0.#"),1)=".",TRUE,FALSE)</formula>
    </cfRule>
  </conditionalFormatting>
  <conditionalFormatting sqref="AE433">
    <cfRule type="expression" dxfId="2521" priority="12603">
      <formula>IF(RIGHT(TEXT(AE433,"0.#"),1)=".",FALSE,TRUE)</formula>
    </cfRule>
    <cfRule type="expression" dxfId="2520" priority="12604">
      <formula>IF(RIGHT(TEXT(AE433,"0.#"),1)=".",TRUE,FALSE)</formula>
    </cfRule>
  </conditionalFormatting>
  <conditionalFormatting sqref="AM435">
    <cfRule type="expression" dxfId="2519" priority="12587">
      <formula>IF(RIGHT(TEXT(AM435,"0.#"),1)=".",FALSE,TRUE)</formula>
    </cfRule>
    <cfRule type="expression" dxfId="2518" priority="12588">
      <formula>IF(RIGHT(TEXT(AM435,"0.#"),1)=".",TRUE,FALSE)</formula>
    </cfRule>
  </conditionalFormatting>
  <conditionalFormatting sqref="AE434">
    <cfRule type="expression" dxfId="2517" priority="12601">
      <formula>IF(RIGHT(TEXT(AE434,"0.#"),1)=".",FALSE,TRUE)</formula>
    </cfRule>
    <cfRule type="expression" dxfId="2516" priority="12602">
      <formula>IF(RIGHT(TEXT(AE434,"0.#"),1)=".",TRUE,FALSE)</formula>
    </cfRule>
  </conditionalFormatting>
  <conditionalFormatting sqref="AE435">
    <cfRule type="expression" dxfId="2515" priority="12599">
      <formula>IF(RIGHT(TEXT(AE435,"0.#"),1)=".",FALSE,TRUE)</formula>
    </cfRule>
    <cfRule type="expression" dxfId="2514" priority="12600">
      <formula>IF(RIGHT(TEXT(AE435,"0.#"),1)=".",TRUE,FALSE)</formula>
    </cfRule>
  </conditionalFormatting>
  <conditionalFormatting sqref="AM433">
    <cfRule type="expression" dxfId="2513" priority="12591">
      <formula>IF(RIGHT(TEXT(AM433,"0.#"),1)=".",FALSE,TRUE)</formula>
    </cfRule>
    <cfRule type="expression" dxfId="2512" priority="12592">
      <formula>IF(RIGHT(TEXT(AM433,"0.#"),1)=".",TRUE,FALSE)</formula>
    </cfRule>
  </conditionalFormatting>
  <conditionalFormatting sqref="AM434">
    <cfRule type="expression" dxfId="2511" priority="12589">
      <formula>IF(RIGHT(TEXT(AM434,"0.#"),1)=".",FALSE,TRUE)</formula>
    </cfRule>
    <cfRule type="expression" dxfId="2510" priority="12590">
      <formula>IF(RIGHT(TEXT(AM434,"0.#"),1)=".",TRUE,FALSE)</formula>
    </cfRule>
  </conditionalFormatting>
  <conditionalFormatting sqref="AU433">
    <cfRule type="expression" dxfId="2509" priority="12579">
      <formula>IF(RIGHT(TEXT(AU433,"0.#"),1)=".",FALSE,TRUE)</formula>
    </cfRule>
    <cfRule type="expression" dxfId="2508" priority="12580">
      <formula>IF(RIGHT(TEXT(AU433,"0.#"),1)=".",TRUE,FALSE)</formula>
    </cfRule>
  </conditionalFormatting>
  <conditionalFormatting sqref="AU434">
    <cfRule type="expression" dxfId="2507" priority="12577">
      <formula>IF(RIGHT(TEXT(AU434,"0.#"),1)=".",FALSE,TRUE)</formula>
    </cfRule>
    <cfRule type="expression" dxfId="2506" priority="12578">
      <formula>IF(RIGHT(TEXT(AU434,"0.#"),1)=".",TRUE,FALSE)</formula>
    </cfRule>
  </conditionalFormatting>
  <conditionalFormatting sqref="AU435">
    <cfRule type="expression" dxfId="2505" priority="12575">
      <formula>IF(RIGHT(TEXT(AU435,"0.#"),1)=".",FALSE,TRUE)</formula>
    </cfRule>
    <cfRule type="expression" dxfId="2504" priority="12576">
      <formula>IF(RIGHT(TEXT(AU435,"0.#"),1)=".",TRUE,FALSE)</formula>
    </cfRule>
  </conditionalFormatting>
  <conditionalFormatting sqref="AI435">
    <cfRule type="expression" dxfId="2503" priority="12509">
      <formula>IF(RIGHT(TEXT(AI435,"0.#"),1)=".",FALSE,TRUE)</formula>
    </cfRule>
    <cfRule type="expression" dxfId="2502" priority="12510">
      <formula>IF(RIGHT(TEXT(AI435,"0.#"),1)=".",TRUE,FALSE)</formula>
    </cfRule>
  </conditionalFormatting>
  <conditionalFormatting sqref="AI433">
    <cfRule type="expression" dxfId="2501" priority="12513">
      <formula>IF(RIGHT(TEXT(AI433,"0.#"),1)=".",FALSE,TRUE)</formula>
    </cfRule>
    <cfRule type="expression" dxfId="2500" priority="12514">
      <formula>IF(RIGHT(TEXT(AI433,"0.#"),1)=".",TRUE,FALSE)</formula>
    </cfRule>
  </conditionalFormatting>
  <conditionalFormatting sqref="AI434">
    <cfRule type="expression" dxfId="2499" priority="12511">
      <formula>IF(RIGHT(TEXT(AI434,"0.#"),1)=".",FALSE,TRUE)</formula>
    </cfRule>
    <cfRule type="expression" dxfId="2498" priority="12512">
      <formula>IF(RIGHT(TEXT(AI434,"0.#"),1)=".",TRUE,FALSE)</formula>
    </cfRule>
  </conditionalFormatting>
  <conditionalFormatting sqref="AQ434">
    <cfRule type="expression" dxfId="2497" priority="12495">
      <formula>IF(RIGHT(TEXT(AQ434,"0.#"),1)=".",FALSE,TRUE)</formula>
    </cfRule>
    <cfRule type="expression" dxfId="2496" priority="12496">
      <formula>IF(RIGHT(TEXT(AQ434,"0.#"),1)=".",TRUE,FALSE)</formula>
    </cfRule>
  </conditionalFormatting>
  <conditionalFormatting sqref="AQ435">
    <cfRule type="expression" dxfId="2495" priority="12481">
      <formula>IF(RIGHT(TEXT(AQ435,"0.#"),1)=".",FALSE,TRUE)</formula>
    </cfRule>
    <cfRule type="expression" dxfId="2494" priority="12482">
      <formula>IF(RIGHT(TEXT(AQ435,"0.#"),1)=".",TRUE,FALSE)</formula>
    </cfRule>
  </conditionalFormatting>
  <conditionalFormatting sqref="AQ433">
    <cfRule type="expression" dxfId="2493" priority="12479">
      <formula>IF(RIGHT(TEXT(AQ433,"0.#"),1)=".",FALSE,TRUE)</formula>
    </cfRule>
    <cfRule type="expression" dxfId="2492" priority="12480">
      <formula>IF(RIGHT(TEXT(AQ433,"0.#"),1)=".",TRUE,FALSE)</formula>
    </cfRule>
  </conditionalFormatting>
  <conditionalFormatting sqref="AL839:AO866">
    <cfRule type="expression" dxfId="2491" priority="6203">
      <formula>IF(AND(AL839&gt;=0, RIGHT(TEXT(AL839,"0.#"),1)&lt;&gt;"."),TRUE,FALSE)</formula>
    </cfRule>
    <cfRule type="expression" dxfId="2490" priority="6204">
      <formula>IF(AND(AL839&gt;=0, RIGHT(TEXT(AL839,"0.#"),1)="."),TRUE,FALSE)</formula>
    </cfRule>
    <cfRule type="expression" dxfId="2489" priority="6205">
      <formula>IF(AND(AL839&lt;0, RIGHT(TEXT(AL839,"0.#"),1)&lt;&gt;"."),TRUE,FALSE)</formula>
    </cfRule>
    <cfRule type="expression" dxfId="2488" priority="6206">
      <formula>IF(AND(AL839&lt;0, RIGHT(TEXT(AL839,"0.#"),1)="."),TRUE,FALSE)</formula>
    </cfRule>
  </conditionalFormatting>
  <conditionalFormatting sqref="AQ53:AQ55">
    <cfRule type="expression" dxfId="2487" priority="4225">
      <formula>IF(RIGHT(TEXT(AQ53,"0.#"),1)=".",FALSE,TRUE)</formula>
    </cfRule>
    <cfRule type="expression" dxfId="2486" priority="4226">
      <formula>IF(RIGHT(TEXT(AQ53,"0.#"),1)=".",TRUE,FALSE)</formula>
    </cfRule>
  </conditionalFormatting>
  <conditionalFormatting sqref="AU53:AU55">
    <cfRule type="expression" dxfId="2485" priority="4223">
      <formula>IF(RIGHT(TEXT(AU53,"0.#"),1)=".",FALSE,TRUE)</formula>
    </cfRule>
    <cfRule type="expression" dxfId="2484" priority="4224">
      <formula>IF(RIGHT(TEXT(AU53,"0.#"),1)=".",TRUE,FALSE)</formula>
    </cfRule>
  </conditionalFormatting>
  <conditionalFormatting sqref="AQ60:AQ62">
    <cfRule type="expression" dxfId="2483" priority="4221">
      <formula>IF(RIGHT(TEXT(AQ60,"0.#"),1)=".",FALSE,TRUE)</formula>
    </cfRule>
    <cfRule type="expression" dxfId="2482" priority="4222">
      <formula>IF(RIGHT(TEXT(AQ60,"0.#"),1)=".",TRUE,FALSE)</formula>
    </cfRule>
  </conditionalFormatting>
  <conditionalFormatting sqref="AU60:AU62">
    <cfRule type="expression" dxfId="2481" priority="4219">
      <formula>IF(RIGHT(TEXT(AU60,"0.#"),1)=".",FALSE,TRUE)</formula>
    </cfRule>
    <cfRule type="expression" dxfId="2480" priority="4220">
      <formula>IF(RIGHT(TEXT(AU60,"0.#"),1)=".",TRUE,FALSE)</formula>
    </cfRule>
  </conditionalFormatting>
  <conditionalFormatting sqref="AQ75:AQ77">
    <cfRule type="expression" dxfId="2479" priority="4217">
      <formula>IF(RIGHT(TEXT(AQ75,"0.#"),1)=".",FALSE,TRUE)</formula>
    </cfRule>
    <cfRule type="expression" dxfId="2478" priority="4218">
      <formula>IF(RIGHT(TEXT(AQ75,"0.#"),1)=".",TRUE,FALSE)</formula>
    </cfRule>
  </conditionalFormatting>
  <conditionalFormatting sqref="AU75:AU77">
    <cfRule type="expression" dxfId="2477" priority="4215">
      <formula>IF(RIGHT(TEXT(AU75,"0.#"),1)=".",FALSE,TRUE)</formula>
    </cfRule>
    <cfRule type="expression" dxfId="2476" priority="4216">
      <formula>IF(RIGHT(TEXT(AU75,"0.#"),1)=".",TRUE,FALSE)</formula>
    </cfRule>
  </conditionalFormatting>
  <conditionalFormatting sqref="AQ87:AQ89">
    <cfRule type="expression" dxfId="2475" priority="4213">
      <formula>IF(RIGHT(TEXT(AQ87,"0.#"),1)=".",FALSE,TRUE)</formula>
    </cfRule>
    <cfRule type="expression" dxfId="2474" priority="4214">
      <formula>IF(RIGHT(TEXT(AQ87,"0.#"),1)=".",TRUE,FALSE)</formula>
    </cfRule>
  </conditionalFormatting>
  <conditionalFormatting sqref="AU87:AU89">
    <cfRule type="expression" dxfId="2473" priority="4211">
      <formula>IF(RIGHT(TEXT(AU87,"0.#"),1)=".",FALSE,TRUE)</formula>
    </cfRule>
    <cfRule type="expression" dxfId="2472" priority="4212">
      <formula>IF(RIGHT(TEXT(AU87,"0.#"),1)=".",TRUE,FALSE)</formula>
    </cfRule>
  </conditionalFormatting>
  <conditionalFormatting sqref="AQ92:AQ94">
    <cfRule type="expression" dxfId="2471" priority="4209">
      <formula>IF(RIGHT(TEXT(AQ92,"0.#"),1)=".",FALSE,TRUE)</formula>
    </cfRule>
    <cfRule type="expression" dxfId="2470" priority="4210">
      <formula>IF(RIGHT(TEXT(AQ92,"0.#"),1)=".",TRUE,FALSE)</formula>
    </cfRule>
  </conditionalFormatting>
  <conditionalFormatting sqref="AU92:AU94">
    <cfRule type="expression" dxfId="2469" priority="4207">
      <formula>IF(RIGHT(TEXT(AU92,"0.#"),1)=".",FALSE,TRUE)</formula>
    </cfRule>
    <cfRule type="expression" dxfId="2468" priority="4208">
      <formula>IF(RIGHT(TEXT(AU92,"0.#"),1)=".",TRUE,FALSE)</formula>
    </cfRule>
  </conditionalFormatting>
  <conditionalFormatting sqref="AQ97:AQ99">
    <cfRule type="expression" dxfId="2467" priority="4205">
      <formula>IF(RIGHT(TEXT(AQ97,"0.#"),1)=".",FALSE,TRUE)</formula>
    </cfRule>
    <cfRule type="expression" dxfId="2466" priority="4206">
      <formula>IF(RIGHT(TEXT(AQ97,"0.#"),1)=".",TRUE,FALSE)</formula>
    </cfRule>
  </conditionalFormatting>
  <conditionalFormatting sqref="AU97:AU99">
    <cfRule type="expression" dxfId="2465" priority="4203">
      <formula>IF(RIGHT(TEXT(AU97,"0.#"),1)=".",FALSE,TRUE)</formula>
    </cfRule>
    <cfRule type="expression" dxfId="2464" priority="4204">
      <formula>IF(RIGHT(TEXT(AU97,"0.#"),1)=".",TRUE,FALSE)</formula>
    </cfRule>
  </conditionalFormatting>
  <conditionalFormatting sqref="AE458">
    <cfRule type="expression" dxfId="2463" priority="3897">
      <formula>IF(RIGHT(TEXT(AE458,"0.#"),1)=".",FALSE,TRUE)</formula>
    </cfRule>
    <cfRule type="expression" dxfId="2462" priority="3898">
      <formula>IF(RIGHT(TEXT(AE458,"0.#"),1)=".",TRUE,FALSE)</formula>
    </cfRule>
  </conditionalFormatting>
  <conditionalFormatting sqref="AM460">
    <cfRule type="expression" dxfId="2461" priority="3887">
      <formula>IF(RIGHT(TEXT(AM460,"0.#"),1)=".",FALSE,TRUE)</formula>
    </cfRule>
    <cfRule type="expression" dxfId="2460" priority="3888">
      <formula>IF(RIGHT(TEXT(AM460,"0.#"),1)=".",TRUE,FALSE)</formula>
    </cfRule>
  </conditionalFormatting>
  <conditionalFormatting sqref="AE459">
    <cfRule type="expression" dxfId="2459" priority="3895">
      <formula>IF(RIGHT(TEXT(AE459,"0.#"),1)=".",FALSE,TRUE)</formula>
    </cfRule>
    <cfRule type="expression" dxfId="2458" priority="3896">
      <formula>IF(RIGHT(TEXT(AE459,"0.#"),1)=".",TRUE,FALSE)</formula>
    </cfRule>
  </conditionalFormatting>
  <conditionalFormatting sqref="AE460">
    <cfRule type="expression" dxfId="2457" priority="3893">
      <formula>IF(RIGHT(TEXT(AE460,"0.#"),1)=".",FALSE,TRUE)</formula>
    </cfRule>
    <cfRule type="expression" dxfId="2456" priority="3894">
      <formula>IF(RIGHT(TEXT(AE460,"0.#"),1)=".",TRUE,FALSE)</formula>
    </cfRule>
  </conditionalFormatting>
  <conditionalFormatting sqref="AM458">
    <cfRule type="expression" dxfId="2455" priority="3891">
      <formula>IF(RIGHT(TEXT(AM458,"0.#"),1)=".",FALSE,TRUE)</formula>
    </cfRule>
    <cfRule type="expression" dxfId="2454" priority="3892">
      <formula>IF(RIGHT(TEXT(AM458,"0.#"),1)=".",TRUE,FALSE)</formula>
    </cfRule>
  </conditionalFormatting>
  <conditionalFormatting sqref="AM459">
    <cfRule type="expression" dxfId="2453" priority="3889">
      <formula>IF(RIGHT(TEXT(AM459,"0.#"),1)=".",FALSE,TRUE)</formula>
    </cfRule>
    <cfRule type="expression" dxfId="2452" priority="3890">
      <formula>IF(RIGHT(TEXT(AM459,"0.#"),1)=".",TRUE,FALSE)</formula>
    </cfRule>
  </conditionalFormatting>
  <conditionalFormatting sqref="AU458">
    <cfRule type="expression" dxfId="2451" priority="3885">
      <formula>IF(RIGHT(TEXT(AU458,"0.#"),1)=".",FALSE,TRUE)</formula>
    </cfRule>
    <cfRule type="expression" dxfId="2450" priority="3886">
      <formula>IF(RIGHT(TEXT(AU458,"0.#"),1)=".",TRUE,FALSE)</formula>
    </cfRule>
  </conditionalFormatting>
  <conditionalFormatting sqref="AU459">
    <cfRule type="expression" dxfId="2449" priority="3883">
      <formula>IF(RIGHT(TEXT(AU459,"0.#"),1)=".",FALSE,TRUE)</formula>
    </cfRule>
    <cfRule type="expression" dxfId="2448" priority="3884">
      <formula>IF(RIGHT(TEXT(AU459,"0.#"),1)=".",TRUE,FALSE)</formula>
    </cfRule>
  </conditionalFormatting>
  <conditionalFormatting sqref="AU460">
    <cfRule type="expression" dxfId="2447" priority="3881">
      <formula>IF(RIGHT(TEXT(AU460,"0.#"),1)=".",FALSE,TRUE)</formula>
    </cfRule>
    <cfRule type="expression" dxfId="2446" priority="3882">
      <formula>IF(RIGHT(TEXT(AU460,"0.#"),1)=".",TRUE,FALSE)</formula>
    </cfRule>
  </conditionalFormatting>
  <conditionalFormatting sqref="AI460">
    <cfRule type="expression" dxfId="2445" priority="3875">
      <formula>IF(RIGHT(TEXT(AI460,"0.#"),1)=".",FALSE,TRUE)</formula>
    </cfRule>
    <cfRule type="expression" dxfId="2444" priority="3876">
      <formula>IF(RIGHT(TEXT(AI460,"0.#"),1)=".",TRUE,FALSE)</formula>
    </cfRule>
  </conditionalFormatting>
  <conditionalFormatting sqref="AI458">
    <cfRule type="expression" dxfId="2443" priority="3879">
      <formula>IF(RIGHT(TEXT(AI458,"0.#"),1)=".",FALSE,TRUE)</formula>
    </cfRule>
    <cfRule type="expression" dxfId="2442" priority="3880">
      <formula>IF(RIGHT(TEXT(AI458,"0.#"),1)=".",TRUE,FALSE)</formula>
    </cfRule>
  </conditionalFormatting>
  <conditionalFormatting sqref="AI459">
    <cfRule type="expression" dxfId="2441" priority="3877">
      <formula>IF(RIGHT(TEXT(AI459,"0.#"),1)=".",FALSE,TRUE)</formula>
    </cfRule>
    <cfRule type="expression" dxfId="2440" priority="3878">
      <formula>IF(RIGHT(TEXT(AI459,"0.#"),1)=".",TRUE,FALSE)</formula>
    </cfRule>
  </conditionalFormatting>
  <conditionalFormatting sqref="AQ459">
    <cfRule type="expression" dxfId="2439" priority="3873">
      <formula>IF(RIGHT(TEXT(AQ459,"0.#"),1)=".",FALSE,TRUE)</formula>
    </cfRule>
    <cfRule type="expression" dxfId="2438" priority="3874">
      <formula>IF(RIGHT(TEXT(AQ459,"0.#"),1)=".",TRUE,FALSE)</formula>
    </cfRule>
  </conditionalFormatting>
  <conditionalFormatting sqref="AQ460">
    <cfRule type="expression" dxfId="2437" priority="3871">
      <formula>IF(RIGHT(TEXT(AQ460,"0.#"),1)=".",FALSE,TRUE)</formula>
    </cfRule>
    <cfRule type="expression" dxfId="2436" priority="3872">
      <formula>IF(RIGHT(TEXT(AQ460,"0.#"),1)=".",TRUE,FALSE)</formula>
    </cfRule>
  </conditionalFormatting>
  <conditionalFormatting sqref="AQ458">
    <cfRule type="expression" dxfId="2435" priority="3869">
      <formula>IF(RIGHT(TEXT(AQ458,"0.#"),1)=".",FALSE,TRUE)</formula>
    </cfRule>
    <cfRule type="expression" dxfId="2434" priority="3870">
      <formula>IF(RIGHT(TEXT(AQ458,"0.#"),1)=".",TRUE,FALSE)</formula>
    </cfRule>
  </conditionalFormatting>
  <conditionalFormatting sqref="AE120 AM120">
    <cfRule type="expression" dxfId="2433" priority="2547">
      <formula>IF(RIGHT(TEXT(AE120,"0.#"),1)=".",FALSE,TRUE)</formula>
    </cfRule>
    <cfRule type="expression" dxfId="2432" priority="2548">
      <formula>IF(RIGHT(TEXT(AE120,"0.#"),1)=".",TRUE,FALSE)</formula>
    </cfRule>
  </conditionalFormatting>
  <conditionalFormatting sqref="AI126">
    <cfRule type="expression" dxfId="2431" priority="2537">
      <formula>IF(RIGHT(TEXT(AI126,"0.#"),1)=".",FALSE,TRUE)</formula>
    </cfRule>
    <cfRule type="expression" dxfId="2430" priority="2538">
      <formula>IF(RIGHT(TEXT(AI126,"0.#"),1)=".",TRUE,FALSE)</formula>
    </cfRule>
  </conditionalFormatting>
  <conditionalFormatting sqref="AI120">
    <cfRule type="expression" dxfId="2429" priority="2545">
      <formula>IF(RIGHT(TEXT(AI120,"0.#"),1)=".",FALSE,TRUE)</formula>
    </cfRule>
    <cfRule type="expression" dxfId="2428" priority="2546">
      <formula>IF(RIGHT(TEXT(AI120,"0.#"),1)=".",TRUE,FALSE)</formula>
    </cfRule>
  </conditionalFormatting>
  <conditionalFormatting sqref="AE123 AM123">
    <cfRule type="expression" dxfId="2427" priority="2543">
      <formula>IF(RIGHT(TEXT(AE123,"0.#"),1)=".",FALSE,TRUE)</formula>
    </cfRule>
    <cfRule type="expression" dxfId="2426" priority="2544">
      <formula>IF(RIGHT(TEXT(AE123,"0.#"),1)=".",TRUE,FALSE)</formula>
    </cfRule>
  </conditionalFormatting>
  <conditionalFormatting sqref="AI123">
    <cfRule type="expression" dxfId="2425" priority="2541">
      <formula>IF(RIGHT(TEXT(AI123,"0.#"),1)=".",FALSE,TRUE)</formula>
    </cfRule>
    <cfRule type="expression" dxfId="2424" priority="2542">
      <formula>IF(RIGHT(TEXT(AI123,"0.#"),1)=".",TRUE,FALSE)</formula>
    </cfRule>
  </conditionalFormatting>
  <conditionalFormatting sqref="AE126 AM126">
    <cfRule type="expression" dxfId="2423" priority="2539">
      <formula>IF(RIGHT(TEXT(AE126,"0.#"),1)=".",FALSE,TRUE)</formula>
    </cfRule>
    <cfRule type="expression" dxfId="2422" priority="2540">
      <formula>IF(RIGHT(TEXT(AE126,"0.#"),1)=".",TRUE,FALSE)</formula>
    </cfRule>
  </conditionalFormatting>
  <conditionalFormatting sqref="AE129 AM129">
    <cfRule type="expression" dxfId="2421" priority="2535">
      <formula>IF(RIGHT(TEXT(AE129,"0.#"),1)=".",FALSE,TRUE)</formula>
    </cfRule>
    <cfRule type="expression" dxfId="2420" priority="2536">
      <formula>IF(RIGHT(TEXT(AE129,"0.#"),1)=".",TRUE,FALSE)</formula>
    </cfRule>
  </conditionalFormatting>
  <conditionalFormatting sqref="AI129">
    <cfRule type="expression" dxfId="2419" priority="2533">
      <formula>IF(RIGHT(TEXT(AI129,"0.#"),1)=".",FALSE,TRUE)</formula>
    </cfRule>
    <cfRule type="expression" dxfId="2418" priority="2534">
      <formula>IF(RIGHT(TEXT(AI129,"0.#"),1)=".",TRUE,FALSE)</formula>
    </cfRule>
  </conditionalFormatting>
  <conditionalFormatting sqref="Y839:Y866">
    <cfRule type="expression" dxfId="2417" priority="2531">
      <formula>IF(RIGHT(TEXT(Y839,"0.#"),1)=".",FALSE,TRUE)</formula>
    </cfRule>
    <cfRule type="expression" dxfId="2416" priority="2532">
      <formula>IF(RIGHT(TEXT(Y839,"0.#"),1)=".",TRUE,FALSE)</formula>
    </cfRule>
  </conditionalFormatting>
  <conditionalFormatting sqref="AU518">
    <cfRule type="expression" dxfId="2415" priority="1041">
      <formula>IF(RIGHT(TEXT(AU518,"0.#"),1)=".",FALSE,TRUE)</formula>
    </cfRule>
    <cfRule type="expression" dxfId="2414" priority="1042">
      <formula>IF(RIGHT(TEXT(AU518,"0.#"),1)=".",TRUE,FALSE)</formula>
    </cfRule>
  </conditionalFormatting>
  <conditionalFormatting sqref="AQ551">
    <cfRule type="expression" dxfId="2413" priority="817">
      <formula>IF(RIGHT(TEXT(AQ551,"0.#"),1)=".",FALSE,TRUE)</formula>
    </cfRule>
    <cfRule type="expression" dxfId="2412" priority="818">
      <formula>IF(RIGHT(TEXT(AQ551,"0.#"),1)=".",TRUE,FALSE)</formula>
    </cfRule>
  </conditionalFormatting>
  <conditionalFormatting sqref="AE556">
    <cfRule type="expression" dxfId="2411" priority="815">
      <formula>IF(RIGHT(TEXT(AE556,"0.#"),1)=".",FALSE,TRUE)</formula>
    </cfRule>
    <cfRule type="expression" dxfId="2410" priority="816">
      <formula>IF(RIGHT(TEXT(AE556,"0.#"),1)=".",TRUE,FALSE)</formula>
    </cfRule>
  </conditionalFormatting>
  <conditionalFormatting sqref="AE557">
    <cfRule type="expression" dxfId="2409" priority="813">
      <formula>IF(RIGHT(TEXT(AE557,"0.#"),1)=".",FALSE,TRUE)</formula>
    </cfRule>
    <cfRule type="expression" dxfId="2408" priority="814">
      <formula>IF(RIGHT(TEXT(AE557,"0.#"),1)=".",TRUE,FALSE)</formula>
    </cfRule>
  </conditionalFormatting>
  <conditionalFormatting sqref="AE558">
    <cfRule type="expression" dxfId="2407" priority="811">
      <formula>IF(RIGHT(TEXT(AE558,"0.#"),1)=".",FALSE,TRUE)</formula>
    </cfRule>
    <cfRule type="expression" dxfId="2406" priority="812">
      <formula>IF(RIGHT(TEXT(AE558,"0.#"),1)=".",TRUE,FALSE)</formula>
    </cfRule>
  </conditionalFormatting>
  <conditionalFormatting sqref="AM556">
    <cfRule type="expression" dxfId="2405" priority="809">
      <formula>IF(RIGHT(TEXT(AM556,"0.#"),1)=".",FALSE,TRUE)</formula>
    </cfRule>
    <cfRule type="expression" dxfId="2404" priority="810">
      <formula>IF(RIGHT(TEXT(AM556,"0.#"),1)=".",TRUE,FALSE)</formula>
    </cfRule>
  </conditionalFormatting>
  <conditionalFormatting sqref="AM557">
    <cfRule type="expression" dxfId="2403" priority="807">
      <formula>IF(RIGHT(TEXT(AM557,"0.#"),1)=".",FALSE,TRUE)</formula>
    </cfRule>
    <cfRule type="expression" dxfId="2402" priority="808">
      <formula>IF(RIGHT(TEXT(AM557,"0.#"),1)=".",TRUE,FALSE)</formula>
    </cfRule>
  </conditionalFormatting>
  <conditionalFormatting sqref="AM558">
    <cfRule type="expression" dxfId="2401" priority="805">
      <formula>IF(RIGHT(TEXT(AM558,"0.#"),1)=".",FALSE,TRUE)</formula>
    </cfRule>
    <cfRule type="expression" dxfId="2400" priority="806">
      <formula>IF(RIGHT(TEXT(AM558,"0.#"),1)=".",TRUE,FALSE)</formula>
    </cfRule>
  </conditionalFormatting>
  <conditionalFormatting sqref="AU556">
    <cfRule type="expression" dxfId="2399" priority="803">
      <formula>IF(RIGHT(TEXT(AU556,"0.#"),1)=".",FALSE,TRUE)</formula>
    </cfRule>
    <cfRule type="expression" dxfId="2398" priority="804">
      <formula>IF(RIGHT(TEXT(AU556,"0.#"),1)=".",TRUE,FALSE)</formula>
    </cfRule>
  </conditionalFormatting>
  <conditionalFormatting sqref="AU557">
    <cfRule type="expression" dxfId="2397" priority="801">
      <formula>IF(RIGHT(TEXT(AU557,"0.#"),1)=".",FALSE,TRUE)</formula>
    </cfRule>
    <cfRule type="expression" dxfId="2396" priority="802">
      <formula>IF(RIGHT(TEXT(AU557,"0.#"),1)=".",TRUE,FALSE)</formula>
    </cfRule>
  </conditionalFormatting>
  <conditionalFormatting sqref="AU558">
    <cfRule type="expression" dxfId="2395" priority="799">
      <formula>IF(RIGHT(TEXT(AU558,"0.#"),1)=".",FALSE,TRUE)</formula>
    </cfRule>
    <cfRule type="expression" dxfId="2394" priority="800">
      <formula>IF(RIGHT(TEXT(AU558,"0.#"),1)=".",TRUE,FALSE)</formula>
    </cfRule>
  </conditionalFormatting>
  <conditionalFormatting sqref="AI556">
    <cfRule type="expression" dxfId="2393" priority="797">
      <formula>IF(RIGHT(TEXT(AI556,"0.#"),1)=".",FALSE,TRUE)</formula>
    </cfRule>
    <cfRule type="expression" dxfId="2392" priority="798">
      <formula>IF(RIGHT(TEXT(AI556,"0.#"),1)=".",TRUE,FALSE)</formula>
    </cfRule>
  </conditionalFormatting>
  <conditionalFormatting sqref="AI557">
    <cfRule type="expression" dxfId="2391" priority="795">
      <formula>IF(RIGHT(TEXT(AI557,"0.#"),1)=".",FALSE,TRUE)</formula>
    </cfRule>
    <cfRule type="expression" dxfId="2390" priority="796">
      <formula>IF(RIGHT(TEXT(AI557,"0.#"),1)=".",TRUE,FALSE)</formula>
    </cfRule>
  </conditionalFormatting>
  <conditionalFormatting sqref="AI558">
    <cfRule type="expression" dxfId="2389" priority="793">
      <formula>IF(RIGHT(TEXT(AI558,"0.#"),1)=".",FALSE,TRUE)</formula>
    </cfRule>
    <cfRule type="expression" dxfId="2388" priority="794">
      <formula>IF(RIGHT(TEXT(AI558,"0.#"),1)=".",TRUE,FALSE)</formula>
    </cfRule>
  </conditionalFormatting>
  <conditionalFormatting sqref="AQ557">
    <cfRule type="expression" dxfId="2387" priority="791">
      <formula>IF(RIGHT(TEXT(AQ557,"0.#"),1)=".",FALSE,TRUE)</formula>
    </cfRule>
    <cfRule type="expression" dxfId="2386" priority="792">
      <formula>IF(RIGHT(TEXT(AQ557,"0.#"),1)=".",TRUE,FALSE)</formula>
    </cfRule>
  </conditionalFormatting>
  <conditionalFormatting sqref="AQ558">
    <cfRule type="expression" dxfId="2385" priority="789">
      <formula>IF(RIGHT(TEXT(AQ558,"0.#"),1)=".",FALSE,TRUE)</formula>
    </cfRule>
    <cfRule type="expression" dxfId="2384" priority="790">
      <formula>IF(RIGHT(TEXT(AQ558,"0.#"),1)=".",TRUE,FALSE)</formula>
    </cfRule>
  </conditionalFormatting>
  <conditionalFormatting sqref="AQ556">
    <cfRule type="expression" dxfId="2383" priority="787">
      <formula>IF(RIGHT(TEXT(AQ556,"0.#"),1)=".",FALSE,TRUE)</formula>
    </cfRule>
    <cfRule type="expression" dxfId="2382" priority="788">
      <formula>IF(RIGHT(TEXT(AQ556,"0.#"),1)=".",TRUE,FALSE)</formula>
    </cfRule>
  </conditionalFormatting>
  <conditionalFormatting sqref="AE561">
    <cfRule type="expression" dxfId="2381" priority="785">
      <formula>IF(RIGHT(TEXT(AE561,"0.#"),1)=".",FALSE,TRUE)</formula>
    </cfRule>
    <cfRule type="expression" dxfId="2380" priority="786">
      <formula>IF(RIGHT(TEXT(AE561,"0.#"),1)=".",TRUE,FALSE)</formula>
    </cfRule>
  </conditionalFormatting>
  <conditionalFormatting sqref="AE562">
    <cfRule type="expression" dxfId="2379" priority="783">
      <formula>IF(RIGHT(TEXT(AE562,"0.#"),1)=".",FALSE,TRUE)</formula>
    </cfRule>
    <cfRule type="expression" dxfId="2378" priority="784">
      <formula>IF(RIGHT(TEXT(AE562,"0.#"),1)=".",TRUE,FALSE)</formula>
    </cfRule>
  </conditionalFormatting>
  <conditionalFormatting sqref="AE563">
    <cfRule type="expression" dxfId="2377" priority="781">
      <formula>IF(RIGHT(TEXT(AE563,"0.#"),1)=".",FALSE,TRUE)</formula>
    </cfRule>
    <cfRule type="expression" dxfId="2376" priority="782">
      <formula>IF(RIGHT(TEXT(AE563,"0.#"),1)=".",TRUE,FALSE)</formula>
    </cfRule>
  </conditionalFormatting>
  <conditionalFormatting sqref="AM561">
    <cfRule type="expression" dxfId="2375" priority="779">
      <formula>IF(RIGHT(TEXT(AM561,"0.#"),1)=".",FALSE,TRUE)</formula>
    </cfRule>
    <cfRule type="expression" dxfId="2374" priority="780">
      <formula>IF(RIGHT(TEXT(AM561,"0.#"),1)=".",TRUE,FALSE)</formula>
    </cfRule>
  </conditionalFormatting>
  <conditionalFormatting sqref="AL1102:AO1131">
    <cfRule type="expression" dxfId="2373" priority="2437">
      <formula>IF(AND(AL1102&gt;=0, RIGHT(TEXT(AL1102,"0.#"),1)&lt;&gt;"."),TRUE,FALSE)</formula>
    </cfRule>
    <cfRule type="expression" dxfId="2372" priority="2438">
      <formula>IF(AND(AL1102&gt;=0, RIGHT(TEXT(AL1102,"0.#"),1)="."),TRUE,FALSE)</formula>
    </cfRule>
    <cfRule type="expression" dxfId="2371" priority="2439">
      <formula>IF(AND(AL1102&lt;0, RIGHT(TEXT(AL1102,"0.#"),1)&lt;&gt;"."),TRUE,FALSE)</formula>
    </cfRule>
    <cfRule type="expression" dxfId="2370" priority="2440">
      <formula>IF(AND(AL1102&lt;0, RIGHT(TEXT(AL1102,"0.#"),1)="."),TRUE,FALSE)</formula>
    </cfRule>
  </conditionalFormatting>
  <conditionalFormatting sqref="Y1102:Y1131">
    <cfRule type="expression" dxfId="2369" priority="2435">
      <formula>IF(RIGHT(TEXT(Y1102,"0.#"),1)=".",FALSE,TRUE)</formula>
    </cfRule>
    <cfRule type="expression" dxfId="2368" priority="2436">
      <formula>IF(RIGHT(TEXT(Y1102,"0.#"),1)=".",TRUE,FALSE)</formula>
    </cfRule>
  </conditionalFormatting>
  <conditionalFormatting sqref="AI562">
    <cfRule type="expression" dxfId="2367" priority="765">
      <formula>IF(RIGHT(TEXT(AI562,"0.#"),1)=".",FALSE,TRUE)</formula>
    </cfRule>
    <cfRule type="expression" dxfId="2366" priority="766">
      <formula>IF(RIGHT(TEXT(AI562,"0.#"),1)=".",TRUE,FALSE)</formula>
    </cfRule>
  </conditionalFormatting>
  <conditionalFormatting sqref="AQ553">
    <cfRule type="expression" dxfId="2365" priority="819">
      <formula>IF(RIGHT(TEXT(AQ553,"0.#"),1)=".",FALSE,TRUE)</formula>
    </cfRule>
    <cfRule type="expression" dxfId="2364" priority="820">
      <formula>IF(RIGHT(TEXT(AQ553,"0.#"),1)=".",TRUE,FALSE)</formula>
    </cfRule>
  </conditionalFormatting>
  <conditionalFormatting sqref="AI552">
    <cfRule type="expression" dxfId="2363" priority="825">
      <formula>IF(RIGHT(TEXT(AI552,"0.#"),1)=".",FALSE,TRUE)</formula>
    </cfRule>
    <cfRule type="expression" dxfId="2362" priority="826">
      <formula>IF(RIGHT(TEXT(AI552,"0.#"),1)=".",TRUE,FALSE)</formula>
    </cfRule>
  </conditionalFormatting>
  <conditionalFormatting sqref="AU552">
    <cfRule type="expression" dxfId="2361" priority="831">
      <formula>IF(RIGHT(TEXT(AU552,"0.#"),1)=".",FALSE,TRUE)</formula>
    </cfRule>
    <cfRule type="expression" dxfId="2360" priority="832">
      <formula>IF(RIGHT(TEXT(AU552,"0.#"),1)=".",TRUE,FALSE)</formula>
    </cfRule>
  </conditionalFormatting>
  <conditionalFormatting sqref="AM552">
    <cfRule type="expression" dxfId="2359" priority="837">
      <formula>IF(RIGHT(TEXT(AM552,"0.#"),1)=".",FALSE,TRUE)</formula>
    </cfRule>
    <cfRule type="expression" dxfId="2358" priority="838">
      <formula>IF(RIGHT(TEXT(AM552,"0.#"),1)=".",TRUE,FALSE)</formula>
    </cfRule>
  </conditionalFormatting>
  <conditionalFormatting sqref="AE552">
    <cfRule type="expression" dxfId="2357" priority="843">
      <formula>IF(RIGHT(TEXT(AE552,"0.#"),1)=".",FALSE,TRUE)</formula>
    </cfRule>
    <cfRule type="expression" dxfId="2356" priority="844">
      <formula>IF(RIGHT(TEXT(AE552,"0.#"),1)=".",TRUE,FALSE)</formula>
    </cfRule>
  </conditionalFormatting>
  <conditionalFormatting sqref="AQ548">
    <cfRule type="expression" dxfId="2355" priority="849">
      <formula>IF(RIGHT(TEXT(AQ548,"0.#"),1)=".",FALSE,TRUE)</formula>
    </cfRule>
    <cfRule type="expression" dxfId="2354" priority="850">
      <formula>IF(RIGHT(TEXT(AQ548,"0.#"),1)=".",TRUE,FALSE)</formula>
    </cfRule>
  </conditionalFormatting>
  <conditionalFormatting sqref="AL838:AO838">
    <cfRule type="expression" dxfId="2353" priority="2389">
      <formula>IF(AND(AL838&gt;=0, RIGHT(TEXT(AL838,"0.#"),1)&lt;&gt;"."),TRUE,FALSE)</formula>
    </cfRule>
    <cfRule type="expression" dxfId="2352" priority="2390">
      <formula>IF(AND(AL838&gt;=0, RIGHT(TEXT(AL838,"0.#"),1)="."),TRUE,FALSE)</formula>
    </cfRule>
    <cfRule type="expression" dxfId="2351" priority="2391">
      <formula>IF(AND(AL838&lt;0, RIGHT(TEXT(AL838,"0.#"),1)&lt;&gt;"."),TRUE,FALSE)</formula>
    </cfRule>
    <cfRule type="expression" dxfId="2350" priority="2392">
      <formula>IF(AND(AL838&lt;0, RIGHT(TEXT(AL838,"0.#"),1)="."),TRUE,FALSE)</formula>
    </cfRule>
  </conditionalFormatting>
  <conditionalFormatting sqref="Y838">
    <cfRule type="expression" dxfId="2349" priority="2387">
      <formula>IF(RIGHT(TEXT(Y838,"0.#"),1)=".",FALSE,TRUE)</formula>
    </cfRule>
    <cfRule type="expression" dxfId="2348" priority="2388">
      <formula>IF(RIGHT(TEXT(Y838,"0.#"),1)=".",TRUE,FALSE)</formula>
    </cfRule>
  </conditionalFormatting>
  <conditionalFormatting sqref="AE492">
    <cfRule type="expression" dxfId="2347" priority="1175">
      <formula>IF(RIGHT(TEXT(AE492,"0.#"),1)=".",FALSE,TRUE)</formula>
    </cfRule>
    <cfRule type="expression" dxfId="2346" priority="1176">
      <formula>IF(RIGHT(TEXT(AE492,"0.#"),1)=".",TRUE,FALSE)</formula>
    </cfRule>
  </conditionalFormatting>
  <conditionalFormatting sqref="AE493">
    <cfRule type="expression" dxfId="2345" priority="1173">
      <formula>IF(RIGHT(TEXT(AE493,"0.#"),1)=".",FALSE,TRUE)</formula>
    </cfRule>
    <cfRule type="expression" dxfId="2344" priority="1174">
      <formula>IF(RIGHT(TEXT(AE493,"0.#"),1)=".",TRUE,FALSE)</formula>
    </cfRule>
  </conditionalFormatting>
  <conditionalFormatting sqref="AE494">
    <cfRule type="expression" dxfId="2343" priority="1171">
      <formula>IF(RIGHT(TEXT(AE494,"0.#"),1)=".",FALSE,TRUE)</formula>
    </cfRule>
    <cfRule type="expression" dxfId="2342" priority="1172">
      <formula>IF(RIGHT(TEXT(AE494,"0.#"),1)=".",TRUE,FALSE)</formula>
    </cfRule>
  </conditionalFormatting>
  <conditionalFormatting sqref="AM492">
    <cfRule type="expression" dxfId="2341" priority="1169">
      <formula>IF(RIGHT(TEXT(AM492,"0.#"),1)=".",FALSE,TRUE)</formula>
    </cfRule>
    <cfRule type="expression" dxfId="2340" priority="1170">
      <formula>IF(RIGHT(TEXT(AM492,"0.#"),1)=".",TRUE,FALSE)</formula>
    </cfRule>
  </conditionalFormatting>
  <conditionalFormatting sqref="AM493">
    <cfRule type="expression" dxfId="2339" priority="1167">
      <formula>IF(RIGHT(TEXT(AM493,"0.#"),1)=".",FALSE,TRUE)</formula>
    </cfRule>
    <cfRule type="expression" dxfId="2338" priority="1168">
      <formula>IF(RIGHT(TEXT(AM493,"0.#"),1)=".",TRUE,FALSE)</formula>
    </cfRule>
  </conditionalFormatting>
  <conditionalFormatting sqref="AQ493">
    <cfRule type="expression" dxfId="2337" priority="1151">
      <formula>IF(RIGHT(TEXT(AQ493,"0.#"),1)=".",FALSE,TRUE)</formula>
    </cfRule>
    <cfRule type="expression" dxfId="2336" priority="1152">
      <formula>IF(RIGHT(TEXT(AQ493,"0.#"),1)=".",TRUE,FALSE)</formula>
    </cfRule>
  </conditionalFormatting>
  <conditionalFormatting sqref="AI493">
    <cfRule type="expression" dxfId="2335" priority="1155">
      <formula>IF(RIGHT(TEXT(AI493,"0.#"),1)=".",FALSE,TRUE)</formula>
    </cfRule>
    <cfRule type="expression" dxfId="2334" priority="1156">
      <formula>IF(RIGHT(TEXT(AI493,"0.#"),1)=".",TRUE,FALSE)</formula>
    </cfRule>
  </conditionalFormatting>
  <conditionalFormatting sqref="AI494">
    <cfRule type="expression" dxfId="2333" priority="1153">
      <formula>IF(RIGHT(TEXT(AI494,"0.#"),1)=".",FALSE,TRUE)</formula>
    </cfRule>
    <cfRule type="expression" dxfId="2332" priority="1154">
      <formula>IF(RIGHT(TEXT(AI494,"0.#"),1)=".",TRUE,FALSE)</formula>
    </cfRule>
  </conditionalFormatting>
  <conditionalFormatting sqref="AM494">
    <cfRule type="expression" dxfId="2331" priority="1165">
      <formula>IF(RIGHT(TEXT(AM494,"0.#"),1)=".",FALSE,TRUE)</formula>
    </cfRule>
    <cfRule type="expression" dxfId="2330" priority="1166">
      <formula>IF(RIGHT(TEXT(AM494,"0.#"),1)=".",TRUE,FALSE)</formula>
    </cfRule>
  </conditionalFormatting>
  <conditionalFormatting sqref="AQ494">
    <cfRule type="expression" dxfId="2329" priority="1149">
      <formula>IF(RIGHT(TEXT(AQ494,"0.#"),1)=".",FALSE,TRUE)</formula>
    </cfRule>
    <cfRule type="expression" dxfId="2328" priority="1150">
      <formula>IF(RIGHT(TEXT(AQ494,"0.#"),1)=".",TRUE,FALSE)</formula>
    </cfRule>
  </conditionalFormatting>
  <conditionalFormatting sqref="AQ492">
    <cfRule type="expression" dxfId="2327" priority="1147">
      <formula>IF(RIGHT(TEXT(AQ492,"0.#"),1)=".",FALSE,TRUE)</formula>
    </cfRule>
    <cfRule type="expression" dxfId="2326" priority="1148">
      <formula>IF(RIGHT(TEXT(AQ492,"0.#"),1)=".",TRUE,FALSE)</formula>
    </cfRule>
  </conditionalFormatting>
  <conditionalFormatting sqref="AU494">
    <cfRule type="expression" dxfId="2325" priority="1159">
      <formula>IF(RIGHT(TEXT(AU494,"0.#"),1)=".",FALSE,TRUE)</formula>
    </cfRule>
    <cfRule type="expression" dxfId="2324" priority="1160">
      <formula>IF(RIGHT(TEXT(AU494,"0.#"),1)=".",TRUE,FALSE)</formula>
    </cfRule>
  </conditionalFormatting>
  <conditionalFormatting sqref="AU492">
    <cfRule type="expression" dxfId="2323" priority="1163">
      <formula>IF(RIGHT(TEXT(AU492,"0.#"),1)=".",FALSE,TRUE)</formula>
    </cfRule>
    <cfRule type="expression" dxfId="2322" priority="1164">
      <formula>IF(RIGHT(TEXT(AU492,"0.#"),1)=".",TRUE,FALSE)</formula>
    </cfRule>
  </conditionalFormatting>
  <conditionalFormatting sqref="AU493">
    <cfRule type="expression" dxfId="2321" priority="1161">
      <formula>IF(RIGHT(TEXT(AU493,"0.#"),1)=".",FALSE,TRUE)</formula>
    </cfRule>
    <cfRule type="expression" dxfId="2320" priority="1162">
      <formula>IF(RIGHT(TEXT(AU493,"0.#"),1)=".",TRUE,FALSE)</formula>
    </cfRule>
  </conditionalFormatting>
  <conditionalFormatting sqref="AU583">
    <cfRule type="expression" dxfId="2319" priority="679">
      <formula>IF(RIGHT(TEXT(AU583,"0.#"),1)=".",FALSE,TRUE)</formula>
    </cfRule>
    <cfRule type="expression" dxfId="2318" priority="680">
      <formula>IF(RIGHT(TEXT(AU583,"0.#"),1)=".",TRUE,FALSE)</formula>
    </cfRule>
  </conditionalFormatting>
  <conditionalFormatting sqref="AI492">
    <cfRule type="expression" dxfId="2317" priority="1157">
      <formula>IF(RIGHT(TEXT(AI492,"0.#"),1)=".",FALSE,TRUE)</formula>
    </cfRule>
    <cfRule type="expression" dxfId="2316" priority="1158">
      <formula>IF(RIGHT(TEXT(AI492,"0.#"),1)=".",TRUE,FALSE)</formula>
    </cfRule>
  </conditionalFormatting>
  <conditionalFormatting sqref="AU582">
    <cfRule type="expression" dxfId="2315" priority="681">
      <formula>IF(RIGHT(TEXT(AU582,"0.#"),1)=".",FALSE,TRUE)</formula>
    </cfRule>
    <cfRule type="expression" dxfId="2314" priority="682">
      <formula>IF(RIGHT(TEXT(AU582,"0.#"),1)=".",TRUE,FALSE)</formula>
    </cfRule>
  </conditionalFormatting>
  <conditionalFormatting sqref="AI583">
    <cfRule type="expression" dxfId="2313" priority="673">
      <formula>IF(RIGHT(TEXT(AI583,"0.#"),1)=".",FALSE,TRUE)</formula>
    </cfRule>
    <cfRule type="expression" dxfId="2312" priority="674">
      <formula>IF(RIGHT(TEXT(AI583,"0.#"),1)=".",TRUE,FALSE)</formula>
    </cfRule>
  </conditionalFormatting>
  <conditionalFormatting sqref="AI581">
    <cfRule type="expression" dxfId="2311" priority="677">
      <formula>IF(RIGHT(TEXT(AI581,"0.#"),1)=".",FALSE,TRUE)</formula>
    </cfRule>
    <cfRule type="expression" dxfId="2310" priority="678">
      <formula>IF(RIGHT(TEXT(AI581,"0.#"),1)=".",TRUE,FALSE)</formula>
    </cfRule>
  </conditionalFormatting>
  <conditionalFormatting sqref="AI582">
    <cfRule type="expression" dxfId="2309" priority="675">
      <formula>IF(RIGHT(TEXT(AI582,"0.#"),1)=".",FALSE,TRUE)</formula>
    </cfRule>
    <cfRule type="expression" dxfId="2308" priority="676">
      <formula>IF(RIGHT(TEXT(AI582,"0.#"),1)=".",TRUE,FALSE)</formula>
    </cfRule>
  </conditionalFormatting>
  <conditionalFormatting sqref="AE499">
    <cfRule type="expression" dxfId="2307" priority="1141">
      <formula>IF(RIGHT(TEXT(AE499,"0.#"),1)=".",FALSE,TRUE)</formula>
    </cfRule>
    <cfRule type="expression" dxfId="2306" priority="1142">
      <formula>IF(RIGHT(TEXT(AE499,"0.#"),1)=".",TRUE,FALSE)</formula>
    </cfRule>
  </conditionalFormatting>
  <conditionalFormatting sqref="AE497">
    <cfRule type="expression" dxfId="2305" priority="1145">
      <formula>IF(RIGHT(TEXT(AE497,"0.#"),1)=".",FALSE,TRUE)</formula>
    </cfRule>
    <cfRule type="expression" dxfId="2304" priority="1146">
      <formula>IF(RIGHT(TEXT(AE497,"0.#"),1)=".",TRUE,FALSE)</formula>
    </cfRule>
  </conditionalFormatting>
  <conditionalFormatting sqref="AE498">
    <cfRule type="expression" dxfId="2303" priority="1143">
      <formula>IF(RIGHT(TEXT(AE498,"0.#"),1)=".",FALSE,TRUE)</formula>
    </cfRule>
    <cfRule type="expression" dxfId="2302" priority="1144">
      <formula>IF(RIGHT(TEXT(AE498,"0.#"),1)=".",TRUE,FALSE)</formula>
    </cfRule>
  </conditionalFormatting>
  <conditionalFormatting sqref="AM499">
    <cfRule type="expression" dxfId="2301" priority="1135">
      <formula>IF(RIGHT(TEXT(AM499,"0.#"),1)=".",FALSE,TRUE)</formula>
    </cfRule>
    <cfRule type="expression" dxfId="2300" priority="1136">
      <formula>IF(RIGHT(TEXT(AM499,"0.#"),1)=".",TRUE,FALSE)</formula>
    </cfRule>
  </conditionalFormatting>
  <conditionalFormatting sqref="AM497">
    <cfRule type="expression" dxfId="2299" priority="1139">
      <formula>IF(RIGHT(TEXT(AM497,"0.#"),1)=".",FALSE,TRUE)</formula>
    </cfRule>
    <cfRule type="expression" dxfId="2298" priority="1140">
      <formula>IF(RIGHT(TEXT(AM497,"0.#"),1)=".",TRUE,FALSE)</formula>
    </cfRule>
  </conditionalFormatting>
  <conditionalFormatting sqref="AM498">
    <cfRule type="expression" dxfId="2297" priority="1137">
      <formula>IF(RIGHT(TEXT(AM498,"0.#"),1)=".",FALSE,TRUE)</formula>
    </cfRule>
    <cfRule type="expression" dxfId="2296" priority="1138">
      <formula>IF(RIGHT(TEXT(AM498,"0.#"),1)=".",TRUE,FALSE)</formula>
    </cfRule>
  </conditionalFormatting>
  <conditionalFormatting sqref="AU499">
    <cfRule type="expression" dxfId="2295" priority="1129">
      <formula>IF(RIGHT(TEXT(AU499,"0.#"),1)=".",FALSE,TRUE)</formula>
    </cfRule>
    <cfRule type="expression" dxfId="2294" priority="1130">
      <formula>IF(RIGHT(TEXT(AU499,"0.#"),1)=".",TRUE,FALSE)</formula>
    </cfRule>
  </conditionalFormatting>
  <conditionalFormatting sqref="AU497">
    <cfRule type="expression" dxfId="2293" priority="1133">
      <formula>IF(RIGHT(TEXT(AU497,"0.#"),1)=".",FALSE,TRUE)</formula>
    </cfRule>
    <cfRule type="expression" dxfId="2292" priority="1134">
      <formula>IF(RIGHT(TEXT(AU497,"0.#"),1)=".",TRUE,FALSE)</formula>
    </cfRule>
  </conditionalFormatting>
  <conditionalFormatting sqref="AU498">
    <cfRule type="expression" dxfId="2291" priority="1131">
      <formula>IF(RIGHT(TEXT(AU498,"0.#"),1)=".",FALSE,TRUE)</formula>
    </cfRule>
    <cfRule type="expression" dxfId="2290" priority="1132">
      <formula>IF(RIGHT(TEXT(AU498,"0.#"),1)=".",TRUE,FALSE)</formula>
    </cfRule>
  </conditionalFormatting>
  <conditionalFormatting sqref="AI499">
    <cfRule type="expression" dxfId="2289" priority="1123">
      <formula>IF(RIGHT(TEXT(AI499,"0.#"),1)=".",FALSE,TRUE)</formula>
    </cfRule>
    <cfRule type="expression" dxfId="2288" priority="1124">
      <formula>IF(RIGHT(TEXT(AI499,"0.#"),1)=".",TRUE,FALSE)</formula>
    </cfRule>
  </conditionalFormatting>
  <conditionalFormatting sqref="AI497">
    <cfRule type="expression" dxfId="2287" priority="1127">
      <formula>IF(RIGHT(TEXT(AI497,"0.#"),1)=".",FALSE,TRUE)</formula>
    </cfRule>
    <cfRule type="expression" dxfId="2286" priority="1128">
      <formula>IF(RIGHT(TEXT(AI497,"0.#"),1)=".",TRUE,FALSE)</formula>
    </cfRule>
  </conditionalFormatting>
  <conditionalFormatting sqref="AI498">
    <cfRule type="expression" dxfId="2285" priority="1125">
      <formula>IF(RIGHT(TEXT(AI498,"0.#"),1)=".",FALSE,TRUE)</formula>
    </cfRule>
    <cfRule type="expression" dxfId="2284" priority="1126">
      <formula>IF(RIGHT(TEXT(AI498,"0.#"),1)=".",TRUE,FALSE)</formula>
    </cfRule>
  </conditionalFormatting>
  <conditionalFormatting sqref="AQ497">
    <cfRule type="expression" dxfId="2283" priority="1117">
      <formula>IF(RIGHT(TEXT(AQ497,"0.#"),1)=".",FALSE,TRUE)</formula>
    </cfRule>
    <cfRule type="expression" dxfId="2282" priority="1118">
      <formula>IF(RIGHT(TEXT(AQ497,"0.#"),1)=".",TRUE,FALSE)</formula>
    </cfRule>
  </conditionalFormatting>
  <conditionalFormatting sqref="AQ498">
    <cfRule type="expression" dxfId="2281" priority="1121">
      <formula>IF(RIGHT(TEXT(AQ498,"0.#"),1)=".",FALSE,TRUE)</formula>
    </cfRule>
    <cfRule type="expression" dxfId="2280" priority="1122">
      <formula>IF(RIGHT(TEXT(AQ498,"0.#"),1)=".",TRUE,FALSE)</formula>
    </cfRule>
  </conditionalFormatting>
  <conditionalFormatting sqref="AQ499">
    <cfRule type="expression" dxfId="2279" priority="1119">
      <formula>IF(RIGHT(TEXT(AQ499,"0.#"),1)=".",FALSE,TRUE)</formula>
    </cfRule>
    <cfRule type="expression" dxfId="2278" priority="1120">
      <formula>IF(RIGHT(TEXT(AQ499,"0.#"),1)=".",TRUE,FALSE)</formula>
    </cfRule>
  </conditionalFormatting>
  <conditionalFormatting sqref="AE504">
    <cfRule type="expression" dxfId="2277" priority="1111">
      <formula>IF(RIGHT(TEXT(AE504,"0.#"),1)=".",FALSE,TRUE)</formula>
    </cfRule>
    <cfRule type="expression" dxfId="2276" priority="1112">
      <formula>IF(RIGHT(TEXT(AE504,"0.#"),1)=".",TRUE,FALSE)</formula>
    </cfRule>
  </conditionalFormatting>
  <conditionalFormatting sqref="AE502">
    <cfRule type="expression" dxfId="2275" priority="1115">
      <formula>IF(RIGHT(TEXT(AE502,"0.#"),1)=".",FALSE,TRUE)</formula>
    </cfRule>
    <cfRule type="expression" dxfId="2274" priority="1116">
      <formula>IF(RIGHT(TEXT(AE502,"0.#"),1)=".",TRUE,FALSE)</formula>
    </cfRule>
  </conditionalFormatting>
  <conditionalFormatting sqref="AE503">
    <cfRule type="expression" dxfId="2273" priority="1113">
      <formula>IF(RIGHT(TEXT(AE503,"0.#"),1)=".",FALSE,TRUE)</formula>
    </cfRule>
    <cfRule type="expression" dxfId="2272" priority="1114">
      <formula>IF(RIGHT(TEXT(AE503,"0.#"),1)=".",TRUE,FALSE)</formula>
    </cfRule>
  </conditionalFormatting>
  <conditionalFormatting sqref="AM504">
    <cfRule type="expression" dxfId="2271" priority="1105">
      <formula>IF(RIGHT(TEXT(AM504,"0.#"),1)=".",FALSE,TRUE)</formula>
    </cfRule>
    <cfRule type="expression" dxfId="2270" priority="1106">
      <formula>IF(RIGHT(TEXT(AM504,"0.#"),1)=".",TRUE,FALSE)</formula>
    </cfRule>
  </conditionalFormatting>
  <conditionalFormatting sqref="AM502">
    <cfRule type="expression" dxfId="2269" priority="1109">
      <formula>IF(RIGHT(TEXT(AM502,"0.#"),1)=".",FALSE,TRUE)</formula>
    </cfRule>
    <cfRule type="expression" dxfId="2268" priority="1110">
      <formula>IF(RIGHT(TEXT(AM502,"0.#"),1)=".",TRUE,FALSE)</formula>
    </cfRule>
  </conditionalFormatting>
  <conditionalFormatting sqref="AM503">
    <cfRule type="expression" dxfId="2267" priority="1107">
      <formula>IF(RIGHT(TEXT(AM503,"0.#"),1)=".",FALSE,TRUE)</formula>
    </cfRule>
    <cfRule type="expression" dxfId="2266" priority="1108">
      <formula>IF(RIGHT(TEXT(AM503,"0.#"),1)=".",TRUE,FALSE)</formula>
    </cfRule>
  </conditionalFormatting>
  <conditionalFormatting sqref="AU504">
    <cfRule type="expression" dxfId="2265" priority="1099">
      <formula>IF(RIGHT(TEXT(AU504,"0.#"),1)=".",FALSE,TRUE)</formula>
    </cfRule>
    <cfRule type="expression" dxfId="2264" priority="1100">
      <formula>IF(RIGHT(TEXT(AU504,"0.#"),1)=".",TRUE,FALSE)</formula>
    </cfRule>
  </conditionalFormatting>
  <conditionalFormatting sqref="AU502">
    <cfRule type="expression" dxfId="2263" priority="1103">
      <formula>IF(RIGHT(TEXT(AU502,"0.#"),1)=".",FALSE,TRUE)</formula>
    </cfRule>
    <cfRule type="expression" dxfId="2262" priority="1104">
      <formula>IF(RIGHT(TEXT(AU502,"0.#"),1)=".",TRUE,FALSE)</formula>
    </cfRule>
  </conditionalFormatting>
  <conditionalFormatting sqref="AU503">
    <cfRule type="expression" dxfId="2261" priority="1101">
      <formula>IF(RIGHT(TEXT(AU503,"0.#"),1)=".",FALSE,TRUE)</formula>
    </cfRule>
    <cfRule type="expression" dxfId="2260" priority="1102">
      <formula>IF(RIGHT(TEXT(AU503,"0.#"),1)=".",TRUE,FALSE)</formula>
    </cfRule>
  </conditionalFormatting>
  <conditionalFormatting sqref="AI504">
    <cfRule type="expression" dxfId="2259" priority="1093">
      <formula>IF(RIGHT(TEXT(AI504,"0.#"),1)=".",FALSE,TRUE)</formula>
    </cfRule>
    <cfRule type="expression" dxfId="2258" priority="1094">
      <formula>IF(RIGHT(TEXT(AI504,"0.#"),1)=".",TRUE,FALSE)</formula>
    </cfRule>
  </conditionalFormatting>
  <conditionalFormatting sqref="AI502">
    <cfRule type="expression" dxfId="2257" priority="1097">
      <formula>IF(RIGHT(TEXT(AI502,"0.#"),1)=".",FALSE,TRUE)</formula>
    </cfRule>
    <cfRule type="expression" dxfId="2256" priority="1098">
      <formula>IF(RIGHT(TEXT(AI502,"0.#"),1)=".",TRUE,FALSE)</formula>
    </cfRule>
  </conditionalFormatting>
  <conditionalFormatting sqref="AI503">
    <cfRule type="expression" dxfId="2255" priority="1095">
      <formula>IF(RIGHT(TEXT(AI503,"0.#"),1)=".",FALSE,TRUE)</formula>
    </cfRule>
    <cfRule type="expression" dxfId="2254" priority="1096">
      <formula>IF(RIGHT(TEXT(AI503,"0.#"),1)=".",TRUE,FALSE)</formula>
    </cfRule>
  </conditionalFormatting>
  <conditionalFormatting sqref="AQ502">
    <cfRule type="expression" dxfId="2253" priority="1087">
      <formula>IF(RIGHT(TEXT(AQ502,"0.#"),1)=".",FALSE,TRUE)</formula>
    </cfRule>
    <cfRule type="expression" dxfId="2252" priority="1088">
      <formula>IF(RIGHT(TEXT(AQ502,"0.#"),1)=".",TRUE,FALSE)</formula>
    </cfRule>
  </conditionalFormatting>
  <conditionalFormatting sqref="AQ503">
    <cfRule type="expression" dxfId="2251" priority="1091">
      <formula>IF(RIGHT(TEXT(AQ503,"0.#"),1)=".",FALSE,TRUE)</formula>
    </cfRule>
    <cfRule type="expression" dxfId="2250" priority="1092">
      <formula>IF(RIGHT(TEXT(AQ503,"0.#"),1)=".",TRUE,FALSE)</formula>
    </cfRule>
  </conditionalFormatting>
  <conditionalFormatting sqref="AQ504">
    <cfRule type="expression" dxfId="2249" priority="1089">
      <formula>IF(RIGHT(TEXT(AQ504,"0.#"),1)=".",FALSE,TRUE)</formula>
    </cfRule>
    <cfRule type="expression" dxfId="2248" priority="1090">
      <formula>IF(RIGHT(TEXT(AQ504,"0.#"),1)=".",TRUE,FALSE)</formula>
    </cfRule>
  </conditionalFormatting>
  <conditionalFormatting sqref="AE509">
    <cfRule type="expression" dxfId="2247" priority="1081">
      <formula>IF(RIGHT(TEXT(AE509,"0.#"),1)=".",FALSE,TRUE)</formula>
    </cfRule>
    <cfRule type="expression" dxfId="2246" priority="1082">
      <formula>IF(RIGHT(TEXT(AE509,"0.#"),1)=".",TRUE,FALSE)</formula>
    </cfRule>
  </conditionalFormatting>
  <conditionalFormatting sqref="AE507">
    <cfRule type="expression" dxfId="2245" priority="1085">
      <formula>IF(RIGHT(TEXT(AE507,"0.#"),1)=".",FALSE,TRUE)</formula>
    </cfRule>
    <cfRule type="expression" dxfId="2244" priority="1086">
      <formula>IF(RIGHT(TEXT(AE507,"0.#"),1)=".",TRUE,FALSE)</formula>
    </cfRule>
  </conditionalFormatting>
  <conditionalFormatting sqref="AE508">
    <cfRule type="expression" dxfId="2243" priority="1083">
      <formula>IF(RIGHT(TEXT(AE508,"0.#"),1)=".",FALSE,TRUE)</formula>
    </cfRule>
    <cfRule type="expression" dxfId="2242" priority="1084">
      <formula>IF(RIGHT(TEXT(AE508,"0.#"),1)=".",TRUE,FALSE)</formula>
    </cfRule>
  </conditionalFormatting>
  <conditionalFormatting sqref="AM509">
    <cfRule type="expression" dxfId="2241" priority="1075">
      <formula>IF(RIGHT(TEXT(AM509,"0.#"),1)=".",FALSE,TRUE)</formula>
    </cfRule>
    <cfRule type="expression" dxfId="2240" priority="1076">
      <formula>IF(RIGHT(TEXT(AM509,"0.#"),1)=".",TRUE,FALSE)</formula>
    </cfRule>
  </conditionalFormatting>
  <conditionalFormatting sqref="AM507">
    <cfRule type="expression" dxfId="2239" priority="1079">
      <formula>IF(RIGHT(TEXT(AM507,"0.#"),1)=".",FALSE,TRUE)</formula>
    </cfRule>
    <cfRule type="expression" dxfId="2238" priority="1080">
      <formula>IF(RIGHT(TEXT(AM507,"0.#"),1)=".",TRUE,FALSE)</formula>
    </cfRule>
  </conditionalFormatting>
  <conditionalFormatting sqref="AM508">
    <cfRule type="expression" dxfId="2237" priority="1077">
      <formula>IF(RIGHT(TEXT(AM508,"0.#"),1)=".",FALSE,TRUE)</formula>
    </cfRule>
    <cfRule type="expression" dxfId="2236" priority="1078">
      <formula>IF(RIGHT(TEXT(AM508,"0.#"),1)=".",TRUE,FALSE)</formula>
    </cfRule>
  </conditionalFormatting>
  <conditionalFormatting sqref="AU509">
    <cfRule type="expression" dxfId="2235" priority="1069">
      <formula>IF(RIGHT(TEXT(AU509,"0.#"),1)=".",FALSE,TRUE)</formula>
    </cfRule>
    <cfRule type="expression" dxfId="2234" priority="1070">
      <formula>IF(RIGHT(TEXT(AU509,"0.#"),1)=".",TRUE,FALSE)</formula>
    </cfRule>
  </conditionalFormatting>
  <conditionalFormatting sqref="AU507">
    <cfRule type="expression" dxfId="2233" priority="1073">
      <formula>IF(RIGHT(TEXT(AU507,"0.#"),1)=".",FALSE,TRUE)</formula>
    </cfRule>
    <cfRule type="expression" dxfId="2232" priority="1074">
      <formula>IF(RIGHT(TEXT(AU507,"0.#"),1)=".",TRUE,FALSE)</formula>
    </cfRule>
  </conditionalFormatting>
  <conditionalFormatting sqref="AU508">
    <cfRule type="expression" dxfId="2231" priority="1071">
      <formula>IF(RIGHT(TEXT(AU508,"0.#"),1)=".",FALSE,TRUE)</formula>
    </cfRule>
    <cfRule type="expression" dxfId="2230" priority="1072">
      <formula>IF(RIGHT(TEXT(AU508,"0.#"),1)=".",TRUE,FALSE)</formula>
    </cfRule>
  </conditionalFormatting>
  <conditionalFormatting sqref="AI509">
    <cfRule type="expression" dxfId="2229" priority="1063">
      <formula>IF(RIGHT(TEXT(AI509,"0.#"),1)=".",FALSE,TRUE)</formula>
    </cfRule>
    <cfRule type="expression" dxfId="2228" priority="1064">
      <formula>IF(RIGHT(TEXT(AI509,"0.#"),1)=".",TRUE,FALSE)</formula>
    </cfRule>
  </conditionalFormatting>
  <conditionalFormatting sqref="AI507">
    <cfRule type="expression" dxfId="2227" priority="1067">
      <formula>IF(RIGHT(TEXT(AI507,"0.#"),1)=".",FALSE,TRUE)</formula>
    </cfRule>
    <cfRule type="expression" dxfId="2226" priority="1068">
      <formula>IF(RIGHT(TEXT(AI507,"0.#"),1)=".",TRUE,FALSE)</formula>
    </cfRule>
  </conditionalFormatting>
  <conditionalFormatting sqref="AI508">
    <cfRule type="expression" dxfId="2225" priority="1065">
      <formula>IF(RIGHT(TEXT(AI508,"0.#"),1)=".",FALSE,TRUE)</formula>
    </cfRule>
    <cfRule type="expression" dxfId="2224" priority="1066">
      <formula>IF(RIGHT(TEXT(AI508,"0.#"),1)=".",TRUE,FALSE)</formula>
    </cfRule>
  </conditionalFormatting>
  <conditionalFormatting sqref="AQ507">
    <cfRule type="expression" dxfId="2223" priority="1057">
      <formula>IF(RIGHT(TEXT(AQ507,"0.#"),1)=".",FALSE,TRUE)</formula>
    </cfRule>
    <cfRule type="expression" dxfId="2222" priority="1058">
      <formula>IF(RIGHT(TEXT(AQ507,"0.#"),1)=".",TRUE,FALSE)</formula>
    </cfRule>
  </conditionalFormatting>
  <conditionalFormatting sqref="AQ508">
    <cfRule type="expression" dxfId="2221" priority="1061">
      <formula>IF(RIGHT(TEXT(AQ508,"0.#"),1)=".",FALSE,TRUE)</formula>
    </cfRule>
    <cfRule type="expression" dxfId="2220" priority="1062">
      <formula>IF(RIGHT(TEXT(AQ508,"0.#"),1)=".",TRUE,FALSE)</formula>
    </cfRule>
  </conditionalFormatting>
  <conditionalFormatting sqref="AQ509">
    <cfRule type="expression" dxfId="2219" priority="1059">
      <formula>IF(RIGHT(TEXT(AQ509,"0.#"),1)=".",FALSE,TRUE)</formula>
    </cfRule>
    <cfRule type="expression" dxfId="2218" priority="1060">
      <formula>IF(RIGHT(TEXT(AQ509,"0.#"),1)=".",TRUE,FALSE)</formula>
    </cfRule>
  </conditionalFormatting>
  <conditionalFormatting sqref="AE465">
    <cfRule type="expression" dxfId="2217" priority="1351">
      <formula>IF(RIGHT(TEXT(AE465,"0.#"),1)=".",FALSE,TRUE)</formula>
    </cfRule>
    <cfRule type="expression" dxfId="2216" priority="1352">
      <formula>IF(RIGHT(TEXT(AE465,"0.#"),1)=".",TRUE,FALSE)</formula>
    </cfRule>
  </conditionalFormatting>
  <conditionalFormatting sqref="AE463">
    <cfRule type="expression" dxfId="2215" priority="1355">
      <formula>IF(RIGHT(TEXT(AE463,"0.#"),1)=".",FALSE,TRUE)</formula>
    </cfRule>
    <cfRule type="expression" dxfId="2214" priority="1356">
      <formula>IF(RIGHT(TEXT(AE463,"0.#"),1)=".",TRUE,FALSE)</formula>
    </cfRule>
  </conditionalFormatting>
  <conditionalFormatting sqref="AE464">
    <cfRule type="expression" dxfId="2213" priority="1353">
      <formula>IF(RIGHT(TEXT(AE464,"0.#"),1)=".",FALSE,TRUE)</formula>
    </cfRule>
    <cfRule type="expression" dxfId="2212" priority="1354">
      <formula>IF(RIGHT(TEXT(AE464,"0.#"),1)=".",TRUE,FALSE)</formula>
    </cfRule>
  </conditionalFormatting>
  <conditionalFormatting sqref="AM465">
    <cfRule type="expression" dxfId="2211" priority="1345">
      <formula>IF(RIGHT(TEXT(AM465,"0.#"),1)=".",FALSE,TRUE)</formula>
    </cfRule>
    <cfRule type="expression" dxfId="2210" priority="1346">
      <formula>IF(RIGHT(TEXT(AM465,"0.#"),1)=".",TRUE,FALSE)</formula>
    </cfRule>
  </conditionalFormatting>
  <conditionalFormatting sqref="AM463">
    <cfRule type="expression" dxfId="2209" priority="1349">
      <formula>IF(RIGHT(TEXT(AM463,"0.#"),1)=".",FALSE,TRUE)</formula>
    </cfRule>
    <cfRule type="expression" dxfId="2208" priority="1350">
      <formula>IF(RIGHT(TEXT(AM463,"0.#"),1)=".",TRUE,FALSE)</formula>
    </cfRule>
  </conditionalFormatting>
  <conditionalFormatting sqref="AM464">
    <cfRule type="expression" dxfId="2207" priority="1347">
      <formula>IF(RIGHT(TEXT(AM464,"0.#"),1)=".",FALSE,TRUE)</formula>
    </cfRule>
    <cfRule type="expression" dxfId="2206" priority="1348">
      <formula>IF(RIGHT(TEXT(AM464,"0.#"),1)=".",TRUE,FALSE)</formula>
    </cfRule>
  </conditionalFormatting>
  <conditionalFormatting sqref="AU465">
    <cfRule type="expression" dxfId="2205" priority="1339">
      <formula>IF(RIGHT(TEXT(AU465,"0.#"),1)=".",FALSE,TRUE)</formula>
    </cfRule>
    <cfRule type="expression" dxfId="2204" priority="1340">
      <formula>IF(RIGHT(TEXT(AU465,"0.#"),1)=".",TRUE,FALSE)</formula>
    </cfRule>
  </conditionalFormatting>
  <conditionalFormatting sqref="AU463">
    <cfRule type="expression" dxfId="2203" priority="1343">
      <formula>IF(RIGHT(TEXT(AU463,"0.#"),1)=".",FALSE,TRUE)</formula>
    </cfRule>
    <cfRule type="expression" dxfId="2202" priority="1344">
      <formula>IF(RIGHT(TEXT(AU463,"0.#"),1)=".",TRUE,FALSE)</formula>
    </cfRule>
  </conditionalFormatting>
  <conditionalFormatting sqref="AU464">
    <cfRule type="expression" dxfId="2201" priority="1341">
      <formula>IF(RIGHT(TEXT(AU464,"0.#"),1)=".",FALSE,TRUE)</formula>
    </cfRule>
    <cfRule type="expression" dxfId="2200" priority="1342">
      <formula>IF(RIGHT(TEXT(AU464,"0.#"),1)=".",TRUE,FALSE)</formula>
    </cfRule>
  </conditionalFormatting>
  <conditionalFormatting sqref="AI465">
    <cfRule type="expression" dxfId="2199" priority="1333">
      <formula>IF(RIGHT(TEXT(AI465,"0.#"),1)=".",FALSE,TRUE)</formula>
    </cfRule>
    <cfRule type="expression" dxfId="2198" priority="1334">
      <formula>IF(RIGHT(TEXT(AI465,"0.#"),1)=".",TRUE,FALSE)</formula>
    </cfRule>
  </conditionalFormatting>
  <conditionalFormatting sqref="AI463">
    <cfRule type="expression" dxfId="2197" priority="1337">
      <formula>IF(RIGHT(TEXT(AI463,"0.#"),1)=".",FALSE,TRUE)</formula>
    </cfRule>
    <cfRule type="expression" dxfId="2196" priority="1338">
      <formula>IF(RIGHT(TEXT(AI463,"0.#"),1)=".",TRUE,FALSE)</formula>
    </cfRule>
  </conditionalFormatting>
  <conditionalFormatting sqref="AI464">
    <cfRule type="expression" dxfId="2195" priority="1335">
      <formula>IF(RIGHT(TEXT(AI464,"0.#"),1)=".",FALSE,TRUE)</formula>
    </cfRule>
    <cfRule type="expression" dxfId="2194" priority="1336">
      <formula>IF(RIGHT(TEXT(AI464,"0.#"),1)=".",TRUE,FALSE)</formula>
    </cfRule>
  </conditionalFormatting>
  <conditionalFormatting sqref="AQ463">
    <cfRule type="expression" dxfId="2193" priority="1327">
      <formula>IF(RIGHT(TEXT(AQ463,"0.#"),1)=".",FALSE,TRUE)</formula>
    </cfRule>
    <cfRule type="expression" dxfId="2192" priority="1328">
      <formula>IF(RIGHT(TEXT(AQ463,"0.#"),1)=".",TRUE,FALSE)</formula>
    </cfRule>
  </conditionalFormatting>
  <conditionalFormatting sqref="AQ464">
    <cfRule type="expression" dxfId="2191" priority="1331">
      <formula>IF(RIGHT(TEXT(AQ464,"0.#"),1)=".",FALSE,TRUE)</formula>
    </cfRule>
    <cfRule type="expression" dxfId="2190" priority="1332">
      <formula>IF(RIGHT(TEXT(AQ464,"0.#"),1)=".",TRUE,FALSE)</formula>
    </cfRule>
  </conditionalFormatting>
  <conditionalFormatting sqref="AQ465">
    <cfRule type="expression" dxfId="2189" priority="1329">
      <formula>IF(RIGHT(TEXT(AQ465,"0.#"),1)=".",FALSE,TRUE)</formula>
    </cfRule>
    <cfRule type="expression" dxfId="2188" priority="1330">
      <formula>IF(RIGHT(TEXT(AQ465,"0.#"),1)=".",TRUE,FALSE)</formula>
    </cfRule>
  </conditionalFormatting>
  <conditionalFormatting sqref="AE470">
    <cfRule type="expression" dxfId="2187" priority="1321">
      <formula>IF(RIGHT(TEXT(AE470,"0.#"),1)=".",FALSE,TRUE)</formula>
    </cfRule>
    <cfRule type="expression" dxfId="2186" priority="1322">
      <formula>IF(RIGHT(TEXT(AE470,"0.#"),1)=".",TRUE,FALSE)</formula>
    </cfRule>
  </conditionalFormatting>
  <conditionalFormatting sqref="AE468">
    <cfRule type="expression" dxfId="2185" priority="1325">
      <formula>IF(RIGHT(TEXT(AE468,"0.#"),1)=".",FALSE,TRUE)</formula>
    </cfRule>
    <cfRule type="expression" dxfId="2184" priority="1326">
      <formula>IF(RIGHT(TEXT(AE468,"0.#"),1)=".",TRUE,FALSE)</formula>
    </cfRule>
  </conditionalFormatting>
  <conditionalFormatting sqref="AE469">
    <cfRule type="expression" dxfId="2183" priority="1323">
      <formula>IF(RIGHT(TEXT(AE469,"0.#"),1)=".",FALSE,TRUE)</formula>
    </cfRule>
    <cfRule type="expression" dxfId="2182" priority="1324">
      <formula>IF(RIGHT(TEXT(AE469,"0.#"),1)=".",TRUE,FALSE)</formula>
    </cfRule>
  </conditionalFormatting>
  <conditionalFormatting sqref="AM470">
    <cfRule type="expression" dxfId="2181" priority="1315">
      <formula>IF(RIGHT(TEXT(AM470,"0.#"),1)=".",FALSE,TRUE)</formula>
    </cfRule>
    <cfRule type="expression" dxfId="2180" priority="1316">
      <formula>IF(RIGHT(TEXT(AM470,"0.#"),1)=".",TRUE,FALSE)</formula>
    </cfRule>
  </conditionalFormatting>
  <conditionalFormatting sqref="AM468">
    <cfRule type="expression" dxfId="2179" priority="1319">
      <formula>IF(RIGHT(TEXT(AM468,"0.#"),1)=".",FALSE,TRUE)</formula>
    </cfRule>
    <cfRule type="expression" dxfId="2178" priority="1320">
      <formula>IF(RIGHT(TEXT(AM468,"0.#"),1)=".",TRUE,FALSE)</formula>
    </cfRule>
  </conditionalFormatting>
  <conditionalFormatting sqref="AM469">
    <cfRule type="expression" dxfId="2177" priority="1317">
      <formula>IF(RIGHT(TEXT(AM469,"0.#"),1)=".",FALSE,TRUE)</formula>
    </cfRule>
    <cfRule type="expression" dxfId="2176" priority="1318">
      <formula>IF(RIGHT(TEXT(AM469,"0.#"),1)=".",TRUE,FALSE)</formula>
    </cfRule>
  </conditionalFormatting>
  <conditionalFormatting sqref="AU470">
    <cfRule type="expression" dxfId="2175" priority="1309">
      <formula>IF(RIGHT(TEXT(AU470,"0.#"),1)=".",FALSE,TRUE)</formula>
    </cfRule>
    <cfRule type="expression" dxfId="2174" priority="1310">
      <formula>IF(RIGHT(TEXT(AU470,"0.#"),1)=".",TRUE,FALSE)</formula>
    </cfRule>
  </conditionalFormatting>
  <conditionalFormatting sqref="AU468">
    <cfRule type="expression" dxfId="2173" priority="1313">
      <formula>IF(RIGHT(TEXT(AU468,"0.#"),1)=".",FALSE,TRUE)</formula>
    </cfRule>
    <cfRule type="expression" dxfId="2172" priority="1314">
      <formula>IF(RIGHT(TEXT(AU468,"0.#"),1)=".",TRUE,FALSE)</formula>
    </cfRule>
  </conditionalFormatting>
  <conditionalFormatting sqref="AU469">
    <cfRule type="expression" dxfId="2171" priority="1311">
      <formula>IF(RIGHT(TEXT(AU469,"0.#"),1)=".",FALSE,TRUE)</formula>
    </cfRule>
    <cfRule type="expression" dxfId="2170" priority="1312">
      <formula>IF(RIGHT(TEXT(AU469,"0.#"),1)=".",TRUE,FALSE)</formula>
    </cfRule>
  </conditionalFormatting>
  <conditionalFormatting sqref="AI470">
    <cfRule type="expression" dxfId="2169" priority="1303">
      <formula>IF(RIGHT(TEXT(AI470,"0.#"),1)=".",FALSE,TRUE)</formula>
    </cfRule>
    <cfRule type="expression" dxfId="2168" priority="1304">
      <formula>IF(RIGHT(TEXT(AI470,"0.#"),1)=".",TRUE,FALSE)</formula>
    </cfRule>
  </conditionalFormatting>
  <conditionalFormatting sqref="AI468">
    <cfRule type="expression" dxfId="2167" priority="1307">
      <formula>IF(RIGHT(TEXT(AI468,"0.#"),1)=".",FALSE,TRUE)</formula>
    </cfRule>
    <cfRule type="expression" dxfId="2166" priority="1308">
      <formula>IF(RIGHT(TEXT(AI468,"0.#"),1)=".",TRUE,FALSE)</formula>
    </cfRule>
  </conditionalFormatting>
  <conditionalFormatting sqref="AI469">
    <cfRule type="expression" dxfId="2165" priority="1305">
      <formula>IF(RIGHT(TEXT(AI469,"0.#"),1)=".",FALSE,TRUE)</formula>
    </cfRule>
    <cfRule type="expression" dxfId="2164" priority="1306">
      <formula>IF(RIGHT(TEXT(AI469,"0.#"),1)=".",TRUE,FALSE)</formula>
    </cfRule>
  </conditionalFormatting>
  <conditionalFormatting sqref="AQ468">
    <cfRule type="expression" dxfId="2163" priority="1297">
      <formula>IF(RIGHT(TEXT(AQ468,"0.#"),1)=".",FALSE,TRUE)</formula>
    </cfRule>
    <cfRule type="expression" dxfId="2162" priority="1298">
      <formula>IF(RIGHT(TEXT(AQ468,"0.#"),1)=".",TRUE,FALSE)</formula>
    </cfRule>
  </conditionalFormatting>
  <conditionalFormatting sqref="AQ469">
    <cfRule type="expression" dxfId="2161" priority="1301">
      <formula>IF(RIGHT(TEXT(AQ469,"0.#"),1)=".",FALSE,TRUE)</formula>
    </cfRule>
    <cfRule type="expression" dxfId="2160" priority="1302">
      <formula>IF(RIGHT(TEXT(AQ469,"0.#"),1)=".",TRUE,FALSE)</formula>
    </cfRule>
  </conditionalFormatting>
  <conditionalFormatting sqref="AQ470">
    <cfRule type="expression" dxfId="2159" priority="1299">
      <formula>IF(RIGHT(TEXT(AQ470,"0.#"),1)=".",FALSE,TRUE)</formula>
    </cfRule>
    <cfRule type="expression" dxfId="2158" priority="1300">
      <formula>IF(RIGHT(TEXT(AQ470,"0.#"),1)=".",TRUE,FALSE)</formula>
    </cfRule>
  </conditionalFormatting>
  <conditionalFormatting sqref="AE475">
    <cfRule type="expression" dxfId="2157" priority="1291">
      <formula>IF(RIGHT(TEXT(AE475,"0.#"),1)=".",FALSE,TRUE)</formula>
    </cfRule>
    <cfRule type="expression" dxfId="2156" priority="1292">
      <formula>IF(RIGHT(TEXT(AE475,"0.#"),1)=".",TRUE,FALSE)</formula>
    </cfRule>
  </conditionalFormatting>
  <conditionalFormatting sqref="AE473">
    <cfRule type="expression" dxfId="2155" priority="1295">
      <formula>IF(RIGHT(TEXT(AE473,"0.#"),1)=".",FALSE,TRUE)</formula>
    </cfRule>
    <cfRule type="expression" dxfId="2154" priority="1296">
      <formula>IF(RIGHT(TEXT(AE473,"0.#"),1)=".",TRUE,FALSE)</formula>
    </cfRule>
  </conditionalFormatting>
  <conditionalFormatting sqref="AE474">
    <cfRule type="expression" dxfId="2153" priority="1293">
      <formula>IF(RIGHT(TEXT(AE474,"0.#"),1)=".",FALSE,TRUE)</formula>
    </cfRule>
    <cfRule type="expression" dxfId="2152" priority="1294">
      <formula>IF(RIGHT(TEXT(AE474,"0.#"),1)=".",TRUE,FALSE)</formula>
    </cfRule>
  </conditionalFormatting>
  <conditionalFormatting sqref="AM475">
    <cfRule type="expression" dxfId="2151" priority="1285">
      <formula>IF(RIGHT(TEXT(AM475,"0.#"),1)=".",FALSE,TRUE)</formula>
    </cfRule>
    <cfRule type="expression" dxfId="2150" priority="1286">
      <formula>IF(RIGHT(TEXT(AM475,"0.#"),1)=".",TRUE,FALSE)</formula>
    </cfRule>
  </conditionalFormatting>
  <conditionalFormatting sqref="AM473">
    <cfRule type="expression" dxfId="2149" priority="1289">
      <formula>IF(RIGHT(TEXT(AM473,"0.#"),1)=".",FALSE,TRUE)</formula>
    </cfRule>
    <cfRule type="expression" dxfId="2148" priority="1290">
      <formula>IF(RIGHT(TEXT(AM473,"0.#"),1)=".",TRUE,FALSE)</formula>
    </cfRule>
  </conditionalFormatting>
  <conditionalFormatting sqref="AM474">
    <cfRule type="expression" dxfId="2147" priority="1287">
      <formula>IF(RIGHT(TEXT(AM474,"0.#"),1)=".",FALSE,TRUE)</formula>
    </cfRule>
    <cfRule type="expression" dxfId="2146" priority="1288">
      <formula>IF(RIGHT(TEXT(AM474,"0.#"),1)=".",TRUE,FALSE)</formula>
    </cfRule>
  </conditionalFormatting>
  <conditionalFormatting sqref="AU475">
    <cfRule type="expression" dxfId="2145" priority="1279">
      <formula>IF(RIGHT(TEXT(AU475,"0.#"),1)=".",FALSE,TRUE)</formula>
    </cfRule>
    <cfRule type="expression" dxfId="2144" priority="1280">
      <formula>IF(RIGHT(TEXT(AU475,"0.#"),1)=".",TRUE,FALSE)</formula>
    </cfRule>
  </conditionalFormatting>
  <conditionalFormatting sqref="AU473">
    <cfRule type="expression" dxfId="2143" priority="1283">
      <formula>IF(RIGHT(TEXT(AU473,"0.#"),1)=".",FALSE,TRUE)</formula>
    </cfRule>
    <cfRule type="expression" dxfId="2142" priority="1284">
      <formula>IF(RIGHT(TEXT(AU473,"0.#"),1)=".",TRUE,FALSE)</formula>
    </cfRule>
  </conditionalFormatting>
  <conditionalFormatting sqref="AU474">
    <cfRule type="expression" dxfId="2141" priority="1281">
      <formula>IF(RIGHT(TEXT(AU474,"0.#"),1)=".",FALSE,TRUE)</formula>
    </cfRule>
    <cfRule type="expression" dxfId="2140" priority="1282">
      <formula>IF(RIGHT(TEXT(AU474,"0.#"),1)=".",TRUE,FALSE)</formula>
    </cfRule>
  </conditionalFormatting>
  <conditionalFormatting sqref="AI475">
    <cfRule type="expression" dxfId="2139" priority="1273">
      <formula>IF(RIGHT(TEXT(AI475,"0.#"),1)=".",FALSE,TRUE)</formula>
    </cfRule>
    <cfRule type="expression" dxfId="2138" priority="1274">
      <formula>IF(RIGHT(TEXT(AI475,"0.#"),1)=".",TRUE,FALSE)</formula>
    </cfRule>
  </conditionalFormatting>
  <conditionalFormatting sqref="AI473">
    <cfRule type="expression" dxfId="2137" priority="1277">
      <formula>IF(RIGHT(TEXT(AI473,"0.#"),1)=".",FALSE,TRUE)</formula>
    </cfRule>
    <cfRule type="expression" dxfId="2136" priority="1278">
      <formula>IF(RIGHT(TEXT(AI473,"0.#"),1)=".",TRUE,FALSE)</formula>
    </cfRule>
  </conditionalFormatting>
  <conditionalFormatting sqref="AI474">
    <cfRule type="expression" dxfId="2135" priority="1275">
      <formula>IF(RIGHT(TEXT(AI474,"0.#"),1)=".",FALSE,TRUE)</formula>
    </cfRule>
    <cfRule type="expression" dxfId="2134" priority="1276">
      <formula>IF(RIGHT(TEXT(AI474,"0.#"),1)=".",TRUE,FALSE)</formula>
    </cfRule>
  </conditionalFormatting>
  <conditionalFormatting sqref="AQ473">
    <cfRule type="expression" dxfId="2133" priority="1267">
      <formula>IF(RIGHT(TEXT(AQ473,"0.#"),1)=".",FALSE,TRUE)</formula>
    </cfRule>
    <cfRule type="expression" dxfId="2132" priority="1268">
      <formula>IF(RIGHT(TEXT(AQ473,"0.#"),1)=".",TRUE,FALSE)</formula>
    </cfRule>
  </conditionalFormatting>
  <conditionalFormatting sqref="AQ474">
    <cfRule type="expression" dxfId="2131" priority="1271">
      <formula>IF(RIGHT(TEXT(AQ474,"0.#"),1)=".",FALSE,TRUE)</formula>
    </cfRule>
    <cfRule type="expression" dxfId="2130" priority="1272">
      <formula>IF(RIGHT(TEXT(AQ474,"0.#"),1)=".",TRUE,FALSE)</formula>
    </cfRule>
  </conditionalFormatting>
  <conditionalFormatting sqref="AQ475">
    <cfRule type="expression" dxfId="2129" priority="1269">
      <formula>IF(RIGHT(TEXT(AQ475,"0.#"),1)=".",FALSE,TRUE)</formula>
    </cfRule>
    <cfRule type="expression" dxfId="2128" priority="1270">
      <formula>IF(RIGHT(TEXT(AQ475,"0.#"),1)=".",TRUE,FALSE)</formula>
    </cfRule>
  </conditionalFormatting>
  <conditionalFormatting sqref="AE480">
    <cfRule type="expression" dxfId="2127" priority="1261">
      <formula>IF(RIGHT(TEXT(AE480,"0.#"),1)=".",FALSE,TRUE)</formula>
    </cfRule>
    <cfRule type="expression" dxfId="2126" priority="1262">
      <formula>IF(RIGHT(TEXT(AE480,"0.#"),1)=".",TRUE,FALSE)</formula>
    </cfRule>
  </conditionalFormatting>
  <conditionalFormatting sqref="AE478">
    <cfRule type="expression" dxfId="2125" priority="1265">
      <formula>IF(RIGHT(TEXT(AE478,"0.#"),1)=".",FALSE,TRUE)</formula>
    </cfRule>
    <cfRule type="expression" dxfId="2124" priority="1266">
      <formula>IF(RIGHT(TEXT(AE478,"0.#"),1)=".",TRUE,FALSE)</formula>
    </cfRule>
  </conditionalFormatting>
  <conditionalFormatting sqref="AE479">
    <cfRule type="expression" dxfId="2123" priority="1263">
      <formula>IF(RIGHT(TEXT(AE479,"0.#"),1)=".",FALSE,TRUE)</formula>
    </cfRule>
    <cfRule type="expression" dxfId="2122" priority="1264">
      <formula>IF(RIGHT(TEXT(AE479,"0.#"),1)=".",TRUE,FALSE)</formula>
    </cfRule>
  </conditionalFormatting>
  <conditionalFormatting sqref="AM480">
    <cfRule type="expression" dxfId="2121" priority="1255">
      <formula>IF(RIGHT(TEXT(AM480,"0.#"),1)=".",FALSE,TRUE)</formula>
    </cfRule>
    <cfRule type="expression" dxfId="2120" priority="1256">
      <formula>IF(RIGHT(TEXT(AM480,"0.#"),1)=".",TRUE,FALSE)</formula>
    </cfRule>
  </conditionalFormatting>
  <conditionalFormatting sqref="AM478">
    <cfRule type="expression" dxfId="2119" priority="1259">
      <formula>IF(RIGHT(TEXT(AM478,"0.#"),1)=".",FALSE,TRUE)</formula>
    </cfRule>
    <cfRule type="expression" dxfId="2118" priority="1260">
      <formula>IF(RIGHT(TEXT(AM478,"0.#"),1)=".",TRUE,FALSE)</formula>
    </cfRule>
  </conditionalFormatting>
  <conditionalFormatting sqref="AM479">
    <cfRule type="expression" dxfId="2117" priority="1257">
      <formula>IF(RIGHT(TEXT(AM479,"0.#"),1)=".",FALSE,TRUE)</formula>
    </cfRule>
    <cfRule type="expression" dxfId="2116" priority="1258">
      <formula>IF(RIGHT(TEXT(AM479,"0.#"),1)=".",TRUE,FALSE)</formula>
    </cfRule>
  </conditionalFormatting>
  <conditionalFormatting sqref="AU480">
    <cfRule type="expression" dxfId="2115" priority="1249">
      <formula>IF(RIGHT(TEXT(AU480,"0.#"),1)=".",FALSE,TRUE)</formula>
    </cfRule>
    <cfRule type="expression" dxfId="2114" priority="1250">
      <formula>IF(RIGHT(TEXT(AU480,"0.#"),1)=".",TRUE,FALSE)</formula>
    </cfRule>
  </conditionalFormatting>
  <conditionalFormatting sqref="AU478">
    <cfRule type="expression" dxfId="2113" priority="1253">
      <formula>IF(RIGHT(TEXT(AU478,"0.#"),1)=".",FALSE,TRUE)</formula>
    </cfRule>
    <cfRule type="expression" dxfId="2112" priority="1254">
      <formula>IF(RIGHT(TEXT(AU478,"0.#"),1)=".",TRUE,FALSE)</formula>
    </cfRule>
  </conditionalFormatting>
  <conditionalFormatting sqref="AU479">
    <cfRule type="expression" dxfId="2111" priority="1251">
      <formula>IF(RIGHT(TEXT(AU479,"0.#"),1)=".",FALSE,TRUE)</formula>
    </cfRule>
    <cfRule type="expression" dxfId="2110" priority="1252">
      <formula>IF(RIGHT(TEXT(AU479,"0.#"),1)=".",TRUE,FALSE)</formula>
    </cfRule>
  </conditionalFormatting>
  <conditionalFormatting sqref="AI480">
    <cfRule type="expression" dxfId="2109" priority="1243">
      <formula>IF(RIGHT(TEXT(AI480,"0.#"),1)=".",FALSE,TRUE)</formula>
    </cfRule>
    <cfRule type="expression" dxfId="2108" priority="1244">
      <formula>IF(RIGHT(TEXT(AI480,"0.#"),1)=".",TRUE,FALSE)</formula>
    </cfRule>
  </conditionalFormatting>
  <conditionalFormatting sqref="AI478">
    <cfRule type="expression" dxfId="2107" priority="1247">
      <formula>IF(RIGHT(TEXT(AI478,"0.#"),1)=".",FALSE,TRUE)</formula>
    </cfRule>
    <cfRule type="expression" dxfId="2106" priority="1248">
      <formula>IF(RIGHT(TEXT(AI478,"0.#"),1)=".",TRUE,FALSE)</formula>
    </cfRule>
  </conditionalFormatting>
  <conditionalFormatting sqref="AI479">
    <cfRule type="expression" dxfId="2105" priority="1245">
      <formula>IF(RIGHT(TEXT(AI479,"0.#"),1)=".",FALSE,TRUE)</formula>
    </cfRule>
    <cfRule type="expression" dxfId="2104" priority="1246">
      <formula>IF(RIGHT(TEXT(AI479,"0.#"),1)=".",TRUE,FALSE)</formula>
    </cfRule>
  </conditionalFormatting>
  <conditionalFormatting sqref="AQ478">
    <cfRule type="expression" dxfId="2103" priority="1237">
      <formula>IF(RIGHT(TEXT(AQ478,"0.#"),1)=".",FALSE,TRUE)</formula>
    </cfRule>
    <cfRule type="expression" dxfId="2102" priority="1238">
      <formula>IF(RIGHT(TEXT(AQ478,"0.#"),1)=".",TRUE,FALSE)</formula>
    </cfRule>
  </conditionalFormatting>
  <conditionalFormatting sqref="AQ479">
    <cfRule type="expression" dxfId="2101" priority="1241">
      <formula>IF(RIGHT(TEXT(AQ479,"0.#"),1)=".",FALSE,TRUE)</formula>
    </cfRule>
    <cfRule type="expression" dxfId="2100" priority="1242">
      <formula>IF(RIGHT(TEXT(AQ479,"0.#"),1)=".",TRUE,FALSE)</formula>
    </cfRule>
  </conditionalFormatting>
  <conditionalFormatting sqref="AQ480">
    <cfRule type="expression" dxfId="2099" priority="1239">
      <formula>IF(RIGHT(TEXT(AQ480,"0.#"),1)=".",FALSE,TRUE)</formula>
    </cfRule>
    <cfRule type="expression" dxfId="2098" priority="1240">
      <formula>IF(RIGHT(TEXT(AQ480,"0.#"),1)=".",TRUE,FALSE)</formula>
    </cfRule>
  </conditionalFormatting>
  <conditionalFormatting sqref="AU46:AU48">
    <cfRule type="expression" dxfId="2097" priority="1525">
      <formula>IF(RIGHT(TEXT(AU46,"0.#"),1)=".",FALSE,TRUE)</formula>
    </cfRule>
    <cfRule type="expression" dxfId="2096" priority="1526">
      <formula>IF(RIGHT(TEXT(AU46,"0.#"),1)=".",TRUE,FALSE)</formula>
    </cfRule>
  </conditionalFormatting>
  <conditionalFormatting sqref="AQ46:AQ48 AE46:AE47 AI46:AI47 AM46:AM47">
    <cfRule type="expression" dxfId="2095" priority="1527">
      <formula>IF(RIGHT(TEXT(AE46,"0.#"),1)=".",FALSE,TRUE)</formula>
    </cfRule>
    <cfRule type="expression" dxfId="2094" priority="1528">
      <formula>IF(RIGHT(TEXT(AE46,"0.#"),1)=".",TRUE,FALSE)</formula>
    </cfRule>
  </conditionalFormatting>
  <conditionalFormatting sqref="AE146:AE147 AI146:AI147 AM146:AM147 AQ146:AQ147 AU146:AU147">
    <cfRule type="expression" dxfId="2093" priority="1519">
      <formula>IF(RIGHT(TEXT(AE146,"0.#"),1)=".",FALSE,TRUE)</formula>
    </cfRule>
    <cfRule type="expression" dxfId="2092" priority="1520">
      <formula>IF(RIGHT(TEXT(AE146,"0.#"),1)=".",TRUE,FALSE)</formula>
    </cfRule>
  </conditionalFormatting>
  <conditionalFormatting sqref="AE138:AE139 AI138:AI139 AM138:AM139 AQ138:AQ139 AU138:AU139">
    <cfRule type="expression" dxfId="2091" priority="1523">
      <formula>IF(RIGHT(TEXT(AE138,"0.#"),1)=".",FALSE,TRUE)</formula>
    </cfRule>
    <cfRule type="expression" dxfId="2090" priority="1524">
      <formula>IF(RIGHT(TEXT(AE138,"0.#"),1)=".",TRUE,FALSE)</formula>
    </cfRule>
  </conditionalFormatting>
  <conditionalFormatting sqref="AE142:AE143 AI142:AI143 AM142:AM143 AQ142:AQ143 AU142:AU143">
    <cfRule type="expression" dxfId="2089" priority="1521">
      <formula>IF(RIGHT(TEXT(AE142,"0.#"),1)=".",FALSE,TRUE)</formula>
    </cfRule>
    <cfRule type="expression" dxfId="2088" priority="1522">
      <formula>IF(RIGHT(TEXT(AE142,"0.#"),1)=".",TRUE,FALSE)</formula>
    </cfRule>
  </conditionalFormatting>
  <conditionalFormatting sqref="AE198:AE199 AI198:AI199 AM198:AM199 AQ198:AQ199 AU198:AU199">
    <cfRule type="expression" dxfId="2087" priority="1513">
      <formula>IF(RIGHT(TEXT(AE198,"0.#"),1)=".",FALSE,TRUE)</formula>
    </cfRule>
    <cfRule type="expression" dxfId="2086" priority="1514">
      <formula>IF(RIGHT(TEXT(AE198,"0.#"),1)=".",TRUE,FALSE)</formula>
    </cfRule>
  </conditionalFormatting>
  <conditionalFormatting sqref="AE150:AE151 AI150:AI151 AM150:AM151 AQ150:AQ151 AU150:AU151">
    <cfRule type="expression" dxfId="2085" priority="1517">
      <formula>IF(RIGHT(TEXT(AE150,"0.#"),1)=".",FALSE,TRUE)</formula>
    </cfRule>
    <cfRule type="expression" dxfId="2084" priority="1518">
      <formula>IF(RIGHT(TEXT(AE150,"0.#"),1)=".",TRUE,FALSE)</formula>
    </cfRule>
  </conditionalFormatting>
  <conditionalFormatting sqref="AQ194:AQ195 AU194:AU195">
    <cfRule type="expression" dxfId="2083" priority="1515">
      <formula>IF(RIGHT(TEXT(AQ194,"0.#"),1)=".",FALSE,TRUE)</formula>
    </cfRule>
    <cfRule type="expression" dxfId="2082" priority="1516">
      <formula>IF(RIGHT(TEXT(AQ194,"0.#"),1)=".",TRUE,FALSE)</formula>
    </cfRule>
  </conditionalFormatting>
  <conditionalFormatting sqref="AE210:AE211 AI210:AI211 AM210:AM211 AQ210:AQ211 AU210:AU211">
    <cfRule type="expression" dxfId="2081" priority="1507">
      <formula>IF(RIGHT(TEXT(AE210,"0.#"),1)=".",FALSE,TRUE)</formula>
    </cfRule>
    <cfRule type="expression" dxfId="2080" priority="1508">
      <formula>IF(RIGHT(TEXT(AE210,"0.#"),1)=".",TRUE,FALSE)</formula>
    </cfRule>
  </conditionalFormatting>
  <conditionalFormatting sqref="AE202:AE203 AI202:AI203 AM202:AM203 AQ202:AQ203 AU202:AU203">
    <cfRule type="expression" dxfId="2079" priority="1511">
      <formula>IF(RIGHT(TEXT(AE202,"0.#"),1)=".",FALSE,TRUE)</formula>
    </cfRule>
    <cfRule type="expression" dxfId="2078" priority="1512">
      <formula>IF(RIGHT(TEXT(AE202,"0.#"),1)=".",TRUE,FALSE)</formula>
    </cfRule>
  </conditionalFormatting>
  <conditionalFormatting sqref="AE206:AE207 AI206:AI207 AM206:AM207 AQ206:AQ207 AU206:AU207">
    <cfRule type="expression" dxfId="2077" priority="1509">
      <formula>IF(RIGHT(TEXT(AE206,"0.#"),1)=".",FALSE,TRUE)</formula>
    </cfRule>
    <cfRule type="expression" dxfId="2076" priority="1510">
      <formula>IF(RIGHT(TEXT(AE206,"0.#"),1)=".",TRUE,FALSE)</formula>
    </cfRule>
  </conditionalFormatting>
  <conditionalFormatting sqref="AE262:AE263 AI262:AI263 AM262:AM263 AQ262:AQ263 AU262:AU263">
    <cfRule type="expression" dxfId="2075" priority="1501">
      <formula>IF(RIGHT(TEXT(AE262,"0.#"),1)=".",FALSE,TRUE)</formula>
    </cfRule>
    <cfRule type="expression" dxfId="2074" priority="1502">
      <formula>IF(RIGHT(TEXT(AE262,"0.#"),1)=".",TRUE,FALSE)</formula>
    </cfRule>
  </conditionalFormatting>
  <conditionalFormatting sqref="AE254:AE255 AI254:AI255 AM254:AM255 AQ254:AQ255 AU254:AU255">
    <cfRule type="expression" dxfId="2073" priority="1505">
      <formula>IF(RIGHT(TEXT(AE254,"0.#"),1)=".",FALSE,TRUE)</formula>
    </cfRule>
    <cfRule type="expression" dxfId="2072" priority="1506">
      <formula>IF(RIGHT(TEXT(AE254,"0.#"),1)=".",TRUE,FALSE)</formula>
    </cfRule>
  </conditionalFormatting>
  <conditionalFormatting sqref="AE258:AE259 AI258:AI259 AM258:AM259 AQ258:AQ259 AU258:AU259">
    <cfRule type="expression" dxfId="2071" priority="1503">
      <formula>IF(RIGHT(TEXT(AE258,"0.#"),1)=".",FALSE,TRUE)</formula>
    </cfRule>
    <cfRule type="expression" dxfId="2070" priority="1504">
      <formula>IF(RIGHT(TEXT(AE258,"0.#"),1)=".",TRUE,FALSE)</formula>
    </cfRule>
  </conditionalFormatting>
  <conditionalFormatting sqref="AE314:AE315 AI314:AI315 AM314:AM315 AQ314:AQ315 AU314:AU315">
    <cfRule type="expression" dxfId="2069" priority="1495">
      <formula>IF(RIGHT(TEXT(AE314,"0.#"),1)=".",FALSE,TRUE)</formula>
    </cfRule>
    <cfRule type="expression" dxfId="2068" priority="1496">
      <formula>IF(RIGHT(TEXT(AE314,"0.#"),1)=".",TRUE,FALSE)</formula>
    </cfRule>
  </conditionalFormatting>
  <conditionalFormatting sqref="AE266:AE267 AI266:AI267 AM266:AM267 AQ266:AQ267 AU266:AU267">
    <cfRule type="expression" dxfId="2067" priority="1499">
      <formula>IF(RIGHT(TEXT(AE266,"0.#"),1)=".",FALSE,TRUE)</formula>
    </cfRule>
    <cfRule type="expression" dxfId="2066" priority="1500">
      <formula>IF(RIGHT(TEXT(AE266,"0.#"),1)=".",TRUE,FALSE)</formula>
    </cfRule>
  </conditionalFormatting>
  <conditionalFormatting sqref="AE270:AE271 AI270:AI271 AM270:AM271 AQ270:AQ271 AU270:AU271">
    <cfRule type="expression" dxfId="2065" priority="1497">
      <formula>IF(RIGHT(TEXT(AE270,"0.#"),1)=".",FALSE,TRUE)</formula>
    </cfRule>
    <cfRule type="expression" dxfId="2064" priority="1498">
      <formula>IF(RIGHT(TEXT(AE270,"0.#"),1)=".",TRUE,FALSE)</formula>
    </cfRule>
  </conditionalFormatting>
  <conditionalFormatting sqref="AE326:AE327 AI326:AI327 AM326:AM327 AQ326:AQ327 AU326:AU327">
    <cfRule type="expression" dxfId="2063" priority="1489">
      <formula>IF(RIGHT(TEXT(AE326,"0.#"),1)=".",FALSE,TRUE)</formula>
    </cfRule>
    <cfRule type="expression" dxfId="2062" priority="1490">
      <formula>IF(RIGHT(TEXT(AE326,"0.#"),1)=".",TRUE,FALSE)</formula>
    </cfRule>
  </conditionalFormatting>
  <conditionalFormatting sqref="AE318:AE319 AI318:AI319 AM318:AM319 AQ318:AQ319 AU318:AU319">
    <cfRule type="expression" dxfId="2061" priority="1493">
      <formula>IF(RIGHT(TEXT(AE318,"0.#"),1)=".",FALSE,TRUE)</formula>
    </cfRule>
    <cfRule type="expression" dxfId="2060" priority="1494">
      <formula>IF(RIGHT(TEXT(AE318,"0.#"),1)=".",TRUE,FALSE)</formula>
    </cfRule>
  </conditionalFormatting>
  <conditionalFormatting sqref="AE322:AE323 AI322:AI323 AM322:AM323 AQ322:AQ323 AU322:AU323">
    <cfRule type="expression" dxfId="2059" priority="1491">
      <formula>IF(RIGHT(TEXT(AE322,"0.#"),1)=".",FALSE,TRUE)</formula>
    </cfRule>
    <cfRule type="expression" dxfId="2058" priority="1492">
      <formula>IF(RIGHT(TEXT(AE322,"0.#"),1)=".",TRUE,FALSE)</formula>
    </cfRule>
  </conditionalFormatting>
  <conditionalFormatting sqref="AE378:AE379 AI378:AI379 AM378:AM379 AQ378:AQ379 AU378:AU379">
    <cfRule type="expression" dxfId="2057" priority="1483">
      <formula>IF(RIGHT(TEXT(AE378,"0.#"),1)=".",FALSE,TRUE)</formula>
    </cfRule>
    <cfRule type="expression" dxfId="2056" priority="1484">
      <formula>IF(RIGHT(TEXT(AE378,"0.#"),1)=".",TRUE,FALSE)</formula>
    </cfRule>
  </conditionalFormatting>
  <conditionalFormatting sqref="AE330:AE331 AI330:AI331 AM330:AM331 AQ330:AQ331 AU330:AU331">
    <cfRule type="expression" dxfId="2055" priority="1487">
      <formula>IF(RIGHT(TEXT(AE330,"0.#"),1)=".",FALSE,TRUE)</formula>
    </cfRule>
    <cfRule type="expression" dxfId="2054" priority="1488">
      <formula>IF(RIGHT(TEXT(AE330,"0.#"),1)=".",TRUE,FALSE)</formula>
    </cfRule>
  </conditionalFormatting>
  <conditionalFormatting sqref="AE374:AE375 AI374:AI375 AM374:AM375 AQ374:AQ375 AU374:AU375">
    <cfRule type="expression" dxfId="2053" priority="1485">
      <formula>IF(RIGHT(TEXT(AE374,"0.#"),1)=".",FALSE,TRUE)</formula>
    </cfRule>
    <cfRule type="expression" dxfId="2052" priority="1486">
      <formula>IF(RIGHT(TEXT(AE374,"0.#"),1)=".",TRUE,FALSE)</formula>
    </cfRule>
  </conditionalFormatting>
  <conditionalFormatting sqref="AE390:AE391 AI390:AI391 AM390:AM391 AQ390:AQ391 AU390:AU391">
    <cfRule type="expression" dxfId="2051" priority="1477">
      <formula>IF(RIGHT(TEXT(AE390,"0.#"),1)=".",FALSE,TRUE)</formula>
    </cfRule>
    <cfRule type="expression" dxfId="2050" priority="1478">
      <formula>IF(RIGHT(TEXT(AE390,"0.#"),1)=".",TRUE,FALSE)</formula>
    </cfRule>
  </conditionalFormatting>
  <conditionalFormatting sqref="AE382:AE383 AI382:AI383 AM382:AM383 AQ382:AQ383 AU382:AU383">
    <cfRule type="expression" dxfId="2049" priority="1481">
      <formula>IF(RIGHT(TEXT(AE382,"0.#"),1)=".",FALSE,TRUE)</formula>
    </cfRule>
    <cfRule type="expression" dxfId="2048" priority="1482">
      <formula>IF(RIGHT(TEXT(AE382,"0.#"),1)=".",TRUE,FALSE)</formula>
    </cfRule>
  </conditionalFormatting>
  <conditionalFormatting sqref="AE386:AE387 AI386:AI387 AM386:AM387 AQ386:AQ387 AU386:AU387">
    <cfRule type="expression" dxfId="2047" priority="1479">
      <formula>IF(RIGHT(TEXT(AE386,"0.#"),1)=".",FALSE,TRUE)</formula>
    </cfRule>
    <cfRule type="expression" dxfId="2046" priority="1480">
      <formula>IF(RIGHT(TEXT(AE386,"0.#"),1)=".",TRUE,FALSE)</formula>
    </cfRule>
  </conditionalFormatting>
  <conditionalFormatting sqref="AE440">
    <cfRule type="expression" dxfId="2045" priority="1471">
      <formula>IF(RIGHT(TEXT(AE440,"0.#"),1)=".",FALSE,TRUE)</formula>
    </cfRule>
    <cfRule type="expression" dxfId="2044" priority="1472">
      <formula>IF(RIGHT(TEXT(AE440,"0.#"),1)=".",TRUE,FALSE)</formula>
    </cfRule>
  </conditionalFormatting>
  <conditionalFormatting sqref="AE438">
    <cfRule type="expression" dxfId="2043" priority="1475">
      <formula>IF(RIGHT(TEXT(AE438,"0.#"),1)=".",FALSE,TRUE)</formula>
    </cfRule>
    <cfRule type="expression" dxfId="2042" priority="1476">
      <formula>IF(RIGHT(TEXT(AE438,"0.#"),1)=".",TRUE,FALSE)</formula>
    </cfRule>
  </conditionalFormatting>
  <conditionalFormatting sqref="AE439">
    <cfRule type="expression" dxfId="2041" priority="1473">
      <formula>IF(RIGHT(TEXT(AE439,"0.#"),1)=".",FALSE,TRUE)</formula>
    </cfRule>
    <cfRule type="expression" dxfId="2040" priority="1474">
      <formula>IF(RIGHT(TEXT(AE439,"0.#"),1)=".",TRUE,FALSE)</formula>
    </cfRule>
  </conditionalFormatting>
  <conditionalFormatting sqref="AM440">
    <cfRule type="expression" dxfId="2039" priority="1465">
      <formula>IF(RIGHT(TEXT(AM440,"0.#"),1)=".",FALSE,TRUE)</formula>
    </cfRule>
    <cfRule type="expression" dxfId="2038" priority="1466">
      <formula>IF(RIGHT(TEXT(AM440,"0.#"),1)=".",TRUE,FALSE)</formula>
    </cfRule>
  </conditionalFormatting>
  <conditionalFormatting sqref="AM438">
    <cfRule type="expression" dxfId="2037" priority="1469">
      <formula>IF(RIGHT(TEXT(AM438,"0.#"),1)=".",FALSE,TRUE)</formula>
    </cfRule>
    <cfRule type="expression" dxfId="2036" priority="1470">
      <formula>IF(RIGHT(TEXT(AM438,"0.#"),1)=".",TRUE,FALSE)</formula>
    </cfRule>
  </conditionalFormatting>
  <conditionalFormatting sqref="AM439">
    <cfRule type="expression" dxfId="2035" priority="1467">
      <formula>IF(RIGHT(TEXT(AM439,"0.#"),1)=".",FALSE,TRUE)</formula>
    </cfRule>
    <cfRule type="expression" dxfId="2034" priority="1468">
      <formula>IF(RIGHT(TEXT(AM439,"0.#"),1)=".",TRUE,FALSE)</formula>
    </cfRule>
  </conditionalFormatting>
  <conditionalFormatting sqref="AU440">
    <cfRule type="expression" dxfId="2033" priority="1459">
      <formula>IF(RIGHT(TEXT(AU440,"0.#"),1)=".",FALSE,TRUE)</formula>
    </cfRule>
    <cfRule type="expression" dxfId="2032" priority="1460">
      <formula>IF(RIGHT(TEXT(AU440,"0.#"),1)=".",TRUE,FALSE)</formula>
    </cfRule>
  </conditionalFormatting>
  <conditionalFormatting sqref="AU438">
    <cfRule type="expression" dxfId="2031" priority="1463">
      <formula>IF(RIGHT(TEXT(AU438,"0.#"),1)=".",FALSE,TRUE)</formula>
    </cfRule>
    <cfRule type="expression" dxfId="2030" priority="1464">
      <formula>IF(RIGHT(TEXT(AU438,"0.#"),1)=".",TRUE,FALSE)</formula>
    </cfRule>
  </conditionalFormatting>
  <conditionalFormatting sqref="AU439">
    <cfRule type="expression" dxfId="2029" priority="1461">
      <formula>IF(RIGHT(TEXT(AU439,"0.#"),1)=".",FALSE,TRUE)</formula>
    </cfRule>
    <cfRule type="expression" dxfId="2028" priority="1462">
      <formula>IF(RIGHT(TEXT(AU439,"0.#"),1)=".",TRUE,FALSE)</formula>
    </cfRule>
  </conditionalFormatting>
  <conditionalFormatting sqref="AI440">
    <cfRule type="expression" dxfId="2027" priority="1453">
      <formula>IF(RIGHT(TEXT(AI440,"0.#"),1)=".",FALSE,TRUE)</formula>
    </cfRule>
    <cfRule type="expression" dxfId="2026" priority="1454">
      <formula>IF(RIGHT(TEXT(AI440,"0.#"),1)=".",TRUE,FALSE)</formula>
    </cfRule>
  </conditionalFormatting>
  <conditionalFormatting sqref="AI438">
    <cfRule type="expression" dxfId="2025" priority="1457">
      <formula>IF(RIGHT(TEXT(AI438,"0.#"),1)=".",FALSE,TRUE)</formula>
    </cfRule>
    <cfRule type="expression" dxfId="2024" priority="1458">
      <formula>IF(RIGHT(TEXT(AI438,"0.#"),1)=".",TRUE,FALSE)</formula>
    </cfRule>
  </conditionalFormatting>
  <conditionalFormatting sqref="AI439">
    <cfRule type="expression" dxfId="2023" priority="1455">
      <formula>IF(RIGHT(TEXT(AI439,"0.#"),1)=".",FALSE,TRUE)</formula>
    </cfRule>
    <cfRule type="expression" dxfId="2022" priority="1456">
      <formula>IF(RIGHT(TEXT(AI439,"0.#"),1)=".",TRUE,FALSE)</formula>
    </cfRule>
  </conditionalFormatting>
  <conditionalFormatting sqref="AQ438">
    <cfRule type="expression" dxfId="2021" priority="1447">
      <formula>IF(RIGHT(TEXT(AQ438,"0.#"),1)=".",FALSE,TRUE)</formula>
    </cfRule>
    <cfRule type="expression" dxfId="2020" priority="1448">
      <formula>IF(RIGHT(TEXT(AQ438,"0.#"),1)=".",TRUE,FALSE)</formula>
    </cfRule>
  </conditionalFormatting>
  <conditionalFormatting sqref="AQ439">
    <cfRule type="expression" dxfId="2019" priority="1451">
      <formula>IF(RIGHT(TEXT(AQ439,"0.#"),1)=".",FALSE,TRUE)</formula>
    </cfRule>
    <cfRule type="expression" dxfId="2018" priority="1452">
      <formula>IF(RIGHT(TEXT(AQ439,"0.#"),1)=".",TRUE,FALSE)</formula>
    </cfRule>
  </conditionalFormatting>
  <conditionalFormatting sqref="AQ440">
    <cfRule type="expression" dxfId="2017" priority="1449">
      <formula>IF(RIGHT(TEXT(AQ440,"0.#"),1)=".",FALSE,TRUE)</formula>
    </cfRule>
    <cfRule type="expression" dxfId="2016" priority="1450">
      <formula>IF(RIGHT(TEXT(AQ440,"0.#"),1)=".",TRUE,FALSE)</formula>
    </cfRule>
  </conditionalFormatting>
  <conditionalFormatting sqref="AE445">
    <cfRule type="expression" dxfId="2015" priority="1441">
      <formula>IF(RIGHT(TEXT(AE445,"0.#"),1)=".",FALSE,TRUE)</formula>
    </cfRule>
    <cfRule type="expression" dxfId="2014" priority="1442">
      <formula>IF(RIGHT(TEXT(AE445,"0.#"),1)=".",TRUE,FALSE)</formula>
    </cfRule>
  </conditionalFormatting>
  <conditionalFormatting sqref="AE443">
    <cfRule type="expression" dxfId="2013" priority="1445">
      <formula>IF(RIGHT(TEXT(AE443,"0.#"),1)=".",FALSE,TRUE)</formula>
    </cfRule>
    <cfRule type="expression" dxfId="2012" priority="1446">
      <formula>IF(RIGHT(TEXT(AE443,"0.#"),1)=".",TRUE,FALSE)</formula>
    </cfRule>
  </conditionalFormatting>
  <conditionalFormatting sqref="AE444">
    <cfRule type="expression" dxfId="2011" priority="1443">
      <formula>IF(RIGHT(TEXT(AE444,"0.#"),1)=".",FALSE,TRUE)</formula>
    </cfRule>
    <cfRule type="expression" dxfId="2010" priority="1444">
      <formula>IF(RIGHT(TEXT(AE444,"0.#"),1)=".",TRUE,FALSE)</formula>
    </cfRule>
  </conditionalFormatting>
  <conditionalFormatting sqref="AM445">
    <cfRule type="expression" dxfId="2009" priority="1435">
      <formula>IF(RIGHT(TEXT(AM445,"0.#"),1)=".",FALSE,TRUE)</formula>
    </cfRule>
    <cfRule type="expression" dxfId="2008" priority="1436">
      <formula>IF(RIGHT(TEXT(AM445,"0.#"),1)=".",TRUE,FALSE)</formula>
    </cfRule>
  </conditionalFormatting>
  <conditionalFormatting sqref="AM443">
    <cfRule type="expression" dxfId="2007" priority="1439">
      <formula>IF(RIGHT(TEXT(AM443,"0.#"),1)=".",FALSE,TRUE)</formula>
    </cfRule>
    <cfRule type="expression" dxfId="2006" priority="1440">
      <formula>IF(RIGHT(TEXT(AM443,"0.#"),1)=".",TRUE,FALSE)</formula>
    </cfRule>
  </conditionalFormatting>
  <conditionalFormatting sqref="AM444">
    <cfRule type="expression" dxfId="2005" priority="1437">
      <formula>IF(RIGHT(TEXT(AM444,"0.#"),1)=".",FALSE,TRUE)</formula>
    </cfRule>
    <cfRule type="expression" dxfId="2004" priority="1438">
      <formula>IF(RIGHT(TEXT(AM444,"0.#"),1)=".",TRUE,FALSE)</formula>
    </cfRule>
  </conditionalFormatting>
  <conditionalFormatting sqref="AU445">
    <cfRule type="expression" dxfId="2003" priority="1429">
      <formula>IF(RIGHT(TEXT(AU445,"0.#"),1)=".",FALSE,TRUE)</formula>
    </cfRule>
    <cfRule type="expression" dxfId="2002" priority="1430">
      <formula>IF(RIGHT(TEXT(AU445,"0.#"),1)=".",TRUE,FALSE)</formula>
    </cfRule>
  </conditionalFormatting>
  <conditionalFormatting sqref="AU443">
    <cfRule type="expression" dxfId="2001" priority="1433">
      <formula>IF(RIGHT(TEXT(AU443,"0.#"),1)=".",FALSE,TRUE)</formula>
    </cfRule>
    <cfRule type="expression" dxfId="2000" priority="1434">
      <formula>IF(RIGHT(TEXT(AU443,"0.#"),1)=".",TRUE,FALSE)</formula>
    </cfRule>
  </conditionalFormatting>
  <conditionalFormatting sqref="AU444">
    <cfRule type="expression" dxfId="1999" priority="1431">
      <formula>IF(RIGHT(TEXT(AU444,"0.#"),1)=".",FALSE,TRUE)</formula>
    </cfRule>
    <cfRule type="expression" dxfId="1998" priority="1432">
      <formula>IF(RIGHT(TEXT(AU444,"0.#"),1)=".",TRUE,FALSE)</formula>
    </cfRule>
  </conditionalFormatting>
  <conditionalFormatting sqref="AI445">
    <cfRule type="expression" dxfId="1997" priority="1423">
      <formula>IF(RIGHT(TEXT(AI445,"0.#"),1)=".",FALSE,TRUE)</formula>
    </cfRule>
    <cfRule type="expression" dxfId="1996" priority="1424">
      <formula>IF(RIGHT(TEXT(AI445,"0.#"),1)=".",TRUE,FALSE)</formula>
    </cfRule>
  </conditionalFormatting>
  <conditionalFormatting sqref="AI443">
    <cfRule type="expression" dxfId="1995" priority="1427">
      <formula>IF(RIGHT(TEXT(AI443,"0.#"),1)=".",FALSE,TRUE)</formula>
    </cfRule>
    <cfRule type="expression" dxfId="1994" priority="1428">
      <formula>IF(RIGHT(TEXT(AI443,"0.#"),1)=".",TRUE,FALSE)</formula>
    </cfRule>
  </conditionalFormatting>
  <conditionalFormatting sqref="AI444">
    <cfRule type="expression" dxfId="1993" priority="1425">
      <formula>IF(RIGHT(TEXT(AI444,"0.#"),1)=".",FALSE,TRUE)</formula>
    </cfRule>
    <cfRule type="expression" dxfId="1992" priority="1426">
      <formula>IF(RIGHT(TEXT(AI444,"0.#"),1)=".",TRUE,FALSE)</formula>
    </cfRule>
  </conditionalFormatting>
  <conditionalFormatting sqref="AQ443">
    <cfRule type="expression" dxfId="1991" priority="1417">
      <formula>IF(RIGHT(TEXT(AQ443,"0.#"),1)=".",FALSE,TRUE)</formula>
    </cfRule>
    <cfRule type="expression" dxfId="1990" priority="1418">
      <formula>IF(RIGHT(TEXT(AQ443,"0.#"),1)=".",TRUE,FALSE)</formula>
    </cfRule>
  </conditionalFormatting>
  <conditionalFormatting sqref="AQ444">
    <cfRule type="expression" dxfId="1989" priority="1421">
      <formula>IF(RIGHT(TEXT(AQ444,"0.#"),1)=".",FALSE,TRUE)</formula>
    </cfRule>
    <cfRule type="expression" dxfId="1988" priority="1422">
      <formula>IF(RIGHT(TEXT(AQ444,"0.#"),1)=".",TRUE,FALSE)</formula>
    </cfRule>
  </conditionalFormatting>
  <conditionalFormatting sqref="AQ445">
    <cfRule type="expression" dxfId="1987" priority="1419">
      <formula>IF(RIGHT(TEXT(AQ445,"0.#"),1)=".",FALSE,TRUE)</formula>
    </cfRule>
    <cfRule type="expression" dxfId="1986" priority="1420">
      <formula>IF(RIGHT(TEXT(AQ445,"0.#"),1)=".",TRUE,FALSE)</formula>
    </cfRule>
  </conditionalFormatting>
  <conditionalFormatting sqref="Y872:Y899">
    <cfRule type="expression" dxfId="1985" priority="1647">
      <formula>IF(RIGHT(TEXT(Y872,"0.#"),1)=".",FALSE,TRUE)</formula>
    </cfRule>
    <cfRule type="expression" dxfId="1984" priority="1648">
      <formula>IF(RIGHT(TEXT(Y872,"0.#"),1)=".",TRUE,FALSE)</formula>
    </cfRule>
  </conditionalFormatting>
  <conditionalFormatting sqref="Y870:Y871">
    <cfRule type="expression" dxfId="1983" priority="1641">
      <formula>IF(RIGHT(TEXT(Y870,"0.#"),1)=".",FALSE,TRUE)</formula>
    </cfRule>
    <cfRule type="expression" dxfId="1982" priority="1642">
      <formula>IF(RIGHT(TEXT(Y870,"0.#"),1)=".",TRUE,FALSE)</formula>
    </cfRule>
  </conditionalFormatting>
  <conditionalFormatting sqref="Y905:Y932">
    <cfRule type="expression" dxfId="1981" priority="1635">
      <formula>IF(RIGHT(TEXT(Y905,"0.#"),1)=".",FALSE,TRUE)</formula>
    </cfRule>
    <cfRule type="expression" dxfId="1980" priority="1636">
      <formula>IF(RIGHT(TEXT(Y905,"0.#"),1)=".",TRUE,FALSE)</formula>
    </cfRule>
  </conditionalFormatting>
  <conditionalFormatting sqref="Y903:Y904">
    <cfRule type="expression" dxfId="1979" priority="1629">
      <formula>IF(RIGHT(TEXT(Y903,"0.#"),1)=".",FALSE,TRUE)</formula>
    </cfRule>
    <cfRule type="expression" dxfId="1978" priority="1630">
      <formula>IF(RIGHT(TEXT(Y903,"0.#"),1)=".",TRUE,FALSE)</formula>
    </cfRule>
  </conditionalFormatting>
  <conditionalFormatting sqref="Y938:Y965">
    <cfRule type="expression" dxfId="1977" priority="1623">
      <formula>IF(RIGHT(TEXT(Y938,"0.#"),1)=".",FALSE,TRUE)</formula>
    </cfRule>
    <cfRule type="expression" dxfId="1976" priority="1624">
      <formula>IF(RIGHT(TEXT(Y938,"0.#"),1)=".",TRUE,FALSE)</formula>
    </cfRule>
  </conditionalFormatting>
  <conditionalFormatting sqref="Y936:Y937">
    <cfRule type="expression" dxfId="1975" priority="1617">
      <formula>IF(RIGHT(TEXT(Y936,"0.#"),1)=".",FALSE,TRUE)</formula>
    </cfRule>
    <cfRule type="expression" dxfId="1974" priority="1618">
      <formula>IF(RIGHT(TEXT(Y936,"0.#"),1)=".",TRUE,FALSE)</formula>
    </cfRule>
  </conditionalFormatting>
  <conditionalFormatting sqref="Y971:Y998">
    <cfRule type="expression" dxfId="1973" priority="1611">
      <formula>IF(RIGHT(TEXT(Y971,"0.#"),1)=".",FALSE,TRUE)</formula>
    </cfRule>
    <cfRule type="expression" dxfId="1972" priority="1612">
      <formula>IF(RIGHT(TEXT(Y971,"0.#"),1)=".",TRUE,FALSE)</formula>
    </cfRule>
  </conditionalFormatting>
  <conditionalFormatting sqref="Y969:Y970">
    <cfRule type="expression" dxfId="1971" priority="1605">
      <formula>IF(RIGHT(TEXT(Y969,"0.#"),1)=".",FALSE,TRUE)</formula>
    </cfRule>
    <cfRule type="expression" dxfId="1970" priority="1606">
      <formula>IF(RIGHT(TEXT(Y969,"0.#"),1)=".",TRUE,FALSE)</formula>
    </cfRule>
  </conditionalFormatting>
  <conditionalFormatting sqref="Y1004:Y1031">
    <cfRule type="expression" dxfId="1969" priority="1599">
      <formula>IF(RIGHT(TEXT(Y1004,"0.#"),1)=".",FALSE,TRUE)</formula>
    </cfRule>
    <cfRule type="expression" dxfId="1968" priority="1600">
      <formula>IF(RIGHT(TEXT(Y1004,"0.#"),1)=".",TRUE,FALSE)</formula>
    </cfRule>
  </conditionalFormatting>
  <conditionalFormatting sqref="W23">
    <cfRule type="expression" dxfId="1967" priority="1883">
      <formula>IF(RIGHT(TEXT(W23,"0.#"),1)=".",FALSE,TRUE)</formula>
    </cfRule>
    <cfRule type="expression" dxfId="1966" priority="1884">
      <formula>IF(RIGHT(TEXT(W23,"0.#"),1)=".",TRUE,FALSE)</formula>
    </cfRule>
  </conditionalFormatting>
  <conditionalFormatting sqref="W24:W27">
    <cfRule type="expression" dxfId="1965" priority="1881">
      <formula>IF(RIGHT(TEXT(W24,"0.#"),1)=".",FALSE,TRUE)</formula>
    </cfRule>
    <cfRule type="expression" dxfId="1964" priority="1882">
      <formula>IF(RIGHT(TEXT(W24,"0.#"),1)=".",TRUE,FALSE)</formula>
    </cfRule>
  </conditionalFormatting>
  <conditionalFormatting sqref="W28">
    <cfRule type="expression" dxfId="1963" priority="1873">
      <formula>IF(RIGHT(TEXT(W28,"0.#"),1)=".",FALSE,TRUE)</formula>
    </cfRule>
    <cfRule type="expression" dxfId="1962" priority="1874">
      <formula>IF(RIGHT(TEXT(W28,"0.#"),1)=".",TRUE,FALSE)</formula>
    </cfRule>
  </conditionalFormatting>
  <conditionalFormatting sqref="P23">
    <cfRule type="expression" dxfId="1961" priority="1871">
      <formula>IF(RIGHT(TEXT(P23,"0.#"),1)=".",FALSE,TRUE)</formula>
    </cfRule>
    <cfRule type="expression" dxfId="1960" priority="1872">
      <formula>IF(RIGHT(TEXT(P23,"0.#"),1)=".",TRUE,FALSE)</formula>
    </cfRule>
  </conditionalFormatting>
  <conditionalFormatting sqref="P24:P27">
    <cfRule type="expression" dxfId="1959" priority="1869">
      <formula>IF(RIGHT(TEXT(P24,"0.#"),1)=".",FALSE,TRUE)</formula>
    </cfRule>
    <cfRule type="expression" dxfId="1958" priority="1870">
      <formula>IF(RIGHT(TEXT(P24,"0.#"),1)=".",TRUE,FALSE)</formula>
    </cfRule>
  </conditionalFormatting>
  <conditionalFormatting sqref="P28">
    <cfRule type="expression" dxfId="1957" priority="1867">
      <formula>IF(RIGHT(TEXT(P28,"0.#"),1)=".",FALSE,TRUE)</formula>
    </cfRule>
    <cfRule type="expression" dxfId="1956" priority="1868">
      <formula>IF(RIGHT(TEXT(P28,"0.#"),1)=".",TRUE,FALSE)</formula>
    </cfRule>
  </conditionalFormatting>
  <conditionalFormatting sqref="AQ114">
    <cfRule type="expression" dxfId="1955" priority="1851">
      <formula>IF(RIGHT(TEXT(AQ114,"0.#"),1)=".",FALSE,TRUE)</formula>
    </cfRule>
    <cfRule type="expression" dxfId="1954" priority="1852">
      <formula>IF(RIGHT(TEXT(AQ114,"0.#"),1)=".",TRUE,FALSE)</formula>
    </cfRule>
  </conditionalFormatting>
  <conditionalFormatting sqref="AQ104">
    <cfRule type="expression" dxfId="1953" priority="1865">
      <formula>IF(RIGHT(TEXT(AQ104,"0.#"),1)=".",FALSE,TRUE)</formula>
    </cfRule>
    <cfRule type="expression" dxfId="1952" priority="1866">
      <formula>IF(RIGHT(TEXT(AQ104,"0.#"),1)=".",TRUE,FALSE)</formula>
    </cfRule>
  </conditionalFormatting>
  <conditionalFormatting sqref="AQ105">
    <cfRule type="expression" dxfId="1951" priority="1863">
      <formula>IF(RIGHT(TEXT(AQ105,"0.#"),1)=".",FALSE,TRUE)</formula>
    </cfRule>
    <cfRule type="expression" dxfId="1950" priority="1864">
      <formula>IF(RIGHT(TEXT(AQ105,"0.#"),1)=".",TRUE,FALSE)</formula>
    </cfRule>
  </conditionalFormatting>
  <conditionalFormatting sqref="AQ107">
    <cfRule type="expression" dxfId="1949" priority="1861">
      <formula>IF(RIGHT(TEXT(AQ107,"0.#"),1)=".",FALSE,TRUE)</formula>
    </cfRule>
    <cfRule type="expression" dxfId="1948" priority="1862">
      <formula>IF(RIGHT(TEXT(AQ107,"0.#"),1)=".",TRUE,FALSE)</formula>
    </cfRule>
  </conditionalFormatting>
  <conditionalFormatting sqref="AQ108">
    <cfRule type="expression" dxfId="1947" priority="1859">
      <formula>IF(RIGHT(TEXT(AQ108,"0.#"),1)=".",FALSE,TRUE)</formula>
    </cfRule>
    <cfRule type="expression" dxfId="1946" priority="1860">
      <formula>IF(RIGHT(TEXT(AQ108,"0.#"),1)=".",TRUE,FALSE)</formula>
    </cfRule>
  </conditionalFormatting>
  <conditionalFormatting sqref="AQ110">
    <cfRule type="expression" dxfId="1945" priority="1857">
      <formula>IF(RIGHT(TEXT(AQ110,"0.#"),1)=".",FALSE,TRUE)</formula>
    </cfRule>
    <cfRule type="expression" dxfId="1944" priority="1858">
      <formula>IF(RIGHT(TEXT(AQ110,"0.#"),1)=".",TRUE,FALSE)</formula>
    </cfRule>
  </conditionalFormatting>
  <conditionalFormatting sqref="AQ111">
    <cfRule type="expression" dxfId="1943" priority="1855">
      <formula>IF(RIGHT(TEXT(AQ111,"0.#"),1)=".",FALSE,TRUE)</formula>
    </cfRule>
    <cfRule type="expression" dxfId="1942" priority="1856">
      <formula>IF(RIGHT(TEXT(AQ111,"0.#"),1)=".",TRUE,FALSE)</formula>
    </cfRule>
  </conditionalFormatting>
  <conditionalFormatting sqref="AQ113">
    <cfRule type="expression" dxfId="1941" priority="1853">
      <formula>IF(RIGHT(TEXT(AQ113,"0.#"),1)=".",FALSE,TRUE)</formula>
    </cfRule>
    <cfRule type="expression" dxfId="1940" priority="1854">
      <formula>IF(RIGHT(TEXT(AQ113,"0.#"),1)=".",TRUE,FALSE)</formula>
    </cfRule>
  </conditionalFormatting>
  <conditionalFormatting sqref="AE67">
    <cfRule type="expression" dxfId="1939" priority="1783">
      <formula>IF(RIGHT(TEXT(AE67,"0.#"),1)=".",FALSE,TRUE)</formula>
    </cfRule>
    <cfRule type="expression" dxfId="1938" priority="1784">
      <formula>IF(RIGHT(TEXT(AE67,"0.#"),1)=".",TRUE,FALSE)</formula>
    </cfRule>
  </conditionalFormatting>
  <conditionalFormatting sqref="AE68">
    <cfRule type="expression" dxfId="1937" priority="1781">
      <formula>IF(RIGHT(TEXT(AE68,"0.#"),1)=".",FALSE,TRUE)</formula>
    </cfRule>
    <cfRule type="expression" dxfId="1936" priority="1782">
      <formula>IF(RIGHT(TEXT(AE68,"0.#"),1)=".",TRUE,FALSE)</formula>
    </cfRule>
  </conditionalFormatting>
  <conditionalFormatting sqref="AE69">
    <cfRule type="expression" dxfId="1935" priority="1779">
      <formula>IF(RIGHT(TEXT(AE69,"0.#"),1)=".",FALSE,TRUE)</formula>
    </cfRule>
    <cfRule type="expression" dxfId="1934" priority="1780">
      <formula>IF(RIGHT(TEXT(AE69,"0.#"),1)=".",TRUE,FALSE)</formula>
    </cfRule>
  </conditionalFormatting>
  <conditionalFormatting sqref="AI69">
    <cfRule type="expression" dxfId="1933" priority="1777">
      <formula>IF(RIGHT(TEXT(AI69,"0.#"),1)=".",FALSE,TRUE)</formula>
    </cfRule>
    <cfRule type="expression" dxfId="1932" priority="1778">
      <formula>IF(RIGHT(TEXT(AI69,"0.#"),1)=".",TRUE,FALSE)</formula>
    </cfRule>
  </conditionalFormatting>
  <conditionalFormatting sqref="AI68">
    <cfRule type="expression" dxfId="1931" priority="1775">
      <formula>IF(RIGHT(TEXT(AI68,"0.#"),1)=".",FALSE,TRUE)</formula>
    </cfRule>
    <cfRule type="expression" dxfId="1930" priority="1776">
      <formula>IF(RIGHT(TEXT(AI68,"0.#"),1)=".",TRUE,FALSE)</formula>
    </cfRule>
  </conditionalFormatting>
  <conditionalFormatting sqref="AI67">
    <cfRule type="expression" dxfId="1929" priority="1773">
      <formula>IF(RIGHT(TEXT(AI67,"0.#"),1)=".",FALSE,TRUE)</formula>
    </cfRule>
    <cfRule type="expression" dxfId="1928" priority="1774">
      <formula>IF(RIGHT(TEXT(AI67,"0.#"),1)=".",TRUE,FALSE)</formula>
    </cfRule>
  </conditionalFormatting>
  <conditionalFormatting sqref="AM67">
    <cfRule type="expression" dxfId="1927" priority="1771">
      <formula>IF(RIGHT(TEXT(AM67,"0.#"),1)=".",FALSE,TRUE)</formula>
    </cfRule>
    <cfRule type="expression" dxfId="1926" priority="1772">
      <formula>IF(RIGHT(TEXT(AM67,"0.#"),1)=".",TRUE,FALSE)</formula>
    </cfRule>
  </conditionalFormatting>
  <conditionalFormatting sqref="AM68">
    <cfRule type="expression" dxfId="1925" priority="1769">
      <formula>IF(RIGHT(TEXT(AM68,"0.#"),1)=".",FALSE,TRUE)</formula>
    </cfRule>
    <cfRule type="expression" dxfId="1924" priority="1770">
      <formula>IF(RIGHT(TEXT(AM68,"0.#"),1)=".",TRUE,FALSE)</formula>
    </cfRule>
  </conditionalFormatting>
  <conditionalFormatting sqref="AM69">
    <cfRule type="expression" dxfId="1923" priority="1767">
      <formula>IF(RIGHT(TEXT(AM69,"0.#"),1)=".",FALSE,TRUE)</formula>
    </cfRule>
    <cfRule type="expression" dxfId="1922" priority="1768">
      <formula>IF(RIGHT(TEXT(AM69,"0.#"),1)=".",TRUE,FALSE)</formula>
    </cfRule>
  </conditionalFormatting>
  <conditionalFormatting sqref="AQ67:AQ69">
    <cfRule type="expression" dxfId="1921" priority="1765">
      <formula>IF(RIGHT(TEXT(AQ67,"0.#"),1)=".",FALSE,TRUE)</formula>
    </cfRule>
    <cfRule type="expression" dxfId="1920" priority="1766">
      <formula>IF(RIGHT(TEXT(AQ67,"0.#"),1)=".",TRUE,FALSE)</formula>
    </cfRule>
  </conditionalFormatting>
  <conditionalFormatting sqref="AU67:AU69">
    <cfRule type="expression" dxfId="1919" priority="1763">
      <formula>IF(RIGHT(TEXT(AU67,"0.#"),1)=".",FALSE,TRUE)</formula>
    </cfRule>
    <cfRule type="expression" dxfId="1918" priority="1764">
      <formula>IF(RIGHT(TEXT(AU67,"0.#"),1)=".",TRUE,FALSE)</formula>
    </cfRule>
  </conditionalFormatting>
  <conditionalFormatting sqref="AE70">
    <cfRule type="expression" dxfId="1917" priority="1761">
      <formula>IF(RIGHT(TEXT(AE70,"0.#"),1)=".",FALSE,TRUE)</formula>
    </cfRule>
    <cfRule type="expression" dxfId="1916" priority="1762">
      <formula>IF(RIGHT(TEXT(AE70,"0.#"),1)=".",TRUE,FALSE)</formula>
    </cfRule>
  </conditionalFormatting>
  <conditionalFormatting sqref="AE71">
    <cfRule type="expression" dxfId="1915" priority="1759">
      <formula>IF(RIGHT(TEXT(AE71,"0.#"),1)=".",FALSE,TRUE)</formula>
    </cfRule>
    <cfRule type="expression" dxfId="1914" priority="1760">
      <formula>IF(RIGHT(TEXT(AE71,"0.#"),1)=".",TRUE,FALSE)</formula>
    </cfRule>
  </conditionalFormatting>
  <conditionalFormatting sqref="AE72">
    <cfRule type="expression" dxfId="1913" priority="1757">
      <formula>IF(RIGHT(TEXT(AE72,"0.#"),1)=".",FALSE,TRUE)</formula>
    </cfRule>
    <cfRule type="expression" dxfId="1912" priority="1758">
      <formula>IF(RIGHT(TEXT(AE72,"0.#"),1)=".",TRUE,FALSE)</formula>
    </cfRule>
  </conditionalFormatting>
  <conditionalFormatting sqref="AI72">
    <cfRule type="expression" dxfId="1911" priority="1755">
      <formula>IF(RIGHT(TEXT(AI72,"0.#"),1)=".",FALSE,TRUE)</formula>
    </cfRule>
    <cfRule type="expression" dxfId="1910" priority="1756">
      <formula>IF(RIGHT(TEXT(AI72,"0.#"),1)=".",TRUE,FALSE)</formula>
    </cfRule>
  </conditionalFormatting>
  <conditionalFormatting sqref="AI71">
    <cfRule type="expression" dxfId="1909" priority="1753">
      <formula>IF(RIGHT(TEXT(AI71,"0.#"),1)=".",FALSE,TRUE)</formula>
    </cfRule>
    <cfRule type="expression" dxfId="1908" priority="1754">
      <formula>IF(RIGHT(TEXT(AI71,"0.#"),1)=".",TRUE,FALSE)</formula>
    </cfRule>
  </conditionalFormatting>
  <conditionalFormatting sqref="AI70">
    <cfRule type="expression" dxfId="1907" priority="1751">
      <formula>IF(RIGHT(TEXT(AI70,"0.#"),1)=".",FALSE,TRUE)</formula>
    </cfRule>
    <cfRule type="expression" dxfId="1906" priority="1752">
      <formula>IF(RIGHT(TEXT(AI70,"0.#"),1)=".",TRUE,FALSE)</formula>
    </cfRule>
  </conditionalFormatting>
  <conditionalFormatting sqref="AM70">
    <cfRule type="expression" dxfId="1905" priority="1749">
      <formula>IF(RIGHT(TEXT(AM70,"0.#"),1)=".",FALSE,TRUE)</formula>
    </cfRule>
    <cfRule type="expression" dxfId="1904" priority="1750">
      <formula>IF(RIGHT(TEXT(AM70,"0.#"),1)=".",TRUE,FALSE)</formula>
    </cfRule>
  </conditionalFormatting>
  <conditionalFormatting sqref="AM71">
    <cfRule type="expression" dxfId="1903" priority="1747">
      <formula>IF(RIGHT(TEXT(AM71,"0.#"),1)=".",FALSE,TRUE)</formula>
    </cfRule>
    <cfRule type="expression" dxfId="1902" priority="1748">
      <formula>IF(RIGHT(TEXT(AM71,"0.#"),1)=".",TRUE,FALSE)</formula>
    </cfRule>
  </conditionalFormatting>
  <conditionalFormatting sqref="AM72">
    <cfRule type="expression" dxfId="1901" priority="1745">
      <formula>IF(RIGHT(TEXT(AM72,"0.#"),1)=".",FALSE,TRUE)</formula>
    </cfRule>
    <cfRule type="expression" dxfId="1900" priority="1746">
      <formula>IF(RIGHT(TEXT(AM72,"0.#"),1)=".",TRUE,FALSE)</formula>
    </cfRule>
  </conditionalFormatting>
  <conditionalFormatting sqref="AQ70:AQ72">
    <cfRule type="expression" dxfId="1899" priority="1743">
      <formula>IF(RIGHT(TEXT(AQ70,"0.#"),1)=".",FALSE,TRUE)</formula>
    </cfRule>
    <cfRule type="expression" dxfId="1898" priority="1744">
      <formula>IF(RIGHT(TEXT(AQ70,"0.#"),1)=".",TRUE,FALSE)</formula>
    </cfRule>
  </conditionalFormatting>
  <conditionalFormatting sqref="AU70:AU72">
    <cfRule type="expression" dxfId="1897" priority="1741">
      <formula>IF(RIGHT(TEXT(AU70,"0.#"),1)=".",FALSE,TRUE)</formula>
    </cfRule>
    <cfRule type="expression" dxfId="1896" priority="1742">
      <formula>IF(RIGHT(TEXT(AU70,"0.#"),1)=".",TRUE,FALSE)</formula>
    </cfRule>
  </conditionalFormatting>
  <conditionalFormatting sqref="AU656">
    <cfRule type="expression" dxfId="1895" priority="259">
      <formula>IF(RIGHT(TEXT(AU656,"0.#"),1)=".",FALSE,TRUE)</formula>
    </cfRule>
    <cfRule type="expression" dxfId="1894" priority="260">
      <formula>IF(RIGHT(TEXT(AU656,"0.#"),1)=".",TRUE,FALSE)</formula>
    </cfRule>
  </conditionalFormatting>
  <conditionalFormatting sqref="AI654">
    <cfRule type="expression" dxfId="1893" priority="257">
      <formula>IF(RIGHT(TEXT(AI654,"0.#"),1)=".",FALSE,TRUE)</formula>
    </cfRule>
    <cfRule type="expression" dxfId="1892" priority="258">
      <formula>IF(RIGHT(TEXT(AI654,"0.#"),1)=".",TRUE,FALSE)</formula>
    </cfRule>
  </conditionalFormatting>
  <conditionalFormatting sqref="AI655">
    <cfRule type="expression" dxfId="1891" priority="255">
      <formula>IF(RIGHT(TEXT(AI655,"0.#"),1)=".",FALSE,TRUE)</formula>
    </cfRule>
    <cfRule type="expression" dxfId="1890" priority="256">
      <formula>IF(RIGHT(TEXT(AI655,"0.#"),1)=".",TRUE,FALSE)</formula>
    </cfRule>
  </conditionalFormatting>
  <conditionalFormatting sqref="AI656">
    <cfRule type="expression" dxfId="1889" priority="253">
      <formula>IF(RIGHT(TEXT(AI656,"0.#"),1)=".",FALSE,TRUE)</formula>
    </cfRule>
    <cfRule type="expression" dxfId="1888" priority="254">
      <formula>IF(RIGHT(TEXT(AI656,"0.#"),1)=".",TRUE,FALSE)</formula>
    </cfRule>
  </conditionalFormatting>
  <conditionalFormatting sqref="AQ655">
    <cfRule type="expression" dxfId="1887" priority="251">
      <formula>IF(RIGHT(TEXT(AQ655,"0.#"),1)=".",FALSE,TRUE)</formula>
    </cfRule>
    <cfRule type="expression" dxfId="1886" priority="252">
      <formula>IF(RIGHT(TEXT(AQ655,"0.#"),1)=".",TRUE,FALSE)</formula>
    </cfRule>
  </conditionalFormatting>
  <conditionalFormatting sqref="AI696">
    <cfRule type="expression" dxfId="1885" priority="43">
      <formula>IF(RIGHT(TEXT(AI696,"0.#"),1)=".",FALSE,TRUE)</formula>
    </cfRule>
    <cfRule type="expression" dxfId="1884" priority="44">
      <formula>IF(RIGHT(TEXT(AI696,"0.#"),1)=".",TRUE,FALSE)</formula>
    </cfRule>
  </conditionalFormatting>
  <conditionalFormatting sqref="AQ694">
    <cfRule type="expression" dxfId="1883" priority="37">
      <formula>IF(RIGHT(TEXT(AQ694,"0.#"),1)=".",FALSE,TRUE)</formula>
    </cfRule>
    <cfRule type="expression" dxfId="1882" priority="38">
      <formula>IF(RIGHT(TEXT(AQ694,"0.#"),1)=".",TRUE,FALSE)</formula>
    </cfRule>
  </conditionalFormatting>
  <conditionalFormatting sqref="AL872:AO899">
    <cfRule type="expression" dxfId="1881" priority="1649">
      <formula>IF(AND(AL872&gt;=0, RIGHT(TEXT(AL872,"0.#"),1)&lt;&gt;"."),TRUE,FALSE)</formula>
    </cfRule>
    <cfRule type="expression" dxfId="1880" priority="1650">
      <formula>IF(AND(AL872&gt;=0, RIGHT(TEXT(AL872,"0.#"),1)="."),TRUE,FALSE)</formula>
    </cfRule>
    <cfRule type="expression" dxfId="1879" priority="1651">
      <formula>IF(AND(AL872&lt;0, RIGHT(TEXT(AL872,"0.#"),1)&lt;&gt;"."),TRUE,FALSE)</formula>
    </cfRule>
    <cfRule type="expression" dxfId="1878" priority="1652">
      <formula>IF(AND(AL872&lt;0, RIGHT(TEXT(AL872,"0.#"),1)="."),TRUE,FALSE)</formula>
    </cfRule>
  </conditionalFormatting>
  <conditionalFormatting sqref="AL870:AO871">
    <cfRule type="expression" dxfId="1877" priority="1643">
      <formula>IF(AND(AL870&gt;=0, RIGHT(TEXT(AL870,"0.#"),1)&lt;&gt;"."),TRUE,FALSE)</formula>
    </cfRule>
    <cfRule type="expression" dxfId="1876" priority="1644">
      <formula>IF(AND(AL870&gt;=0, RIGHT(TEXT(AL870,"0.#"),1)="."),TRUE,FALSE)</formula>
    </cfRule>
    <cfRule type="expression" dxfId="1875" priority="1645">
      <formula>IF(AND(AL870&lt;0, RIGHT(TEXT(AL870,"0.#"),1)&lt;&gt;"."),TRUE,FALSE)</formula>
    </cfRule>
    <cfRule type="expression" dxfId="1874" priority="1646">
      <formula>IF(AND(AL870&lt;0, RIGHT(TEXT(AL870,"0.#"),1)="."),TRUE,FALSE)</formula>
    </cfRule>
  </conditionalFormatting>
  <conditionalFormatting sqref="AL905:AO932">
    <cfRule type="expression" dxfId="1873" priority="1637">
      <formula>IF(AND(AL905&gt;=0, RIGHT(TEXT(AL905,"0.#"),1)&lt;&gt;"."),TRUE,FALSE)</formula>
    </cfRule>
    <cfRule type="expression" dxfId="1872" priority="1638">
      <formula>IF(AND(AL905&gt;=0, RIGHT(TEXT(AL905,"0.#"),1)="."),TRUE,FALSE)</formula>
    </cfRule>
    <cfRule type="expression" dxfId="1871" priority="1639">
      <formula>IF(AND(AL905&lt;0, RIGHT(TEXT(AL905,"0.#"),1)&lt;&gt;"."),TRUE,FALSE)</formula>
    </cfRule>
    <cfRule type="expression" dxfId="1870" priority="1640">
      <formula>IF(AND(AL905&lt;0, RIGHT(TEXT(AL905,"0.#"),1)="."),TRUE,FALSE)</formula>
    </cfRule>
  </conditionalFormatting>
  <conditionalFormatting sqref="AL903:AO904">
    <cfRule type="expression" dxfId="1869" priority="1631">
      <formula>IF(AND(AL903&gt;=0, RIGHT(TEXT(AL903,"0.#"),1)&lt;&gt;"."),TRUE,FALSE)</formula>
    </cfRule>
    <cfRule type="expression" dxfId="1868" priority="1632">
      <formula>IF(AND(AL903&gt;=0, RIGHT(TEXT(AL903,"0.#"),1)="."),TRUE,FALSE)</formula>
    </cfRule>
    <cfRule type="expression" dxfId="1867" priority="1633">
      <formula>IF(AND(AL903&lt;0, RIGHT(TEXT(AL903,"0.#"),1)&lt;&gt;"."),TRUE,FALSE)</formula>
    </cfRule>
    <cfRule type="expression" dxfId="1866" priority="1634">
      <formula>IF(AND(AL903&lt;0, RIGHT(TEXT(AL903,"0.#"),1)="."),TRUE,FALSE)</formula>
    </cfRule>
  </conditionalFormatting>
  <conditionalFormatting sqref="AL938:AO965">
    <cfRule type="expression" dxfId="1865" priority="1625">
      <formula>IF(AND(AL938&gt;=0, RIGHT(TEXT(AL938,"0.#"),1)&lt;&gt;"."),TRUE,FALSE)</formula>
    </cfRule>
    <cfRule type="expression" dxfId="1864" priority="1626">
      <formula>IF(AND(AL938&gt;=0, RIGHT(TEXT(AL938,"0.#"),1)="."),TRUE,FALSE)</formula>
    </cfRule>
    <cfRule type="expression" dxfId="1863" priority="1627">
      <formula>IF(AND(AL938&lt;0, RIGHT(TEXT(AL938,"0.#"),1)&lt;&gt;"."),TRUE,FALSE)</formula>
    </cfRule>
    <cfRule type="expression" dxfId="1862" priority="1628">
      <formula>IF(AND(AL938&lt;0, RIGHT(TEXT(AL938,"0.#"),1)="."),TRUE,FALSE)</formula>
    </cfRule>
  </conditionalFormatting>
  <conditionalFormatting sqref="AL936:AO937">
    <cfRule type="expression" dxfId="1861" priority="1619">
      <formula>IF(AND(AL936&gt;=0, RIGHT(TEXT(AL936,"0.#"),1)&lt;&gt;"."),TRUE,FALSE)</formula>
    </cfRule>
    <cfRule type="expression" dxfId="1860" priority="1620">
      <formula>IF(AND(AL936&gt;=0, RIGHT(TEXT(AL936,"0.#"),1)="."),TRUE,FALSE)</formula>
    </cfRule>
    <cfRule type="expression" dxfId="1859" priority="1621">
      <formula>IF(AND(AL936&lt;0, RIGHT(TEXT(AL936,"0.#"),1)&lt;&gt;"."),TRUE,FALSE)</formula>
    </cfRule>
    <cfRule type="expression" dxfId="1858" priority="1622">
      <formula>IF(AND(AL936&lt;0, RIGHT(TEXT(AL936,"0.#"),1)="."),TRUE,FALSE)</formula>
    </cfRule>
  </conditionalFormatting>
  <conditionalFormatting sqref="AL971:AO998">
    <cfRule type="expression" dxfId="1857" priority="1613">
      <formula>IF(AND(AL971&gt;=0, RIGHT(TEXT(AL971,"0.#"),1)&lt;&gt;"."),TRUE,FALSE)</formula>
    </cfRule>
    <cfRule type="expression" dxfId="1856" priority="1614">
      <formula>IF(AND(AL971&gt;=0, RIGHT(TEXT(AL971,"0.#"),1)="."),TRUE,FALSE)</formula>
    </cfRule>
    <cfRule type="expression" dxfId="1855" priority="1615">
      <formula>IF(AND(AL971&lt;0, RIGHT(TEXT(AL971,"0.#"),1)&lt;&gt;"."),TRUE,FALSE)</formula>
    </cfRule>
    <cfRule type="expression" dxfId="1854" priority="1616">
      <formula>IF(AND(AL971&lt;0, RIGHT(TEXT(AL971,"0.#"),1)="."),TRUE,FALSE)</formula>
    </cfRule>
  </conditionalFormatting>
  <conditionalFormatting sqref="AL969:AO970">
    <cfRule type="expression" dxfId="1853" priority="1607">
      <formula>IF(AND(AL969&gt;=0, RIGHT(TEXT(AL969,"0.#"),1)&lt;&gt;"."),TRUE,FALSE)</formula>
    </cfRule>
    <cfRule type="expression" dxfId="1852" priority="1608">
      <formula>IF(AND(AL969&gt;=0, RIGHT(TEXT(AL969,"0.#"),1)="."),TRUE,FALSE)</formula>
    </cfRule>
    <cfRule type="expression" dxfId="1851" priority="1609">
      <formula>IF(AND(AL969&lt;0, RIGHT(TEXT(AL969,"0.#"),1)&lt;&gt;"."),TRUE,FALSE)</formula>
    </cfRule>
    <cfRule type="expression" dxfId="1850" priority="1610">
      <formula>IF(AND(AL969&lt;0, RIGHT(TEXT(AL969,"0.#"),1)="."),TRUE,FALSE)</formula>
    </cfRule>
  </conditionalFormatting>
  <conditionalFormatting sqref="AL1004:AO1031">
    <cfRule type="expression" dxfId="1849" priority="1601">
      <formula>IF(AND(AL1004&gt;=0, RIGHT(TEXT(AL1004,"0.#"),1)&lt;&gt;"."),TRUE,FALSE)</formula>
    </cfRule>
    <cfRule type="expression" dxfId="1848" priority="1602">
      <formula>IF(AND(AL1004&gt;=0, RIGHT(TEXT(AL1004,"0.#"),1)="."),TRUE,FALSE)</formula>
    </cfRule>
    <cfRule type="expression" dxfId="1847" priority="1603">
      <formula>IF(AND(AL1004&lt;0, RIGHT(TEXT(AL1004,"0.#"),1)&lt;&gt;"."),TRUE,FALSE)</formula>
    </cfRule>
    <cfRule type="expression" dxfId="1846" priority="1604">
      <formula>IF(AND(AL1004&lt;0, RIGHT(TEXT(AL1004,"0.#"),1)="."),TRUE,FALSE)</formula>
    </cfRule>
  </conditionalFormatting>
  <conditionalFormatting sqref="AL1002:AO1003">
    <cfRule type="expression" dxfId="1845" priority="1595">
      <formula>IF(AND(AL1002&gt;=0, RIGHT(TEXT(AL1002,"0.#"),1)&lt;&gt;"."),TRUE,FALSE)</formula>
    </cfRule>
    <cfRule type="expression" dxfId="1844" priority="1596">
      <formula>IF(AND(AL1002&gt;=0, RIGHT(TEXT(AL1002,"0.#"),1)="."),TRUE,FALSE)</formula>
    </cfRule>
    <cfRule type="expression" dxfId="1843" priority="1597">
      <formula>IF(AND(AL1002&lt;0, RIGHT(TEXT(AL1002,"0.#"),1)&lt;&gt;"."),TRUE,FALSE)</formula>
    </cfRule>
    <cfRule type="expression" dxfId="1842" priority="1598">
      <formula>IF(AND(AL1002&lt;0, RIGHT(TEXT(AL1002,"0.#"),1)="."),TRUE,FALSE)</formula>
    </cfRule>
  </conditionalFormatting>
  <conditionalFormatting sqref="Y1002:Y1003">
    <cfRule type="expression" dxfId="1841" priority="1593">
      <formula>IF(RIGHT(TEXT(Y1002,"0.#"),1)=".",FALSE,TRUE)</formula>
    </cfRule>
    <cfRule type="expression" dxfId="1840" priority="1594">
      <formula>IF(RIGHT(TEXT(Y1002,"0.#"),1)=".",TRUE,FALSE)</formula>
    </cfRule>
  </conditionalFormatting>
  <conditionalFormatting sqref="AL1037:AO1064">
    <cfRule type="expression" dxfId="1839" priority="1589">
      <formula>IF(AND(AL1037&gt;=0, RIGHT(TEXT(AL1037,"0.#"),1)&lt;&gt;"."),TRUE,FALSE)</formula>
    </cfRule>
    <cfRule type="expression" dxfId="1838" priority="1590">
      <formula>IF(AND(AL1037&gt;=0, RIGHT(TEXT(AL1037,"0.#"),1)="."),TRUE,FALSE)</formula>
    </cfRule>
    <cfRule type="expression" dxfId="1837" priority="1591">
      <formula>IF(AND(AL1037&lt;0, RIGHT(TEXT(AL1037,"0.#"),1)&lt;&gt;"."),TRUE,FALSE)</formula>
    </cfRule>
    <cfRule type="expression" dxfId="1836" priority="1592">
      <formula>IF(AND(AL1037&lt;0, RIGHT(TEXT(AL1037,"0.#"),1)="."),TRUE,FALSE)</formula>
    </cfRule>
  </conditionalFormatting>
  <conditionalFormatting sqref="Y1037:Y1064">
    <cfRule type="expression" dxfId="1835" priority="1587">
      <formula>IF(RIGHT(TEXT(Y1037,"0.#"),1)=".",FALSE,TRUE)</formula>
    </cfRule>
    <cfRule type="expression" dxfId="1834" priority="1588">
      <formula>IF(RIGHT(TEXT(Y1037,"0.#"),1)=".",TRUE,FALSE)</formula>
    </cfRule>
  </conditionalFormatting>
  <conditionalFormatting sqref="AL1035:AO1036">
    <cfRule type="expression" dxfId="1833" priority="1583">
      <formula>IF(AND(AL1035&gt;=0, RIGHT(TEXT(AL1035,"0.#"),1)&lt;&gt;"."),TRUE,FALSE)</formula>
    </cfRule>
    <cfRule type="expression" dxfId="1832" priority="1584">
      <formula>IF(AND(AL1035&gt;=0, RIGHT(TEXT(AL1035,"0.#"),1)="."),TRUE,FALSE)</formula>
    </cfRule>
    <cfRule type="expression" dxfId="1831" priority="1585">
      <formula>IF(AND(AL1035&lt;0, RIGHT(TEXT(AL1035,"0.#"),1)&lt;&gt;"."),TRUE,FALSE)</formula>
    </cfRule>
    <cfRule type="expression" dxfId="1830" priority="1586">
      <formula>IF(AND(AL1035&lt;0, RIGHT(TEXT(AL1035,"0.#"),1)="."),TRUE,FALSE)</formula>
    </cfRule>
  </conditionalFormatting>
  <conditionalFormatting sqref="Y1035:Y1036">
    <cfRule type="expression" dxfId="1829" priority="1581">
      <formula>IF(RIGHT(TEXT(Y1035,"0.#"),1)=".",FALSE,TRUE)</formula>
    </cfRule>
    <cfRule type="expression" dxfId="1828" priority="1582">
      <formula>IF(RIGHT(TEXT(Y1035,"0.#"),1)=".",TRUE,FALSE)</formula>
    </cfRule>
  </conditionalFormatting>
  <conditionalFormatting sqref="AL1070:AO1097">
    <cfRule type="expression" dxfId="1827" priority="1577">
      <formula>IF(AND(AL1070&gt;=0, RIGHT(TEXT(AL1070,"0.#"),1)&lt;&gt;"."),TRUE,FALSE)</formula>
    </cfRule>
    <cfRule type="expression" dxfId="1826" priority="1578">
      <formula>IF(AND(AL1070&gt;=0, RIGHT(TEXT(AL1070,"0.#"),1)="."),TRUE,FALSE)</formula>
    </cfRule>
    <cfRule type="expression" dxfId="1825" priority="1579">
      <formula>IF(AND(AL1070&lt;0, RIGHT(TEXT(AL1070,"0.#"),1)&lt;&gt;"."),TRUE,FALSE)</formula>
    </cfRule>
    <cfRule type="expression" dxfId="1824" priority="1580">
      <formula>IF(AND(AL1070&lt;0, RIGHT(TEXT(AL1070,"0.#"),1)="."),TRUE,FALSE)</formula>
    </cfRule>
  </conditionalFormatting>
  <conditionalFormatting sqref="Y1070:Y1097">
    <cfRule type="expression" dxfId="1823" priority="1575">
      <formula>IF(RIGHT(TEXT(Y1070,"0.#"),1)=".",FALSE,TRUE)</formula>
    </cfRule>
    <cfRule type="expression" dxfId="1822" priority="1576">
      <formula>IF(RIGHT(TEXT(Y1070,"0.#"),1)=".",TRUE,FALSE)</formula>
    </cfRule>
  </conditionalFormatting>
  <conditionalFormatting sqref="AL1068:AO1069">
    <cfRule type="expression" dxfId="1821" priority="1571">
      <formula>IF(AND(AL1068&gt;=0, RIGHT(TEXT(AL1068,"0.#"),1)&lt;&gt;"."),TRUE,FALSE)</formula>
    </cfRule>
    <cfRule type="expression" dxfId="1820" priority="1572">
      <formula>IF(AND(AL1068&gt;=0, RIGHT(TEXT(AL1068,"0.#"),1)="."),TRUE,FALSE)</formula>
    </cfRule>
    <cfRule type="expression" dxfId="1819" priority="1573">
      <formula>IF(AND(AL1068&lt;0, RIGHT(TEXT(AL1068,"0.#"),1)&lt;&gt;"."),TRUE,FALSE)</formula>
    </cfRule>
    <cfRule type="expression" dxfId="1818" priority="1574">
      <formula>IF(AND(AL1068&lt;0, RIGHT(TEXT(AL1068,"0.#"),1)="."),TRUE,FALSE)</formula>
    </cfRule>
  </conditionalFormatting>
  <conditionalFormatting sqref="Y1068:Y1069">
    <cfRule type="expression" dxfId="1817" priority="1569">
      <formula>IF(RIGHT(TEXT(Y1068,"0.#"),1)=".",FALSE,TRUE)</formula>
    </cfRule>
    <cfRule type="expression" dxfId="1816" priority="1570">
      <formula>IF(RIGHT(TEXT(Y1068,"0.#"),1)=".",TRUE,FALSE)</formula>
    </cfRule>
  </conditionalFormatting>
  <conditionalFormatting sqref="AE39">
    <cfRule type="expression" dxfId="1815" priority="1567">
      <formula>IF(RIGHT(TEXT(AE39,"0.#"),1)=".",FALSE,TRUE)</formula>
    </cfRule>
    <cfRule type="expression" dxfId="1814" priority="1568">
      <formula>IF(RIGHT(TEXT(AE39,"0.#"),1)=".",TRUE,FALSE)</formula>
    </cfRule>
  </conditionalFormatting>
  <conditionalFormatting sqref="AM41">
    <cfRule type="expression" dxfId="1813" priority="1551">
      <formula>IF(RIGHT(TEXT(AM41,"0.#"),1)=".",FALSE,TRUE)</formula>
    </cfRule>
    <cfRule type="expression" dxfId="1812" priority="1552">
      <formula>IF(RIGHT(TEXT(AM41,"0.#"),1)=".",TRUE,FALSE)</formula>
    </cfRule>
  </conditionalFormatting>
  <conditionalFormatting sqref="AE40">
    <cfRule type="expression" dxfId="1811" priority="1565">
      <formula>IF(RIGHT(TEXT(AE40,"0.#"),1)=".",FALSE,TRUE)</formula>
    </cfRule>
    <cfRule type="expression" dxfId="1810" priority="1566">
      <formula>IF(RIGHT(TEXT(AE40,"0.#"),1)=".",TRUE,FALSE)</formula>
    </cfRule>
  </conditionalFormatting>
  <conditionalFormatting sqref="AE41">
    <cfRule type="expression" dxfId="1809" priority="1563">
      <formula>IF(RIGHT(TEXT(AE41,"0.#"),1)=".",FALSE,TRUE)</formula>
    </cfRule>
    <cfRule type="expression" dxfId="1808" priority="1564">
      <formula>IF(RIGHT(TEXT(AE41,"0.#"),1)=".",TRUE,FALSE)</formula>
    </cfRule>
  </conditionalFormatting>
  <conditionalFormatting sqref="AI41">
    <cfRule type="expression" dxfId="1807" priority="1561">
      <formula>IF(RIGHT(TEXT(AI41,"0.#"),1)=".",FALSE,TRUE)</formula>
    </cfRule>
    <cfRule type="expression" dxfId="1806" priority="1562">
      <formula>IF(RIGHT(TEXT(AI41,"0.#"),1)=".",TRUE,FALSE)</formula>
    </cfRule>
  </conditionalFormatting>
  <conditionalFormatting sqref="AI40">
    <cfRule type="expression" dxfId="1805" priority="1559">
      <formula>IF(RIGHT(TEXT(AI40,"0.#"),1)=".",FALSE,TRUE)</formula>
    </cfRule>
    <cfRule type="expression" dxfId="1804" priority="1560">
      <formula>IF(RIGHT(TEXT(AI40,"0.#"),1)=".",TRUE,FALSE)</formula>
    </cfRule>
  </conditionalFormatting>
  <conditionalFormatting sqref="AI39">
    <cfRule type="expression" dxfId="1803" priority="1557">
      <formula>IF(RIGHT(TEXT(AI39,"0.#"),1)=".",FALSE,TRUE)</formula>
    </cfRule>
    <cfRule type="expression" dxfId="1802" priority="1558">
      <formula>IF(RIGHT(TEXT(AI39,"0.#"),1)=".",TRUE,FALSE)</formula>
    </cfRule>
  </conditionalFormatting>
  <conditionalFormatting sqref="AM39">
    <cfRule type="expression" dxfId="1801" priority="1555">
      <formula>IF(RIGHT(TEXT(AM39,"0.#"),1)=".",FALSE,TRUE)</formula>
    </cfRule>
    <cfRule type="expression" dxfId="1800" priority="1556">
      <formula>IF(RIGHT(TEXT(AM39,"0.#"),1)=".",TRUE,FALSE)</formula>
    </cfRule>
  </conditionalFormatting>
  <conditionalFormatting sqref="AM40">
    <cfRule type="expression" dxfId="1799" priority="1553">
      <formula>IF(RIGHT(TEXT(AM40,"0.#"),1)=".",FALSE,TRUE)</formula>
    </cfRule>
    <cfRule type="expression" dxfId="1798" priority="1554">
      <formula>IF(RIGHT(TEXT(AM40,"0.#"),1)=".",TRUE,FALSE)</formula>
    </cfRule>
  </conditionalFormatting>
  <conditionalFormatting sqref="AQ39:AQ41">
    <cfRule type="expression" dxfId="1797" priority="1549">
      <formula>IF(RIGHT(TEXT(AQ39,"0.#"),1)=".",FALSE,TRUE)</formula>
    </cfRule>
    <cfRule type="expression" dxfId="1796" priority="1550">
      <formula>IF(RIGHT(TEXT(AQ39,"0.#"),1)=".",TRUE,FALSE)</formula>
    </cfRule>
  </conditionalFormatting>
  <conditionalFormatting sqref="AU39:AU41">
    <cfRule type="expression" dxfId="1795" priority="1547">
      <formula>IF(RIGHT(TEXT(AU39,"0.#"),1)=".",FALSE,TRUE)</formula>
    </cfRule>
    <cfRule type="expression" dxfId="1794" priority="1548">
      <formula>IF(RIGHT(TEXT(AU39,"0.#"),1)=".",TRUE,FALSE)</formula>
    </cfRule>
  </conditionalFormatting>
  <conditionalFormatting sqref="AE48 AI48 AM48">
    <cfRule type="expression" dxfId="1793" priority="1541">
      <formula>IF(RIGHT(TEXT(AE48,"0.#"),1)=".",FALSE,TRUE)</formula>
    </cfRule>
    <cfRule type="expression" dxfId="1792" priority="1542">
      <formula>IF(RIGHT(TEXT(AE48,"0.#"),1)=".",TRUE,FALSE)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94:AE195 AI194:AI195 AM194:AM195">
    <cfRule type="expression" dxfId="711" priority="11">
      <formula>IF(RIGHT(TEXT(AE194,"0.#"),1)=".",FALSE,TRUE)</formula>
    </cfRule>
    <cfRule type="expression" dxfId="710" priority="12">
      <formula>IF(RIGHT(TEXT(AE194,"0.#"),1)=".",TRUE,FALSE)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6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99" max="49" man="1"/>
    <brk id="718" max="49" man="1"/>
    <brk id="739" max="49" man="1"/>
    <brk id="867"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5"/>
      <c r="Z2" s="855"/>
      <c r="AA2" s="856"/>
      <c r="AB2" s="1049" t="s">
        <v>12</v>
      </c>
      <c r="AC2" s="1050"/>
      <c r="AD2" s="1051"/>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6"/>
      <c r="Z3" s="1047"/>
      <c r="AA3" s="1048"/>
      <c r="AB3" s="1052"/>
      <c r="AC3" s="1053"/>
      <c r="AD3" s="1054"/>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22"/>
      <c r="I4" s="1022"/>
      <c r="J4" s="1022"/>
      <c r="K4" s="1022"/>
      <c r="L4" s="1022"/>
      <c r="M4" s="1022"/>
      <c r="N4" s="1022"/>
      <c r="O4" s="1023"/>
      <c r="P4" s="100"/>
      <c r="Q4" s="1030"/>
      <c r="R4" s="1030"/>
      <c r="S4" s="1030"/>
      <c r="T4" s="1030"/>
      <c r="U4" s="1030"/>
      <c r="V4" s="1030"/>
      <c r="W4" s="1030"/>
      <c r="X4" s="1031"/>
      <c r="Y4" s="1040" t="s">
        <v>13</v>
      </c>
      <c r="Z4" s="1041"/>
      <c r="AA4" s="1042"/>
      <c r="AB4" s="488"/>
      <c r="AC4" s="1044"/>
      <c r="AD4" s="1044"/>
      <c r="AE4" s="242"/>
      <c r="AF4" s="243"/>
      <c r="AG4" s="243"/>
      <c r="AH4" s="243"/>
      <c r="AI4" s="242"/>
      <c r="AJ4" s="243"/>
      <c r="AK4" s="243"/>
      <c r="AL4" s="243"/>
      <c r="AM4" s="242"/>
      <c r="AN4" s="243"/>
      <c r="AO4" s="243"/>
      <c r="AP4" s="243"/>
      <c r="AQ4" s="365"/>
      <c r="AR4" s="194"/>
      <c r="AS4" s="194"/>
      <c r="AT4" s="366"/>
      <c r="AU4" s="243"/>
      <c r="AV4" s="243"/>
      <c r="AW4" s="243"/>
      <c r="AX4" s="245"/>
    </row>
    <row r="5" spans="1:50" ht="22.5" customHeight="1" x14ac:dyDescent="0.15">
      <c r="A5" s="441"/>
      <c r="B5" s="442"/>
      <c r="C5" s="442"/>
      <c r="D5" s="442"/>
      <c r="E5" s="442"/>
      <c r="F5" s="443"/>
      <c r="G5" s="1024"/>
      <c r="H5" s="1025"/>
      <c r="I5" s="1025"/>
      <c r="J5" s="1025"/>
      <c r="K5" s="1025"/>
      <c r="L5" s="1025"/>
      <c r="M5" s="1025"/>
      <c r="N5" s="1025"/>
      <c r="O5" s="1026"/>
      <c r="P5" s="1032"/>
      <c r="Q5" s="1032"/>
      <c r="R5" s="1032"/>
      <c r="S5" s="1032"/>
      <c r="T5" s="1032"/>
      <c r="U5" s="1032"/>
      <c r="V5" s="1032"/>
      <c r="W5" s="1032"/>
      <c r="X5" s="1033"/>
      <c r="Y5" s="425" t="s">
        <v>55</v>
      </c>
      <c r="Z5" s="1037"/>
      <c r="AA5" s="1038"/>
      <c r="AB5" s="542"/>
      <c r="AC5" s="1043"/>
      <c r="AD5" s="1043"/>
      <c r="AE5" s="242"/>
      <c r="AF5" s="243"/>
      <c r="AG5" s="243"/>
      <c r="AH5" s="243"/>
      <c r="AI5" s="242"/>
      <c r="AJ5" s="243"/>
      <c r="AK5" s="243"/>
      <c r="AL5" s="243"/>
      <c r="AM5" s="242"/>
      <c r="AN5" s="243"/>
      <c r="AO5" s="243"/>
      <c r="AP5" s="243"/>
      <c r="AQ5" s="365"/>
      <c r="AR5" s="194"/>
      <c r="AS5" s="194"/>
      <c r="AT5" s="366"/>
      <c r="AU5" s="243"/>
      <c r="AV5" s="243"/>
      <c r="AW5" s="243"/>
      <c r="AX5" s="245"/>
    </row>
    <row r="6" spans="1:50" ht="22.5" customHeight="1" x14ac:dyDescent="0.15">
      <c r="A6" s="441"/>
      <c r="B6" s="442"/>
      <c r="C6" s="442"/>
      <c r="D6" s="442"/>
      <c r="E6" s="442"/>
      <c r="F6" s="443"/>
      <c r="G6" s="1027"/>
      <c r="H6" s="1028"/>
      <c r="I6" s="1028"/>
      <c r="J6" s="1028"/>
      <c r="K6" s="1028"/>
      <c r="L6" s="1028"/>
      <c r="M6" s="1028"/>
      <c r="N6" s="1028"/>
      <c r="O6" s="1029"/>
      <c r="P6" s="1034"/>
      <c r="Q6" s="1034"/>
      <c r="R6" s="1034"/>
      <c r="S6" s="1034"/>
      <c r="T6" s="1034"/>
      <c r="U6" s="1034"/>
      <c r="V6" s="1034"/>
      <c r="W6" s="1034"/>
      <c r="X6" s="1035"/>
      <c r="Y6" s="1036" t="s">
        <v>14</v>
      </c>
      <c r="Z6" s="1037"/>
      <c r="AA6" s="1038"/>
      <c r="AB6" s="553" t="s">
        <v>302</v>
      </c>
      <c r="AC6" s="1039"/>
      <c r="AD6" s="1039"/>
      <c r="AE6" s="242"/>
      <c r="AF6" s="243"/>
      <c r="AG6" s="243"/>
      <c r="AH6" s="243"/>
      <c r="AI6" s="242"/>
      <c r="AJ6" s="243"/>
      <c r="AK6" s="243"/>
      <c r="AL6" s="243"/>
      <c r="AM6" s="242"/>
      <c r="AN6" s="243"/>
      <c r="AO6" s="243"/>
      <c r="AP6" s="243"/>
      <c r="AQ6" s="365"/>
      <c r="AR6" s="194"/>
      <c r="AS6" s="194"/>
      <c r="AT6" s="366"/>
      <c r="AU6" s="243"/>
      <c r="AV6" s="243"/>
      <c r="AW6" s="243"/>
      <c r="AX6" s="245"/>
    </row>
    <row r="7" spans="1:50" customFormat="1" ht="23.25" customHeight="1" x14ac:dyDescent="0.15">
      <c r="A7" s="228" t="s">
        <v>539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5"/>
      <c r="Z9" s="855"/>
      <c r="AA9" s="856"/>
      <c r="AB9" s="1049" t="s">
        <v>12</v>
      </c>
      <c r="AC9" s="1050"/>
      <c r="AD9" s="1051"/>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6"/>
      <c r="Z10" s="1047"/>
      <c r="AA10" s="1048"/>
      <c r="AB10" s="1052"/>
      <c r="AC10" s="1053"/>
      <c r="AD10" s="1054"/>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88"/>
      <c r="AC11" s="1044"/>
      <c r="AD11" s="1044"/>
      <c r="AE11" s="242"/>
      <c r="AF11" s="243"/>
      <c r="AG11" s="243"/>
      <c r="AH11" s="243"/>
      <c r="AI11" s="242"/>
      <c r="AJ11" s="243"/>
      <c r="AK11" s="243"/>
      <c r="AL11" s="243"/>
      <c r="AM11" s="242"/>
      <c r="AN11" s="243"/>
      <c r="AO11" s="243"/>
      <c r="AP11" s="243"/>
      <c r="AQ11" s="365"/>
      <c r="AR11" s="194"/>
      <c r="AS11" s="194"/>
      <c r="AT11" s="366"/>
      <c r="AU11" s="243"/>
      <c r="AV11" s="243"/>
      <c r="AW11" s="243"/>
      <c r="AX11" s="245"/>
    </row>
    <row r="12" spans="1:50" ht="22.5" customHeight="1" x14ac:dyDescent="0.15">
      <c r="A12" s="441"/>
      <c r="B12" s="442"/>
      <c r="C12" s="442"/>
      <c r="D12" s="442"/>
      <c r="E12" s="442"/>
      <c r="F12" s="443"/>
      <c r="G12" s="1024"/>
      <c r="H12" s="1025"/>
      <c r="I12" s="1025"/>
      <c r="J12" s="1025"/>
      <c r="K12" s="1025"/>
      <c r="L12" s="1025"/>
      <c r="M12" s="1025"/>
      <c r="N12" s="1025"/>
      <c r="O12" s="1026"/>
      <c r="P12" s="1032"/>
      <c r="Q12" s="1032"/>
      <c r="R12" s="1032"/>
      <c r="S12" s="1032"/>
      <c r="T12" s="1032"/>
      <c r="U12" s="1032"/>
      <c r="V12" s="1032"/>
      <c r="W12" s="1032"/>
      <c r="X12" s="1033"/>
      <c r="Y12" s="425" t="s">
        <v>55</v>
      </c>
      <c r="Z12" s="1037"/>
      <c r="AA12" s="1038"/>
      <c r="AB12" s="542"/>
      <c r="AC12" s="1043"/>
      <c r="AD12" s="1043"/>
      <c r="AE12" s="242"/>
      <c r="AF12" s="243"/>
      <c r="AG12" s="243"/>
      <c r="AH12" s="243"/>
      <c r="AI12" s="242"/>
      <c r="AJ12" s="243"/>
      <c r="AK12" s="243"/>
      <c r="AL12" s="243"/>
      <c r="AM12" s="242"/>
      <c r="AN12" s="243"/>
      <c r="AO12" s="243"/>
      <c r="AP12" s="243"/>
      <c r="AQ12" s="365"/>
      <c r="AR12" s="194"/>
      <c r="AS12" s="194"/>
      <c r="AT12" s="366"/>
      <c r="AU12" s="243"/>
      <c r="AV12" s="243"/>
      <c r="AW12" s="243"/>
      <c r="AX12" s="245"/>
    </row>
    <row r="13" spans="1:50" ht="22.5" customHeight="1" x14ac:dyDescent="0.15">
      <c r="A13" s="444"/>
      <c r="B13" s="445"/>
      <c r="C13" s="445"/>
      <c r="D13" s="445"/>
      <c r="E13" s="445"/>
      <c r="F13" s="446"/>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3" t="s">
        <v>302</v>
      </c>
      <c r="AC13" s="1039"/>
      <c r="AD13" s="1039"/>
      <c r="AE13" s="242"/>
      <c r="AF13" s="243"/>
      <c r="AG13" s="243"/>
      <c r="AH13" s="243"/>
      <c r="AI13" s="242"/>
      <c r="AJ13" s="243"/>
      <c r="AK13" s="243"/>
      <c r="AL13" s="243"/>
      <c r="AM13" s="242"/>
      <c r="AN13" s="243"/>
      <c r="AO13" s="243"/>
      <c r="AP13" s="243"/>
      <c r="AQ13" s="365"/>
      <c r="AR13" s="194"/>
      <c r="AS13" s="194"/>
      <c r="AT13" s="366"/>
      <c r="AU13" s="243"/>
      <c r="AV13" s="243"/>
      <c r="AW13" s="243"/>
      <c r="AX13" s="245"/>
    </row>
    <row r="14" spans="1:50" customFormat="1" ht="23.25" customHeight="1" x14ac:dyDescent="0.15">
      <c r="A14" s="228" t="s">
        <v>539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5"/>
      <c r="Z16" s="855"/>
      <c r="AA16" s="856"/>
      <c r="AB16" s="1049" t="s">
        <v>12</v>
      </c>
      <c r="AC16" s="1050"/>
      <c r="AD16" s="1051"/>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6"/>
      <c r="Z17" s="1047"/>
      <c r="AA17" s="1048"/>
      <c r="AB17" s="1052"/>
      <c r="AC17" s="1053"/>
      <c r="AD17" s="1054"/>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88"/>
      <c r="AC18" s="1044"/>
      <c r="AD18" s="1044"/>
      <c r="AE18" s="242"/>
      <c r="AF18" s="243"/>
      <c r="AG18" s="243"/>
      <c r="AH18" s="243"/>
      <c r="AI18" s="242"/>
      <c r="AJ18" s="243"/>
      <c r="AK18" s="243"/>
      <c r="AL18" s="243"/>
      <c r="AM18" s="242"/>
      <c r="AN18" s="243"/>
      <c r="AO18" s="243"/>
      <c r="AP18" s="243"/>
      <c r="AQ18" s="365"/>
      <c r="AR18" s="194"/>
      <c r="AS18" s="194"/>
      <c r="AT18" s="366"/>
      <c r="AU18" s="243"/>
      <c r="AV18" s="243"/>
      <c r="AW18" s="243"/>
      <c r="AX18" s="245"/>
    </row>
    <row r="19" spans="1:50" ht="22.5" customHeight="1" x14ac:dyDescent="0.15">
      <c r="A19" s="441"/>
      <c r="B19" s="442"/>
      <c r="C19" s="442"/>
      <c r="D19" s="442"/>
      <c r="E19" s="442"/>
      <c r="F19" s="443"/>
      <c r="G19" s="1024"/>
      <c r="H19" s="1025"/>
      <c r="I19" s="1025"/>
      <c r="J19" s="1025"/>
      <c r="K19" s="1025"/>
      <c r="L19" s="1025"/>
      <c r="M19" s="1025"/>
      <c r="N19" s="1025"/>
      <c r="O19" s="1026"/>
      <c r="P19" s="1032"/>
      <c r="Q19" s="1032"/>
      <c r="R19" s="1032"/>
      <c r="S19" s="1032"/>
      <c r="T19" s="1032"/>
      <c r="U19" s="1032"/>
      <c r="V19" s="1032"/>
      <c r="W19" s="1032"/>
      <c r="X19" s="1033"/>
      <c r="Y19" s="425" t="s">
        <v>55</v>
      </c>
      <c r="Z19" s="1037"/>
      <c r="AA19" s="1038"/>
      <c r="AB19" s="542"/>
      <c r="AC19" s="1043"/>
      <c r="AD19" s="1043"/>
      <c r="AE19" s="242"/>
      <c r="AF19" s="243"/>
      <c r="AG19" s="243"/>
      <c r="AH19" s="243"/>
      <c r="AI19" s="242"/>
      <c r="AJ19" s="243"/>
      <c r="AK19" s="243"/>
      <c r="AL19" s="243"/>
      <c r="AM19" s="242"/>
      <c r="AN19" s="243"/>
      <c r="AO19" s="243"/>
      <c r="AP19" s="243"/>
      <c r="AQ19" s="365"/>
      <c r="AR19" s="194"/>
      <c r="AS19" s="194"/>
      <c r="AT19" s="366"/>
      <c r="AU19" s="243"/>
      <c r="AV19" s="243"/>
      <c r="AW19" s="243"/>
      <c r="AX19" s="245"/>
    </row>
    <row r="20" spans="1:50" ht="22.5" customHeight="1" x14ac:dyDescent="0.15">
      <c r="A20" s="444"/>
      <c r="B20" s="445"/>
      <c r="C20" s="445"/>
      <c r="D20" s="445"/>
      <c r="E20" s="445"/>
      <c r="F20" s="446"/>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3" t="s">
        <v>302</v>
      </c>
      <c r="AC20" s="1039"/>
      <c r="AD20" s="1039"/>
      <c r="AE20" s="242"/>
      <c r="AF20" s="243"/>
      <c r="AG20" s="243"/>
      <c r="AH20" s="243"/>
      <c r="AI20" s="242"/>
      <c r="AJ20" s="243"/>
      <c r="AK20" s="243"/>
      <c r="AL20" s="243"/>
      <c r="AM20" s="242"/>
      <c r="AN20" s="243"/>
      <c r="AO20" s="243"/>
      <c r="AP20" s="243"/>
      <c r="AQ20" s="365"/>
      <c r="AR20" s="194"/>
      <c r="AS20" s="194"/>
      <c r="AT20" s="366"/>
      <c r="AU20" s="243"/>
      <c r="AV20" s="243"/>
      <c r="AW20" s="243"/>
      <c r="AX20" s="245"/>
    </row>
    <row r="21" spans="1:50" customFormat="1" ht="23.25" customHeight="1" x14ac:dyDescent="0.15">
      <c r="A21" s="228" t="s">
        <v>539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5"/>
      <c r="Z23" s="855"/>
      <c r="AA23" s="856"/>
      <c r="AB23" s="1049" t="s">
        <v>12</v>
      </c>
      <c r="AC23" s="1050"/>
      <c r="AD23" s="1051"/>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6"/>
      <c r="Z24" s="1047"/>
      <c r="AA24" s="1048"/>
      <c r="AB24" s="1052"/>
      <c r="AC24" s="1053"/>
      <c r="AD24" s="1054"/>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88"/>
      <c r="AC25" s="1044"/>
      <c r="AD25" s="1044"/>
      <c r="AE25" s="242"/>
      <c r="AF25" s="243"/>
      <c r="AG25" s="243"/>
      <c r="AH25" s="243"/>
      <c r="AI25" s="242"/>
      <c r="AJ25" s="243"/>
      <c r="AK25" s="243"/>
      <c r="AL25" s="243"/>
      <c r="AM25" s="242"/>
      <c r="AN25" s="243"/>
      <c r="AO25" s="243"/>
      <c r="AP25" s="243"/>
      <c r="AQ25" s="365"/>
      <c r="AR25" s="194"/>
      <c r="AS25" s="194"/>
      <c r="AT25" s="366"/>
      <c r="AU25" s="243"/>
      <c r="AV25" s="243"/>
      <c r="AW25" s="243"/>
      <c r="AX25" s="245"/>
    </row>
    <row r="26" spans="1:50" ht="22.5" customHeight="1" x14ac:dyDescent="0.15">
      <c r="A26" s="441"/>
      <c r="B26" s="442"/>
      <c r="C26" s="442"/>
      <c r="D26" s="442"/>
      <c r="E26" s="442"/>
      <c r="F26" s="443"/>
      <c r="G26" s="1024"/>
      <c r="H26" s="1025"/>
      <c r="I26" s="1025"/>
      <c r="J26" s="1025"/>
      <c r="K26" s="1025"/>
      <c r="L26" s="1025"/>
      <c r="M26" s="1025"/>
      <c r="N26" s="1025"/>
      <c r="O26" s="1026"/>
      <c r="P26" s="1032"/>
      <c r="Q26" s="1032"/>
      <c r="R26" s="1032"/>
      <c r="S26" s="1032"/>
      <c r="T26" s="1032"/>
      <c r="U26" s="1032"/>
      <c r="V26" s="1032"/>
      <c r="W26" s="1032"/>
      <c r="X26" s="1033"/>
      <c r="Y26" s="425" t="s">
        <v>55</v>
      </c>
      <c r="Z26" s="1037"/>
      <c r="AA26" s="1038"/>
      <c r="AB26" s="542"/>
      <c r="AC26" s="1043"/>
      <c r="AD26" s="1043"/>
      <c r="AE26" s="242"/>
      <c r="AF26" s="243"/>
      <c r="AG26" s="243"/>
      <c r="AH26" s="243"/>
      <c r="AI26" s="242"/>
      <c r="AJ26" s="243"/>
      <c r="AK26" s="243"/>
      <c r="AL26" s="243"/>
      <c r="AM26" s="242"/>
      <c r="AN26" s="243"/>
      <c r="AO26" s="243"/>
      <c r="AP26" s="243"/>
      <c r="AQ26" s="365"/>
      <c r="AR26" s="194"/>
      <c r="AS26" s="194"/>
      <c r="AT26" s="366"/>
      <c r="AU26" s="243"/>
      <c r="AV26" s="243"/>
      <c r="AW26" s="243"/>
      <c r="AX26" s="245"/>
    </row>
    <row r="27" spans="1:50" ht="22.5" customHeight="1" x14ac:dyDescent="0.15">
      <c r="A27" s="444"/>
      <c r="B27" s="445"/>
      <c r="C27" s="445"/>
      <c r="D27" s="445"/>
      <c r="E27" s="445"/>
      <c r="F27" s="446"/>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3" t="s">
        <v>302</v>
      </c>
      <c r="AC27" s="1039"/>
      <c r="AD27" s="1039"/>
      <c r="AE27" s="242"/>
      <c r="AF27" s="243"/>
      <c r="AG27" s="243"/>
      <c r="AH27" s="243"/>
      <c r="AI27" s="242"/>
      <c r="AJ27" s="243"/>
      <c r="AK27" s="243"/>
      <c r="AL27" s="243"/>
      <c r="AM27" s="242"/>
      <c r="AN27" s="243"/>
      <c r="AO27" s="243"/>
      <c r="AP27" s="243"/>
      <c r="AQ27" s="365"/>
      <c r="AR27" s="194"/>
      <c r="AS27" s="194"/>
      <c r="AT27" s="366"/>
      <c r="AU27" s="243"/>
      <c r="AV27" s="243"/>
      <c r="AW27" s="243"/>
      <c r="AX27" s="245"/>
    </row>
    <row r="28" spans="1:50" customFormat="1" ht="23.25" customHeight="1" x14ac:dyDescent="0.15">
      <c r="A28" s="228" t="s">
        <v>539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5"/>
      <c r="Z30" s="855"/>
      <c r="AA30" s="856"/>
      <c r="AB30" s="1049" t="s">
        <v>12</v>
      </c>
      <c r="AC30" s="1050"/>
      <c r="AD30" s="1051"/>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6"/>
      <c r="Z31" s="1047"/>
      <c r="AA31" s="1048"/>
      <c r="AB31" s="1052"/>
      <c r="AC31" s="1053"/>
      <c r="AD31" s="1054"/>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88"/>
      <c r="AC32" s="1044"/>
      <c r="AD32" s="1044"/>
      <c r="AE32" s="242"/>
      <c r="AF32" s="243"/>
      <c r="AG32" s="243"/>
      <c r="AH32" s="243"/>
      <c r="AI32" s="242"/>
      <c r="AJ32" s="243"/>
      <c r="AK32" s="243"/>
      <c r="AL32" s="243"/>
      <c r="AM32" s="242"/>
      <c r="AN32" s="243"/>
      <c r="AO32" s="243"/>
      <c r="AP32" s="243"/>
      <c r="AQ32" s="365"/>
      <c r="AR32" s="194"/>
      <c r="AS32" s="194"/>
      <c r="AT32" s="366"/>
      <c r="AU32" s="243"/>
      <c r="AV32" s="243"/>
      <c r="AW32" s="243"/>
      <c r="AX32" s="245"/>
    </row>
    <row r="33" spans="1:50" ht="22.5" customHeight="1" x14ac:dyDescent="0.15">
      <c r="A33" s="441"/>
      <c r="B33" s="442"/>
      <c r="C33" s="442"/>
      <c r="D33" s="442"/>
      <c r="E33" s="442"/>
      <c r="F33" s="443"/>
      <c r="G33" s="1024"/>
      <c r="H33" s="1025"/>
      <c r="I33" s="1025"/>
      <c r="J33" s="1025"/>
      <c r="K33" s="1025"/>
      <c r="L33" s="1025"/>
      <c r="M33" s="1025"/>
      <c r="N33" s="1025"/>
      <c r="O33" s="1026"/>
      <c r="P33" s="1032"/>
      <c r="Q33" s="1032"/>
      <c r="R33" s="1032"/>
      <c r="S33" s="1032"/>
      <c r="T33" s="1032"/>
      <c r="U33" s="1032"/>
      <c r="V33" s="1032"/>
      <c r="W33" s="1032"/>
      <c r="X33" s="1033"/>
      <c r="Y33" s="425" t="s">
        <v>55</v>
      </c>
      <c r="Z33" s="1037"/>
      <c r="AA33" s="1038"/>
      <c r="AB33" s="542"/>
      <c r="AC33" s="1043"/>
      <c r="AD33" s="1043"/>
      <c r="AE33" s="242"/>
      <c r="AF33" s="243"/>
      <c r="AG33" s="243"/>
      <c r="AH33" s="243"/>
      <c r="AI33" s="242"/>
      <c r="AJ33" s="243"/>
      <c r="AK33" s="243"/>
      <c r="AL33" s="243"/>
      <c r="AM33" s="242"/>
      <c r="AN33" s="243"/>
      <c r="AO33" s="243"/>
      <c r="AP33" s="243"/>
      <c r="AQ33" s="365"/>
      <c r="AR33" s="194"/>
      <c r="AS33" s="194"/>
      <c r="AT33" s="366"/>
      <c r="AU33" s="243"/>
      <c r="AV33" s="243"/>
      <c r="AW33" s="243"/>
      <c r="AX33" s="245"/>
    </row>
    <row r="34" spans="1:50" ht="22.5" customHeight="1" x14ac:dyDescent="0.15">
      <c r="A34" s="444"/>
      <c r="B34" s="445"/>
      <c r="C34" s="445"/>
      <c r="D34" s="445"/>
      <c r="E34" s="445"/>
      <c r="F34" s="446"/>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3" t="s">
        <v>302</v>
      </c>
      <c r="AC34" s="1039"/>
      <c r="AD34" s="1039"/>
      <c r="AE34" s="242"/>
      <c r="AF34" s="243"/>
      <c r="AG34" s="243"/>
      <c r="AH34" s="243"/>
      <c r="AI34" s="242"/>
      <c r="AJ34" s="243"/>
      <c r="AK34" s="243"/>
      <c r="AL34" s="243"/>
      <c r="AM34" s="242"/>
      <c r="AN34" s="243"/>
      <c r="AO34" s="243"/>
      <c r="AP34" s="243"/>
      <c r="AQ34" s="365"/>
      <c r="AR34" s="194"/>
      <c r="AS34" s="194"/>
      <c r="AT34" s="366"/>
      <c r="AU34" s="243"/>
      <c r="AV34" s="243"/>
      <c r="AW34" s="243"/>
      <c r="AX34" s="245"/>
    </row>
    <row r="35" spans="1:50" customFormat="1" ht="23.25" customHeight="1" x14ac:dyDescent="0.15">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5"/>
      <c r="Z37" s="855"/>
      <c r="AA37" s="856"/>
      <c r="AB37" s="1049" t="s">
        <v>12</v>
      </c>
      <c r="AC37" s="1050"/>
      <c r="AD37" s="1051"/>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6"/>
      <c r="Z38" s="1047"/>
      <c r="AA38" s="1048"/>
      <c r="AB38" s="1052"/>
      <c r="AC38" s="1053"/>
      <c r="AD38" s="1054"/>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88"/>
      <c r="AC39" s="1044"/>
      <c r="AD39" s="1044"/>
      <c r="AE39" s="242"/>
      <c r="AF39" s="243"/>
      <c r="AG39" s="243"/>
      <c r="AH39" s="243"/>
      <c r="AI39" s="242"/>
      <c r="AJ39" s="243"/>
      <c r="AK39" s="243"/>
      <c r="AL39" s="243"/>
      <c r="AM39" s="242"/>
      <c r="AN39" s="243"/>
      <c r="AO39" s="243"/>
      <c r="AP39" s="243"/>
      <c r="AQ39" s="365"/>
      <c r="AR39" s="194"/>
      <c r="AS39" s="194"/>
      <c r="AT39" s="366"/>
      <c r="AU39" s="243"/>
      <c r="AV39" s="243"/>
      <c r="AW39" s="243"/>
      <c r="AX39" s="245"/>
    </row>
    <row r="40" spans="1:50" ht="22.5" customHeight="1" x14ac:dyDescent="0.15">
      <c r="A40" s="441"/>
      <c r="B40" s="442"/>
      <c r="C40" s="442"/>
      <c r="D40" s="442"/>
      <c r="E40" s="442"/>
      <c r="F40" s="443"/>
      <c r="G40" s="1024"/>
      <c r="H40" s="1025"/>
      <c r="I40" s="1025"/>
      <c r="J40" s="1025"/>
      <c r="K40" s="1025"/>
      <c r="L40" s="1025"/>
      <c r="M40" s="1025"/>
      <c r="N40" s="1025"/>
      <c r="O40" s="1026"/>
      <c r="P40" s="1032"/>
      <c r="Q40" s="1032"/>
      <c r="R40" s="1032"/>
      <c r="S40" s="1032"/>
      <c r="T40" s="1032"/>
      <c r="U40" s="1032"/>
      <c r="V40" s="1032"/>
      <c r="W40" s="1032"/>
      <c r="X40" s="1033"/>
      <c r="Y40" s="425" t="s">
        <v>55</v>
      </c>
      <c r="Z40" s="1037"/>
      <c r="AA40" s="1038"/>
      <c r="AB40" s="542"/>
      <c r="AC40" s="1043"/>
      <c r="AD40" s="1043"/>
      <c r="AE40" s="242"/>
      <c r="AF40" s="243"/>
      <c r="AG40" s="243"/>
      <c r="AH40" s="243"/>
      <c r="AI40" s="242"/>
      <c r="AJ40" s="243"/>
      <c r="AK40" s="243"/>
      <c r="AL40" s="243"/>
      <c r="AM40" s="242"/>
      <c r="AN40" s="243"/>
      <c r="AO40" s="243"/>
      <c r="AP40" s="243"/>
      <c r="AQ40" s="365"/>
      <c r="AR40" s="194"/>
      <c r="AS40" s="194"/>
      <c r="AT40" s="366"/>
      <c r="AU40" s="243"/>
      <c r="AV40" s="243"/>
      <c r="AW40" s="243"/>
      <c r="AX40" s="245"/>
    </row>
    <row r="41" spans="1:50" ht="22.5" customHeight="1" x14ac:dyDescent="0.15">
      <c r="A41" s="444"/>
      <c r="B41" s="445"/>
      <c r="C41" s="445"/>
      <c r="D41" s="445"/>
      <c r="E41" s="445"/>
      <c r="F41" s="446"/>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3" t="s">
        <v>302</v>
      </c>
      <c r="AC41" s="1039"/>
      <c r="AD41" s="1039"/>
      <c r="AE41" s="242"/>
      <c r="AF41" s="243"/>
      <c r="AG41" s="243"/>
      <c r="AH41" s="243"/>
      <c r="AI41" s="242"/>
      <c r="AJ41" s="243"/>
      <c r="AK41" s="243"/>
      <c r="AL41" s="243"/>
      <c r="AM41" s="242"/>
      <c r="AN41" s="243"/>
      <c r="AO41" s="243"/>
      <c r="AP41" s="243"/>
      <c r="AQ41" s="365"/>
      <c r="AR41" s="194"/>
      <c r="AS41" s="194"/>
      <c r="AT41" s="366"/>
      <c r="AU41" s="243"/>
      <c r="AV41" s="243"/>
      <c r="AW41" s="243"/>
      <c r="AX41" s="245"/>
    </row>
    <row r="42" spans="1:50" customFormat="1" ht="23.25"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5"/>
      <c r="Z44" s="855"/>
      <c r="AA44" s="856"/>
      <c r="AB44" s="1049" t="s">
        <v>12</v>
      </c>
      <c r="AC44" s="1050"/>
      <c r="AD44" s="1051"/>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6"/>
      <c r="Z45" s="1047"/>
      <c r="AA45" s="1048"/>
      <c r="AB45" s="1052"/>
      <c r="AC45" s="1053"/>
      <c r="AD45" s="1054"/>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88"/>
      <c r="AC46" s="1044"/>
      <c r="AD46" s="1044"/>
      <c r="AE46" s="242"/>
      <c r="AF46" s="243"/>
      <c r="AG46" s="243"/>
      <c r="AH46" s="243"/>
      <c r="AI46" s="242"/>
      <c r="AJ46" s="243"/>
      <c r="AK46" s="243"/>
      <c r="AL46" s="243"/>
      <c r="AM46" s="242"/>
      <c r="AN46" s="243"/>
      <c r="AO46" s="243"/>
      <c r="AP46" s="243"/>
      <c r="AQ46" s="365"/>
      <c r="AR46" s="194"/>
      <c r="AS46" s="194"/>
      <c r="AT46" s="366"/>
      <c r="AU46" s="243"/>
      <c r="AV46" s="243"/>
      <c r="AW46" s="243"/>
      <c r="AX46" s="245"/>
    </row>
    <row r="47" spans="1:50" ht="22.5" customHeight="1" x14ac:dyDescent="0.15">
      <c r="A47" s="441"/>
      <c r="B47" s="442"/>
      <c r="C47" s="442"/>
      <c r="D47" s="442"/>
      <c r="E47" s="442"/>
      <c r="F47" s="443"/>
      <c r="G47" s="1024"/>
      <c r="H47" s="1025"/>
      <c r="I47" s="1025"/>
      <c r="J47" s="1025"/>
      <c r="K47" s="1025"/>
      <c r="L47" s="1025"/>
      <c r="M47" s="1025"/>
      <c r="N47" s="1025"/>
      <c r="O47" s="1026"/>
      <c r="P47" s="1032"/>
      <c r="Q47" s="1032"/>
      <c r="R47" s="1032"/>
      <c r="S47" s="1032"/>
      <c r="T47" s="1032"/>
      <c r="U47" s="1032"/>
      <c r="V47" s="1032"/>
      <c r="W47" s="1032"/>
      <c r="X47" s="1033"/>
      <c r="Y47" s="425" t="s">
        <v>55</v>
      </c>
      <c r="Z47" s="1037"/>
      <c r="AA47" s="1038"/>
      <c r="AB47" s="542"/>
      <c r="AC47" s="1043"/>
      <c r="AD47" s="1043"/>
      <c r="AE47" s="242"/>
      <c r="AF47" s="243"/>
      <c r="AG47" s="243"/>
      <c r="AH47" s="243"/>
      <c r="AI47" s="242"/>
      <c r="AJ47" s="243"/>
      <c r="AK47" s="243"/>
      <c r="AL47" s="243"/>
      <c r="AM47" s="242"/>
      <c r="AN47" s="243"/>
      <c r="AO47" s="243"/>
      <c r="AP47" s="243"/>
      <c r="AQ47" s="365"/>
      <c r="AR47" s="194"/>
      <c r="AS47" s="194"/>
      <c r="AT47" s="366"/>
      <c r="AU47" s="243"/>
      <c r="AV47" s="243"/>
      <c r="AW47" s="243"/>
      <c r="AX47" s="245"/>
    </row>
    <row r="48" spans="1:50" ht="22.5" customHeight="1" x14ac:dyDescent="0.15">
      <c r="A48" s="444"/>
      <c r="B48" s="445"/>
      <c r="C48" s="445"/>
      <c r="D48" s="445"/>
      <c r="E48" s="445"/>
      <c r="F48" s="446"/>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3" t="s">
        <v>302</v>
      </c>
      <c r="AC48" s="1039"/>
      <c r="AD48" s="1039"/>
      <c r="AE48" s="242"/>
      <c r="AF48" s="243"/>
      <c r="AG48" s="243"/>
      <c r="AH48" s="243"/>
      <c r="AI48" s="242"/>
      <c r="AJ48" s="243"/>
      <c r="AK48" s="243"/>
      <c r="AL48" s="243"/>
      <c r="AM48" s="242"/>
      <c r="AN48" s="243"/>
      <c r="AO48" s="243"/>
      <c r="AP48" s="243"/>
      <c r="AQ48" s="365"/>
      <c r="AR48" s="194"/>
      <c r="AS48" s="194"/>
      <c r="AT48" s="366"/>
      <c r="AU48" s="243"/>
      <c r="AV48" s="243"/>
      <c r="AW48" s="243"/>
      <c r="AX48" s="245"/>
    </row>
    <row r="49" spans="1:50" customFormat="1" ht="23.25"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5"/>
      <c r="Z51" s="855"/>
      <c r="AA51" s="856"/>
      <c r="AB51" s="447" t="s">
        <v>12</v>
      </c>
      <c r="AC51" s="1050"/>
      <c r="AD51" s="1051"/>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6"/>
      <c r="Z52" s="1047"/>
      <c r="AA52" s="1048"/>
      <c r="AB52" s="1052"/>
      <c r="AC52" s="1053"/>
      <c r="AD52" s="1054"/>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88"/>
      <c r="AC53" s="1044"/>
      <c r="AD53" s="1044"/>
      <c r="AE53" s="242"/>
      <c r="AF53" s="243"/>
      <c r="AG53" s="243"/>
      <c r="AH53" s="243"/>
      <c r="AI53" s="242"/>
      <c r="AJ53" s="243"/>
      <c r="AK53" s="243"/>
      <c r="AL53" s="243"/>
      <c r="AM53" s="242"/>
      <c r="AN53" s="243"/>
      <c r="AO53" s="243"/>
      <c r="AP53" s="243"/>
      <c r="AQ53" s="365"/>
      <c r="AR53" s="194"/>
      <c r="AS53" s="194"/>
      <c r="AT53" s="366"/>
      <c r="AU53" s="243"/>
      <c r="AV53" s="243"/>
      <c r="AW53" s="243"/>
      <c r="AX53" s="245"/>
    </row>
    <row r="54" spans="1:50" ht="22.5" customHeight="1" x14ac:dyDescent="0.15">
      <c r="A54" s="441"/>
      <c r="B54" s="442"/>
      <c r="C54" s="442"/>
      <c r="D54" s="442"/>
      <c r="E54" s="442"/>
      <c r="F54" s="443"/>
      <c r="G54" s="1024"/>
      <c r="H54" s="1025"/>
      <c r="I54" s="1025"/>
      <c r="J54" s="1025"/>
      <c r="K54" s="1025"/>
      <c r="L54" s="1025"/>
      <c r="M54" s="1025"/>
      <c r="N54" s="1025"/>
      <c r="O54" s="1026"/>
      <c r="P54" s="1032"/>
      <c r="Q54" s="1032"/>
      <c r="R54" s="1032"/>
      <c r="S54" s="1032"/>
      <c r="T54" s="1032"/>
      <c r="U54" s="1032"/>
      <c r="V54" s="1032"/>
      <c r="W54" s="1032"/>
      <c r="X54" s="1033"/>
      <c r="Y54" s="425" t="s">
        <v>55</v>
      </c>
      <c r="Z54" s="1037"/>
      <c r="AA54" s="1038"/>
      <c r="AB54" s="542"/>
      <c r="AC54" s="1043"/>
      <c r="AD54" s="1043"/>
      <c r="AE54" s="242"/>
      <c r="AF54" s="243"/>
      <c r="AG54" s="243"/>
      <c r="AH54" s="243"/>
      <c r="AI54" s="242"/>
      <c r="AJ54" s="243"/>
      <c r="AK54" s="243"/>
      <c r="AL54" s="243"/>
      <c r="AM54" s="242"/>
      <c r="AN54" s="243"/>
      <c r="AO54" s="243"/>
      <c r="AP54" s="243"/>
      <c r="AQ54" s="365"/>
      <c r="AR54" s="194"/>
      <c r="AS54" s="194"/>
      <c r="AT54" s="366"/>
      <c r="AU54" s="243"/>
      <c r="AV54" s="243"/>
      <c r="AW54" s="243"/>
      <c r="AX54" s="245"/>
    </row>
    <row r="55" spans="1:50" ht="22.5" customHeight="1" x14ac:dyDescent="0.15">
      <c r="A55" s="444"/>
      <c r="B55" s="445"/>
      <c r="C55" s="445"/>
      <c r="D55" s="445"/>
      <c r="E55" s="445"/>
      <c r="F55" s="446"/>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3" t="s">
        <v>302</v>
      </c>
      <c r="AC55" s="1039"/>
      <c r="AD55" s="1039"/>
      <c r="AE55" s="242"/>
      <c r="AF55" s="243"/>
      <c r="AG55" s="243"/>
      <c r="AH55" s="243"/>
      <c r="AI55" s="242"/>
      <c r="AJ55" s="243"/>
      <c r="AK55" s="243"/>
      <c r="AL55" s="243"/>
      <c r="AM55" s="242"/>
      <c r="AN55" s="243"/>
      <c r="AO55" s="243"/>
      <c r="AP55" s="243"/>
      <c r="AQ55" s="365"/>
      <c r="AR55" s="194"/>
      <c r="AS55" s="194"/>
      <c r="AT55" s="366"/>
      <c r="AU55" s="243"/>
      <c r="AV55" s="243"/>
      <c r="AW55" s="243"/>
      <c r="AX55" s="245"/>
    </row>
    <row r="56" spans="1:50" customFormat="1" ht="23.25"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5"/>
      <c r="Z58" s="855"/>
      <c r="AA58" s="856"/>
      <c r="AB58" s="1049" t="s">
        <v>12</v>
      </c>
      <c r="AC58" s="1050"/>
      <c r="AD58" s="1051"/>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6"/>
      <c r="Z59" s="1047"/>
      <c r="AA59" s="1048"/>
      <c r="AB59" s="1052"/>
      <c r="AC59" s="1053"/>
      <c r="AD59" s="1054"/>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88"/>
      <c r="AC60" s="1044"/>
      <c r="AD60" s="1044"/>
      <c r="AE60" s="242"/>
      <c r="AF60" s="243"/>
      <c r="AG60" s="243"/>
      <c r="AH60" s="243"/>
      <c r="AI60" s="242"/>
      <c r="AJ60" s="243"/>
      <c r="AK60" s="243"/>
      <c r="AL60" s="243"/>
      <c r="AM60" s="242"/>
      <c r="AN60" s="243"/>
      <c r="AO60" s="243"/>
      <c r="AP60" s="243"/>
      <c r="AQ60" s="365"/>
      <c r="AR60" s="194"/>
      <c r="AS60" s="194"/>
      <c r="AT60" s="366"/>
      <c r="AU60" s="243"/>
      <c r="AV60" s="243"/>
      <c r="AW60" s="243"/>
      <c r="AX60" s="245"/>
    </row>
    <row r="61" spans="1:50" ht="22.5" customHeight="1" x14ac:dyDescent="0.15">
      <c r="A61" s="441"/>
      <c r="B61" s="442"/>
      <c r="C61" s="442"/>
      <c r="D61" s="442"/>
      <c r="E61" s="442"/>
      <c r="F61" s="443"/>
      <c r="G61" s="1024"/>
      <c r="H61" s="1025"/>
      <c r="I61" s="1025"/>
      <c r="J61" s="1025"/>
      <c r="K61" s="1025"/>
      <c r="L61" s="1025"/>
      <c r="M61" s="1025"/>
      <c r="N61" s="1025"/>
      <c r="O61" s="1026"/>
      <c r="P61" s="1032"/>
      <c r="Q61" s="1032"/>
      <c r="R61" s="1032"/>
      <c r="S61" s="1032"/>
      <c r="T61" s="1032"/>
      <c r="U61" s="1032"/>
      <c r="V61" s="1032"/>
      <c r="W61" s="1032"/>
      <c r="X61" s="1033"/>
      <c r="Y61" s="425" t="s">
        <v>55</v>
      </c>
      <c r="Z61" s="1037"/>
      <c r="AA61" s="1038"/>
      <c r="AB61" s="542"/>
      <c r="AC61" s="1043"/>
      <c r="AD61" s="1043"/>
      <c r="AE61" s="242"/>
      <c r="AF61" s="243"/>
      <c r="AG61" s="243"/>
      <c r="AH61" s="243"/>
      <c r="AI61" s="242"/>
      <c r="AJ61" s="243"/>
      <c r="AK61" s="243"/>
      <c r="AL61" s="243"/>
      <c r="AM61" s="242"/>
      <c r="AN61" s="243"/>
      <c r="AO61" s="243"/>
      <c r="AP61" s="243"/>
      <c r="AQ61" s="365"/>
      <c r="AR61" s="194"/>
      <c r="AS61" s="194"/>
      <c r="AT61" s="366"/>
      <c r="AU61" s="243"/>
      <c r="AV61" s="243"/>
      <c r="AW61" s="243"/>
      <c r="AX61" s="245"/>
    </row>
    <row r="62" spans="1:50" ht="22.5" customHeight="1" x14ac:dyDescent="0.15">
      <c r="A62" s="444"/>
      <c r="B62" s="445"/>
      <c r="C62" s="445"/>
      <c r="D62" s="445"/>
      <c r="E62" s="445"/>
      <c r="F62" s="446"/>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3" t="s">
        <v>302</v>
      </c>
      <c r="AC62" s="1039"/>
      <c r="AD62" s="1039"/>
      <c r="AE62" s="242"/>
      <c r="AF62" s="243"/>
      <c r="AG62" s="243"/>
      <c r="AH62" s="243"/>
      <c r="AI62" s="242"/>
      <c r="AJ62" s="243"/>
      <c r="AK62" s="243"/>
      <c r="AL62" s="243"/>
      <c r="AM62" s="242"/>
      <c r="AN62" s="243"/>
      <c r="AO62" s="243"/>
      <c r="AP62" s="243"/>
      <c r="AQ62" s="365"/>
      <c r="AR62" s="194"/>
      <c r="AS62" s="194"/>
      <c r="AT62" s="366"/>
      <c r="AU62" s="243"/>
      <c r="AV62" s="243"/>
      <c r="AW62" s="243"/>
      <c r="AX62" s="245"/>
    </row>
    <row r="63" spans="1:50" customFormat="1" ht="23.25"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5"/>
      <c r="Z65" s="855"/>
      <c r="AA65" s="856"/>
      <c r="AB65" s="1049" t="s">
        <v>12</v>
      </c>
      <c r="AC65" s="1050"/>
      <c r="AD65" s="1051"/>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6"/>
      <c r="Z66" s="1047"/>
      <c r="AA66" s="1048"/>
      <c r="AB66" s="1052"/>
      <c r="AC66" s="1053"/>
      <c r="AD66" s="1054"/>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88"/>
      <c r="AC67" s="1044"/>
      <c r="AD67" s="1044"/>
      <c r="AE67" s="242"/>
      <c r="AF67" s="243"/>
      <c r="AG67" s="243"/>
      <c r="AH67" s="243"/>
      <c r="AI67" s="242"/>
      <c r="AJ67" s="243"/>
      <c r="AK67" s="243"/>
      <c r="AL67" s="243"/>
      <c r="AM67" s="242"/>
      <c r="AN67" s="243"/>
      <c r="AO67" s="243"/>
      <c r="AP67" s="243"/>
      <c r="AQ67" s="365"/>
      <c r="AR67" s="194"/>
      <c r="AS67" s="194"/>
      <c r="AT67" s="366"/>
      <c r="AU67" s="243"/>
      <c r="AV67" s="243"/>
      <c r="AW67" s="243"/>
      <c r="AX67" s="245"/>
    </row>
    <row r="68" spans="1:50" ht="22.5" customHeight="1" x14ac:dyDescent="0.15">
      <c r="A68" s="441"/>
      <c r="B68" s="442"/>
      <c r="C68" s="442"/>
      <c r="D68" s="442"/>
      <c r="E68" s="442"/>
      <c r="F68" s="443"/>
      <c r="G68" s="1024"/>
      <c r="H68" s="1025"/>
      <c r="I68" s="1025"/>
      <c r="J68" s="1025"/>
      <c r="K68" s="1025"/>
      <c r="L68" s="1025"/>
      <c r="M68" s="1025"/>
      <c r="N68" s="1025"/>
      <c r="O68" s="1026"/>
      <c r="P68" s="1032"/>
      <c r="Q68" s="1032"/>
      <c r="R68" s="1032"/>
      <c r="S68" s="1032"/>
      <c r="T68" s="1032"/>
      <c r="U68" s="1032"/>
      <c r="V68" s="1032"/>
      <c r="W68" s="1032"/>
      <c r="X68" s="1033"/>
      <c r="Y68" s="425" t="s">
        <v>55</v>
      </c>
      <c r="Z68" s="1037"/>
      <c r="AA68" s="1038"/>
      <c r="AB68" s="542"/>
      <c r="AC68" s="1043"/>
      <c r="AD68" s="1043"/>
      <c r="AE68" s="242"/>
      <c r="AF68" s="243"/>
      <c r="AG68" s="243"/>
      <c r="AH68" s="243"/>
      <c r="AI68" s="242"/>
      <c r="AJ68" s="243"/>
      <c r="AK68" s="243"/>
      <c r="AL68" s="243"/>
      <c r="AM68" s="242"/>
      <c r="AN68" s="243"/>
      <c r="AO68" s="243"/>
      <c r="AP68" s="243"/>
      <c r="AQ68" s="365"/>
      <c r="AR68" s="194"/>
      <c r="AS68" s="194"/>
      <c r="AT68" s="366"/>
      <c r="AU68" s="243"/>
      <c r="AV68" s="243"/>
      <c r="AW68" s="243"/>
      <c r="AX68" s="245"/>
    </row>
    <row r="69" spans="1:50" ht="22.5" customHeight="1" x14ac:dyDescent="0.15">
      <c r="A69" s="444"/>
      <c r="B69" s="445"/>
      <c r="C69" s="445"/>
      <c r="D69" s="445"/>
      <c r="E69" s="445"/>
      <c r="F69" s="446"/>
      <c r="G69" s="1027"/>
      <c r="H69" s="1028"/>
      <c r="I69" s="1028"/>
      <c r="J69" s="1028"/>
      <c r="K69" s="1028"/>
      <c r="L69" s="1028"/>
      <c r="M69" s="1028"/>
      <c r="N69" s="1028"/>
      <c r="O69" s="1029"/>
      <c r="P69" s="1034"/>
      <c r="Q69" s="1034"/>
      <c r="R69" s="1034"/>
      <c r="S69" s="1034"/>
      <c r="T69" s="1034"/>
      <c r="U69" s="1034"/>
      <c r="V69" s="1034"/>
      <c r="W69" s="1034"/>
      <c r="X69" s="1035"/>
      <c r="Y69" s="425" t="s">
        <v>14</v>
      </c>
      <c r="Z69" s="1037"/>
      <c r="AA69" s="1038"/>
      <c r="AB69" s="576" t="s">
        <v>302</v>
      </c>
      <c r="AC69" s="400"/>
      <c r="AD69" s="400"/>
      <c r="AE69" s="242"/>
      <c r="AF69" s="243"/>
      <c r="AG69" s="243"/>
      <c r="AH69" s="243"/>
      <c r="AI69" s="242"/>
      <c r="AJ69" s="243"/>
      <c r="AK69" s="243"/>
      <c r="AL69" s="243"/>
      <c r="AM69" s="242"/>
      <c r="AN69" s="243"/>
      <c r="AO69" s="243"/>
      <c r="AP69" s="243"/>
      <c r="AQ69" s="365"/>
      <c r="AR69" s="194"/>
      <c r="AS69" s="194"/>
      <c r="AT69" s="366"/>
      <c r="AU69" s="243"/>
      <c r="AV69" s="243"/>
      <c r="AW69" s="243"/>
      <c r="AX69" s="245"/>
    </row>
    <row r="70" spans="1:50" customFormat="1" ht="23.25" customHeight="1" x14ac:dyDescent="0.15">
      <c r="A70" s="228" t="s">
        <v>539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1" t="s">
        <v>18</v>
      </c>
      <c r="H3" s="696"/>
      <c r="I3" s="696"/>
      <c r="J3" s="696"/>
      <c r="K3" s="696"/>
      <c r="L3" s="695" t="s">
        <v>19</v>
      </c>
      <c r="M3" s="696"/>
      <c r="N3" s="696"/>
      <c r="O3" s="696"/>
      <c r="P3" s="696"/>
      <c r="Q3" s="696"/>
      <c r="R3" s="696"/>
      <c r="S3" s="696"/>
      <c r="T3" s="696"/>
      <c r="U3" s="696"/>
      <c r="V3" s="696"/>
      <c r="W3" s="696"/>
      <c r="X3" s="697"/>
      <c r="Y3" s="621" t="s">
        <v>20</v>
      </c>
      <c r="Z3" s="622"/>
      <c r="AA3" s="622"/>
      <c r="AB3" s="824"/>
      <c r="AC3" s="841" t="s">
        <v>18</v>
      </c>
      <c r="AD3" s="696"/>
      <c r="AE3" s="696"/>
      <c r="AF3" s="696"/>
      <c r="AG3" s="696"/>
      <c r="AH3" s="695" t="s">
        <v>19</v>
      </c>
      <c r="AI3" s="696"/>
      <c r="AJ3" s="696"/>
      <c r="AK3" s="696"/>
      <c r="AL3" s="696"/>
      <c r="AM3" s="696"/>
      <c r="AN3" s="696"/>
      <c r="AO3" s="696"/>
      <c r="AP3" s="696"/>
      <c r="AQ3" s="696"/>
      <c r="AR3" s="696"/>
      <c r="AS3" s="696"/>
      <c r="AT3" s="697"/>
      <c r="AU3" s="621" t="s">
        <v>20</v>
      </c>
      <c r="AV3" s="622"/>
      <c r="AW3" s="622"/>
      <c r="AX3" s="623"/>
    </row>
    <row r="4" spans="1:50" ht="24.75" customHeight="1" x14ac:dyDescent="0.15">
      <c r="A4" s="1067"/>
      <c r="B4" s="1068"/>
      <c r="C4" s="1068"/>
      <c r="D4" s="1068"/>
      <c r="E4" s="1068"/>
      <c r="F4" s="1069"/>
      <c r="G4" s="698"/>
      <c r="H4" s="699"/>
      <c r="I4" s="699"/>
      <c r="J4" s="699"/>
      <c r="K4" s="700"/>
      <c r="L4" s="692"/>
      <c r="M4" s="693"/>
      <c r="N4" s="693"/>
      <c r="O4" s="693"/>
      <c r="P4" s="693"/>
      <c r="Q4" s="693"/>
      <c r="R4" s="693"/>
      <c r="S4" s="693"/>
      <c r="T4" s="693"/>
      <c r="U4" s="693"/>
      <c r="V4" s="693"/>
      <c r="W4" s="693"/>
      <c r="X4" s="694"/>
      <c r="Y4" s="419"/>
      <c r="Z4" s="420"/>
      <c r="AA4" s="420"/>
      <c r="AB4" s="831"/>
      <c r="AC4" s="698"/>
      <c r="AD4" s="699"/>
      <c r="AE4" s="699"/>
      <c r="AF4" s="699"/>
      <c r="AG4" s="700"/>
      <c r="AH4" s="692"/>
      <c r="AI4" s="693"/>
      <c r="AJ4" s="693"/>
      <c r="AK4" s="693"/>
      <c r="AL4" s="693"/>
      <c r="AM4" s="693"/>
      <c r="AN4" s="693"/>
      <c r="AO4" s="693"/>
      <c r="AP4" s="693"/>
      <c r="AQ4" s="693"/>
      <c r="AR4" s="693"/>
      <c r="AS4" s="693"/>
      <c r="AT4" s="694"/>
      <c r="AU4" s="419"/>
      <c r="AV4" s="420"/>
      <c r="AW4" s="420"/>
      <c r="AX4" s="421"/>
    </row>
    <row r="5" spans="1:50" ht="24.75" customHeight="1" x14ac:dyDescent="0.15">
      <c r="A5" s="1067"/>
      <c r="B5" s="1068"/>
      <c r="C5" s="1068"/>
      <c r="D5" s="1068"/>
      <c r="E5" s="1068"/>
      <c r="F5" s="1069"/>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7"/>
      <c r="B6" s="1068"/>
      <c r="C6" s="1068"/>
      <c r="D6" s="1068"/>
      <c r="E6" s="1068"/>
      <c r="F6" s="1069"/>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7"/>
      <c r="B7" s="1068"/>
      <c r="C7" s="1068"/>
      <c r="D7" s="1068"/>
      <c r="E7" s="1068"/>
      <c r="F7" s="1069"/>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7"/>
      <c r="B8" s="1068"/>
      <c r="C8" s="1068"/>
      <c r="D8" s="1068"/>
      <c r="E8" s="1068"/>
      <c r="F8" s="1069"/>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7"/>
      <c r="B9" s="1068"/>
      <c r="C9" s="1068"/>
      <c r="D9" s="1068"/>
      <c r="E9" s="1068"/>
      <c r="F9" s="1069"/>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7"/>
      <c r="B10" s="1068"/>
      <c r="C10" s="1068"/>
      <c r="D10" s="1068"/>
      <c r="E10" s="1068"/>
      <c r="F10" s="1069"/>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7"/>
      <c r="B11" s="1068"/>
      <c r="C11" s="1068"/>
      <c r="D11" s="1068"/>
      <c r="E11" s="1068"/>
      <c r="F11" s="1069"/>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7"/>
      <c r="B12" s="1068"/>
      <c r="C12" s="1068"/>
      <c r="D12" s="1068"/>
      <c r="E12" s="1068"/>
      <c r="F12" s="1069"/>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7"/>
      <c r="B13" s="1068"/>
      <c r="C13" s="1068"/>
      <c r="D13" s="1068"/>
      <c r="E13" s="1068"/>
      <c r="F13" s="1069"/>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7"/>
      <c r="B14" s="1068"/>
      <c r="C14" s="1068"/>
      <c r="D14" s="1068"/>
      <c r="E14" s="1068"/>
      <c r="F14" s="106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7"/>
      <c r="B15" s="1068"/>
      <c r="C15" s="1068"/>
      <c r="D15" s="1068"/>
      <c r="E15" s="1068"/>
      <c r="F15" s="1069"/>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19"/>
    </row>
    <row r="16" spans="1:50" ht="25.5" customHeight="1" x14ac:dyDescent="0.15">
      <c r="A16" s="1067"/>
      <c r="B16" s="1068"/>
      <c r="C16" s="1068"/>
      <c r="D16" s="1068"/>
      <c r="E16" s="1068"/>
      <c r="F16" s="1069"/>
      <c r="G16" s="841" t="s">
        <v>18</v>
      </c>
      <c r="H16" s="696"/>
      <c r="I16" s="696"/>
      <c r="J16" s="696"/>
      <c r="K16" s="696"/>
      <c r="L16" s="695" t="s">
        <v>19</v>
      </c>
      <c r="M16" s="696"/>
      <c r="N16" s="696"/>
      <c r="O16" s="696"/>
      <c r="P16" s="696"/>
      <c r="Q16" s="696"/>
      <c r="R16" s="696"/>
      <c r="S16" s="696"/>
      <c r="T16" s="696"/>
      <c r="U16" s="696"/>
      <c r="V16" s="696"/>
      <c r="W16" s="696"/>
      <c r="X16" s="697"/>
      <c r="Y16" s="621" t="s">
        <v>20</v>
      </c>
      <c r="Z16" s="622"/>
      <c r="AA16" s="622"/>
      <c r="AB16" s="824"/>
      <c r="AC16" s="841" t="s">
        <v>18</v>
      </c>
      <c r="AD16" s="696"/>
      <c r="AE16" s="696"/>
      <c r="AF16" s="696"/>
      <c r="AG16" s="696"/>
      <c r="AH16" s="695" t="s">
        <v>19</v>
      </c>
      <c r="AI16" s="696"/>
      <c r="AJ16" s="696"/>
      <c r="AK16" s="696"/>
      <c r="AL16" s="696"/>
      <c r="AM16" s="696"/>
      <c r="AN16" s="696"/>
      <c r="AO16" s="696"/>
      <c r="AP16" s="696"/>
      <c r="AQ16" s="696"/>
      <c r="AR16" s="696"/>
      <c r="AS16" s="696"/>
      <c r="AT16" s="697"/>
      <c r="AU16" s="621" t="s">
        <v>20</v>
      </c>
      <c r="AV16" s="622"/>
      <c r="AW16" s="622"/>
      <c r="AX16" s="623"/>
    </row>
    <row r="17" spans="1:50" ht="24.75" customHeight="1" x14ac:dyDescent="0.15">
      <c r="A17" s="1067"/>
      <c r="B17" s="1068"/>
      <c r="C17" s="1068"/>
      <c r="D17" s="1068"/>
      <c r="E17" s="1068"/>
      <c r="F17" s="1069"/>
      <c r="G17" s="698"/>
      <c r="H17" s="699"/>
      <c r="I17" s="699"/>
      <c r="J17" s="699"/>
      <c r="K17" s="700"/>
      <c r="L17" s="692"/>
      <c r="M17" s="693"/>
      <c r="N17" s="693"/>
      <c r="O17" s="693"/>
      <c r="P17" s="693"/>
      <c r="Q17" s="693"/>
      <c r="R17" s="693"/>
      <c r="S17" s="693"/>
      <c r="T17" s="693"/>
      <c r="U17" s="693"/>
      <c r="V17" s="693"/>
      <c r="W17" s="693"/>
      <c r="X17" s="694"/>
      <c r="Y17" s="419"/>
      <c r="Z17" s="420"/>
      <c r="AA17" s="420"/>
      <c r="AB17" s="831"/>
      <c r="AC17" s="698"/>
      <c r="AD17" s="699"/>
      <c r="AE17" s="699"/>
      <c r="AF17" s="699"/>
      <c r="AG17" s="700"/>
      <c r="AH17" s="692"/>
      <c r="AI17" s="693"/>
      <c r="AJ17" s="693"/>
      <c r="AK17" s="693"/>
      <c r="AL17" s="693"/>
      <c r="AM17" s="693"/>
      <c r="AN17" s="693"/>
      <c r="AO17" s="693"/>
      <c r="AP17" s="693"/>
      <c r="AQ17" s="693"/>
      <c r="AR17" s="693"/>
      <c r="AS17" s="693"/>
      <c r="AT17" s="694"/>
      <c r="AU17" s="419"/>
      <c r="AV17" s="420"/>
      <c r="AW17" s="420"/>
      <c r="AX17" s="421"/>
    </row>
    <row r="18" spans="1:50" ht="24.75" customHeight="1" x14ac:dyDescent="0.15">
      <c r="A18" s="1067"/>
      <c r="B18" s="1068"/>
      <c r="C18" s="1068"/>
      <c r="D18" s="1068"/>
      <c r="E18" s="1068"/>
      <c r="F18" s="1069"/>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7"/>
      <c r="B19" s="1068"/>
      <c r="C19" s="1068"/>
      <c r="D19" s="1068"/>
      <c r="E19" s="1068"/>
      <c r="F19" s="1069"/>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7"/>
      <c r="B20" s="1068"/>
      <c r="C20" s="1068"/>
      <c r="D20" s="1068"/>
      <c r="E20" s="1068"/>
      <c r="F20" s="1069"/>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7"/>
      <c r="B21" s="1068"/>
      <c r="C21" s="1068"/>
      <c r="D21" s="1068"/>
      <c r="E21" s="1068"/>
      <c r="F21" s="1069"/>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7"/>
      <c r="B22" s="1068"/>
      <c r="C22" s="1068"/>
      <c r="D22" s="1068"/>
      <c r="E22" s="1068"/>
      <c r="F22" s="1069"/>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7"/>
      <c r="B23" s="1068"/>
      <c r="C23" s="1068"/>
      <c r="D23" s="1068"/>
      <c r="E23" s="1068"/>
      <c r="F23" s="1069"/>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7"/>
      <c r="B24" s="1068"/>
      <c r="C24" s="1068"/>
      <c r="D24" s="1068"/>
      <c r="E24" s="1068"/>
      <c r="F24" s="1069"/>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7"/>
      <c r="B25" s="1068"/>
      <c r="C25" s="1068"/>
      <c r="D25" s="1068"/>
      <c r="E25" s="1068"/>
      <c r="F25" s="1069"/>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7"/>
      <c r="B26" s="1068"/>
      <c r="C26" s="1068"/>
      <c r="D26" s="1068"/>
      <c r="E26" s="1068"/>
      <c r="F26" s="1069"/>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7"/>
      <c r="B27" s="1068"/>
      <c r="C27" s="1068"/>
      <c r="D27" s="1068"/>
      <c r="E27" s="1068"/>
      <c r="F27" s="106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7"/>
      <c r="B28" s="1068"/>
      <c r="C28" s="1068"/>
      <c r="D28" s="1068"/>
      <c r="E28" s="1068"/>
      <c r="F28" s="1069"/>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19"/>
    </row>
    <row r="29" spans="1:50" ht="24.75" customHeight="1" x14ac:dyDescent="0.15">
      <c r="A29" s="1067"/>
      <c r="B29" s="1068"/>
      <c r="C29" s="1068"/>
      <c r="D29" s="1068"/>
      <c r="E29" s="1068"/>
      <c r="F29" s="1069"/>
      <c r="G29" s="841" t="s">
        <v>18</v>
      </c>
      <c r="H29" s="696"/>
      <c r="I29" s="696"/>
      <c r="J29" s="696"/>
      <c r="K29" s="696"/>
      <c r="L29" s="695" t="s">
        <v>19</v>
      </c>
      <c r="M29" s="696"/>
      <c r="N29" s="696"/>
      <c r="O29" s="696"/>
      <c r="P29" s="696"/>
      <c r="Q29" s="696"/>
      <c r="R29" s="696"/>
      <c r="S29" s="696"/>
      <c r="T29" s="696"/>
      <c r="U29" s="696"/>
      <c r="V29" s="696"/>
      <c r="W29" s="696"/>
      <c r="X29" s="697"/>
      <c r="Y29" s="621" t="s">
        <v>20</v>
      </c>
      <c r="Z29" s="622"/>
      <c r="AA29" s="622"/>
      <c r="AB29" s="824"/>
      <c r="AC29" s="841" t="s">
        <v>18</v>
      </c>
      <c r="AD29" s="696"/>
      <c r="AE29" s="696"/>
      <c r="AF29" s="696"/>
      <c r="AG29" s="696"/>
      <c r="AH29" s="695" t="s">
        <v>19</v>
      </c>
      <c r="AI29" s="696"/>
      <c r="AJ29" s="696"/>
      <c r="AK29" s="696"/>
      <c r="AL29" s="696"/>
      <c r="AM29" s="696"/>
      <c r="AN29" s="696"/>
      <c r="AO29" s="696"/>
      <c r="AP29" s="696"/>
      <c r="AQ29" s="696"/>
      <c r="AR29" s="696"/>
      <c r="AS29" s="696"/>
      <c r="AT29" s="697"/>
      <c r="AU29" s="621" t="s">
        <v>20</v>
      </c>
      <c r="AV29" s="622"/>
      <c r="AW29" s="622"/>
      <c r="AX29" s="623"/>
    </row>
    <row r="30" spans="1:50" ht="24.75" customHeight="1" x14ac:dyDescent="0.15">
      <c r="A30" s="1067"/>
      <c r="B30" s="1068"/>
      <c r="C30" s="1068"/>
      <c r="D30" s="1068"/>
      <c r="E30" s="1068"/>
      <c r="F30" s="1069"/>
      <c r="G30" s="698"/>
      <c r="H30" s="699"/>
      <c r="I30" s="699"/>
      <c r="J30" s="699"/>
      <c r="K30" s="700"/>
      <c r="L30" s="692"/>
      <c r="M30" s="693"/>
      <c r="N30" s="693"/>
      <c r="O30" s="693"/>
      <c r="P30" s="693"/>
      <c r="Q30" s="693"/>
      <c r="R30" s="693"/>
      <c r="S30" s="693"/>
      <c r="T30" s="693"/>
      <c r="U30" s="693"/>
      <c r="V30" s="693"/>
      <c r="W30" s="693"/>
      <c r="X30" s="694"/>
      <c r="Y30" s="419"/>
      <c r="Z30" s="420"/>
      <c r="AA30" s="420"/>
      <c r="AB30" s="831"/>
      <c r="AC30" s="698"/>
      <c r="AD30" s="699"/>
      <c r="AE30" s="699"/>
      <c r="AF30" s="699"/>
      <c r="AG30" s="700"/>
      <c r="AH30" s="692"/>
      <c r="AI30" s="693"/>
      <c r="AJ30" s="693"/>
      <c r="AK30" s="693"/>
      <c r="AL30" s="693"/>
      <c r="AM30" s="693"/>
      <c r="AN30" s="693"/>
      <c r="AO30" s="693"/>
      <c r="AP30" s="693"/>
      <c r="AQ30" s="693"/>
      <c r="AR30" s="693"/>
      <c r="AS30" s="693"/>
      <c r="AT30" s="694"/>
      <c r="AU30" s="419"/>
      <c r="AV30" s="420"/>
      <c r="AW30" s="420"/>
      <c r="AX30" s="421"/>
    </row>
    <row r="31" spans="1:50" ht="24.75" customHeight="1" x14ac:dyDescent="0.15">
      <c r="A31" s="1067"/>
      <c r="B31" s="1068"/>
      <c r="C31" s="1068"/>
      <c r="D31" s="1068"/>
      <c r="E31" s="1068"/>
      <c r="F31" s="1069"/>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7"/>
      <c r="B32" s="1068"/>
      <c r="C32" s="1068"/>
      <c r="D32" s="1068"/>
      <c r="E32" s="1068"/>
      <c r="F32" s="1069"/>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7"/>
      <c r="B33" s="1068"/>
      <c r="C33" s="1068"/>
      <c r="D33" s="1068"/>
      <c r="E33" s="1068"/>
      <c r="F33" s="1069"/>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7"/>
      <c r="B34" s="1068"/>
      <c r="C34" s="1068"/>
      <c r="D34" s="1068"/>
      <c r="E34" s="1068"/>
      <c r="F34" s="1069"/>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7"/>
      <c r="B35" s="1068"/>
      <c r="C35" s="1068"/>
      <c r="D35" s="1068"/>
      <c r="E35" s="1068"/>
      <c r="F35" s="1069"/>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7"/>
      <c r="B36" s="1068"/>
      <c r="C36" s="1068"/>
      <c r="D36" s="1068"/>
      <c r="E36" s="1068"/>
      <c r="F36" s="1069"/>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7"/>
      <c r="B37" s="1068"/>
      <c r="C37" s="1068"/>
      <c r="D37" s="1068"/>
      <c r="E37" s="1068"/>
      <c r="F37" s="1069"/>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7"/>
      <c r="B38" s="1068"/>
      <c r="C38" s="1068"/>
      <c r="D38" s="1068"/>
      <c r="E38" s="1068"/>
      <c r="F38" s="1069"/>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7"/>
      <c r="B39" s="1068"/>
      <c r="C39" s="1068"/>
      <c r="D39" s="1068"/>
      <c r="E39" s="1068"/>
      <c r="F39" s="1069"/>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7"/>
      <c r="B40" s="1068"/>
      <c r="C40" s="1068"/>
      <c r="D40" s="1068"/>
      <c r="E40" s="1068"/>
      <c r="F40" s="106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7"/>
      <c r="B41" s="1068"/>
      <c r="C41" s="1068"/>
      <c r="D41" s="1068"/>
      <c r="E41" s="1068"/>
      <c r="F41" s="1069"/>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19"/>
    </row>
    <row r="42" spans="1:50" ht="24.75" customHeight="1" x14ac:dyDescent="0.15">
      <c r="A42" s="1067"/>
      <c r="B42" s="1068"/>
      <c r="C42" s="1068"/>
      <c r="D42" s="1068"/>
      <c r="E42" s="1068"/>
      <c r="F42" s="1069"/>
      <c r="G42" s="841" t="s">
        <v>18</v>
      </c>
      <c r="H42" s="696"/>
      <c r="I42" s="696"/>
      <c r="J42" s="696"/>
      <c r="K42" s="696"/>
      <c r="L42" s="695" t="s">
        <v>19</v>
      </c>
      <c r="M42" s="696"/>
      <c r="N42" s="696"/>
      <c r="O42" s="696"/>
      <c r="P42" s="696"/>
      <c r="Q42" s="696"/>
      <c r="R42" s="696"/>
      <c r="S42" s="696"/>
      <c r="T42" s="696"/>
      <c r="U42" s="696"/>
      <c r="V42" s="696"/>
      <c r="W42" s="696"/>
      <c r="X42" s="697"/>
      <c r="Y42" s="621" t="s">
        <v>20</v>
      </c>
      <c r="Z42" s="622"/>
      <c r="AA42" s="622"/>
      <c r="AB42" s="824"/>
      <c r="AC42" s="841" t="s">
        <v>18</v>
      </c>
      <c r="AD42" s="696"/>
      <c r="AE42" s="696"/>
      <c r="AF42" s="696"/>
      <c r="AG42" s="696"/>
      <c r="AH42" s="695" t="s">
        <v>19</v>
      </c>
      <c r="AI42" s="696"/>
      <c r="AJ42" s="696"/>
      <c r="AK42" s="696"/>
      <c r="AL42" s="696"/>
      <c r="AM42" s="696"/>
      <c r="AN42" s="696"/>
      <c r="AO42" s="696"/>
      <c r="AP42" s="696"/>
      <c r="AQ42" s="696"/>
      <c r="AR42" s="696"/>
      <c r="AS42" s="696"/>
      <c r="AT42" s="697"/>
      <c r="AU42" s="621" t="s">
        <v>20</v>
      </c>
      <c r="AV42" s="622"/>
      <c r="AW42" s="622"/>
      <c r="AX42" s="623"/>
    </row>
    <row r="43" spans="1:50" ht="24.75" customHeight="1" x14ac:dyDescent="0.15">
      <c r="A43" s="1067"/>
      <c r="B43" s="1068"/>
      <c r="C43" s="1068"/>
      <c r="D43" s="1068"/>
      <c r="E43" s="1068"/>
      <c r="F43" s="1069"/>
      <c r="G43" s="698"/>
      <c r="H43" s="699"/>
      <c r="I43" s="699"/>
      <c r="J43" s="699"/>
      <c r="K43" s="700"/>
      <c r="L43" s="692"/>
      <c r="M43" s="693"/>
      <c r="N43" s="693"/>
      <c r="O43" s="693"/>
      <c r="P43" s="693"/>
      <c r="Q43" s="693"/>
      <c r="R43" s="693"/>
      <c r="S43" s="693"/>
      <c r="T43" s="693"/>
      <c r="U43" s="693"/>
      <c r="V43" s="693"/>
      <c r="W43" s="693"/>
      <c r="X43" s="694"/>
      <c r="Y43" s="419"/>
      <c r="Z43" s="420"/>
      <c r="AA43" s="420"/>
      <c r="AB43" s="831"/>
      <c r="AC43" s="698"/>
      <c r="AD43" s="699"/>
      <c r="AE43" s="699"/>
      <c r="AF43" s="699"/>
      <c r="AG43" s="700"/>
      <c r="AH43" s="692"/>
      <c r="AI43" s="693"/>
      <c r="AJ43" s="693"/>
      <c r="AK43" s="693"/>
      <c r="AL43" s="693"/>
      <c r="AM43" s="693"/>
      <c r="AN43" s="693"/>
      <c r="AO43" s="693"/>
      <c r="AP43" s="693"/>
      <c r="AQ43" s="693"/>
      <c r="AR43" s="693"/>
      <c r="AS43" s="693"/>
      <c r="AT43" s="694"/>
      <c r="AU43" s="419"/>
      <c r="AV43" s="420"/>
      <c r="AW43" s="420"/>
      <c r="AX43" s="421"/>
    </row>
    <row r="44" spans="1:50" ht="24.75" customHeight="1" x14ac:dyDescent="0.15">
      <c r="A44" s="1067"/>
      <c r="B44" s="1068"/>
      <c r="C44" s="1068"/>
      <c r="D44" s="1068"/>
      <c r="E44" s="1068"/>
      <c r="F44" s="1069"/>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7"/>
      <c r="B45" s="1068"/>
      <c r="C45" s="1068"/>
      <c r="D45" s="1068"/>
      <c r="E45" s="1068"/>
      <c r="F45" s="1069"/>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7"/>
      <c r="B46" s="1068"/>
      <c r="C46" s="1068"/>
      <c r="D46" s="1068"/>
      <c r="E46" s="1068"/>
      <c r="F46" s="1069"/>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7"/>
      <c r="B47" s="1068"/>
      <c r="C47" s="1068"/>
      <c r="D47" s="1068"/>
      <c r="E47" s="1068"/>
      <c r="F47" s="1069"/>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7"/>
      <c r="B48" s="1068"/>
      <c r="C48" s="1068"/>
      <c r="D48" s="1068"/>
      <c r="E48" s="1068"/>
      <c r="F48" s="1069"/>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7"/>
      <c r="B49" s="1068"/>
      <c r="C49" s="1068"/>
      <c r="D49" s="1068"/>
      <c r="E49" s="1068"/>
      <c r="F49" s="1069"/>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7"/>
      <c r="B50" s="1068"/>
      <c r="C50" s="1068"/>
      <c r="D50" s="1068"/>
      <c r="E50" s="1068"/>
      <c r="F50" s="1069"/>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7"/>
      <c r="B51" s="1068"/>
      <c r="C51" s="1068"/>
      <c r="D51" s="1068"/>
      <c r="E51" s="1068"/>
      <c r="F51" s="1069"/>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7"/>
      <c r="B52" s="1068"/>
      <c r="C52" s="1068"/>
      <c r="D52" s="1068"/>
      <c r="E52" s="1068"/>
      <c r="F52" s="1069"/>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19"/>
    </row>
    <row r="56" spans="1:50" ht="24.75" customHeight="1" x14ac:dyDescent="0.15">
      <c r="A56" s="1067"/>
      <c r="B56" s="1068"/>
      <c r="C56" s="1068"/>
      <c r="D56" s="1068"/>
      <c r="E56" s="1068"/>
      <c r="F56" s="1069"/>
      <c r="G56" s="841" t="s">
        <v>18</v>
      </c>
      <c r="H56" s="696"/>
      <c r="I56" s="696"/>
      <c r="J56" s="696"/>
      <c r="K56" s="696"/>
      <c r="L56" s="695" t="s">
        <v>19</v>
      </c>
      <c r="M56" s="696"/>
      <c r="N56" s="696"/>
      <c r="O56" s="696"/>
      <c r="P56" s="696"/>
      <c r="Q56" s="696"/>
      <c r="R56" s="696"/>
      <c r="S56" s="696"/>
      <c r="T56" s="696"/>
      <c r="U56" s="696"/>
      <c r="V56" s="696"/>
      <c r="W56" s="696"/>
      <c r="X56" s="697"/>
      <c r="Y56" s="621" t="s">
        <v>20</v>
      </c>
      <c r="Z56" s="622"/>
      <c r="AA56" s="622"/>
      <c r="AB56" s="824"/>
      <c r="AC56" s="841" t="s">
        <v>18</v>
      </c>
      <c r="AD56" s="696"/>
      <c r="AE56" s="696"/>
      <c r="AF56" s="696"/>
      <c r="AG56" s="696"/>
      <c r="AH56" s="695" t="s">
        <v>19</v>
      </c>
      <c r="AI56" s="696"/>
      <c r="AJ56" s="696"/>
      <c r="AK56" s="696"/>
      <c r="AL56" s="696"/>
      <c r="AM56" s="696"/>
      <c r="AN56" s="696"/>
      <c r="AO56" s="696"/>
      <c r="AP56" s="696"/>
      <c r="AQ56" s="696"/>
      <c r="AR56" s="696"/>
      <c r="AS56" s="696"/>
      <c r="AT56" s="697"/>
      <c r="AU56" s="621" t="s">
        <v>20</v>
      </c>
      <c r="AV56" s="622"/>
      <c r="AW56" s="622"/>
      <c r="AX56" s="623"/>
    </row>
    <row r="57" spans="1:50" ht="24.75" customHeight="1" x14ac:dyDescent="0.15">
      <c r="A57" s="1067"/>
      <c r="B57" s="1068"/>
      <c r="C57" s="1068"/>
      <c r="D57" s="1068"/>
      <c r="E57" s="1068"/>
      <c r="F57" s="1069"/>
      <c r="G57" s="698"/>
      <c r="H57" s="699"/>
      <c r="I57" s="699"/>
      <c r="J57" s="699"/>
      <c r="K57" s="700"/>
      <c r="L57" s="692"/>
      <c r="M57" s="693"/>
      <c r="N57" s="693"/>
      <c r="O57" s="693"/>
      <c r="P57" s="693"/>
      <c r="Q57" s="693"/>
      <c r="R57" s="693"/>
      <c r="S57" s="693"/>
      <c r="T57" s="693"/>
      <c r="U57" s="693"/>
      <c r="V57" s="693"/>
      <c r="W57" s="693"/>
      <c r="X57" s="694"/>
      <c r="Y57" s="419"/>
      <c r="Z57" s="420"/>
      <c r="AA57" s="420"/>
      <c r="AB57" s="831"/>
      <c r="AC57" s="698"/>
      <c r="AD57" s="699"/>
      <c r="AE57" s="699"/>
      <c r="AF57" s="699"/>
      <c r="AG57" s="700"/>
      <c r="AH57" s="692"/>
      <c r="AI57" s="693"/>
      <c r="AJ57" s="693"/>
      <c r="AK57" s="693"/>
      <c r="AL57" s="693"/>
      <c r="AM57" s="693"/>
      <c r="AN57" s="693"/>
      <c r="AO57" s="693"/>
      <c r="AP57" s="693"/>
      <c r="AQ57" s="693"/>
      <c r="AR57" s="693"/>
      <c r="AS57" s="693"/>
      <c r="AT57" s="694"/>
      <c r="AU57" s="419"/>
      <c r="AV57" s="420"/>
      <c r="AW57" s="420"/>
      <c r="AX57" s="421"/>
    </row>
    <row r="58" spans="1:50" ht="24.75" customHeight="1" x14ac:dyDescent="0.15">
      <c r="A58" s="1067"/>
      <c r="B58" s="1068"/>
      <c r="C58" s="1068"/>
      <c r="D58" s="1068"/>
      <c r="E58" s="1068"/>
      <c r="F58" s="1069"/>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7"/>
      <c r="B59" s="1068"/>
      <c r="C59" s="1068"/>
      <c r="D59" s="1068"/>
      <c r="E59" s="1068"/>
      <c r="F59" s="1069"/>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7"/>
      <c r="B60" s="1068"/>
      <c r="C60" s="1068"/>
      <c r="D60" s="1068"/>
      <c r="E60" s="1068"/>
      <c r="F60" s="1069"/>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7"/>
      <c r="B61" s="1068"/>
      <c r="C61" s="1068"/>
      <c r="D61" s="1068"/>
      <c r="E61" s="1068"/>
      <c r="F61" s="1069"/>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7"/>
      <c r="B62" s="1068"/>
      <c r="C62" s="1068"/>
      <c r="D62" s="1068"/>
      <c r="E62" s="1068"/>
      <c r="F62" s="1069"/>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7"/>
      <c r="B63" s="1068"/>
      <c r="C63" s="1068"/>
      <c r="D63" s="1068"/>
      <c r="E63" s="1068"/>
      <c r="F63" s="1069"/>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7"/>
      <c r="B64" s="1068"/>
      <c r="C64" s="1068"/>
      <c r="D64" s="1068"/>
      <c r="E64" s="1068"/>
      <c r="F64" s="1069"/>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7"/>
      <c r="B65" s="1068"/>
      <c r="C65" s="1068"/>
      <c r="D65" s="1068"/>
      <c r="E65" s="1068"/>
      <c r="F65" s="1069"/>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7"/>
      <c r="B66" s="1068"/>
      <c r="C66" s="1068"/>
      <c r="D66" s="1068"/>
      <c r="E66" s="1068"/>
      <c r="F66" s="1069"/>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7"/>
      <c r="B67" s="1068"/>
      <c r="C67" s="1068"/>
      <c r="D67" s="1068"/>
      <c r="E67" s="1068"/>
      <c r="F67" s="106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7"/>
      <c r="B68" s="1068"/>
      <c r="C68" s="1068"/>
      <c r="D68" s="1068"/>
      <c r="E68" s="1068"/>
      <c r="F68" s="1069"/>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19"/>
    </row>
    <row r="69" spans="1:50" ht="25.5" customHeight="1" x14ac:dyDescent="0.15">
      <c r="A69" s="1067"/>
      <c r="B69" s="1068"/>
      <c r="C69" s="1068"/>
      <c r="D69" s="1068"/>
      <c r="E69" s="1068"/>
      <c r="F69" s="1069"/>
      <c r="G69" s="841" t="s">
        <v>18</v>
      </c>
      <c r="H69" s="696"/>
      <c r="I69" s="696"/>
      <c r="J69" s="696"/>
      <c r="K69" s="696"/>
      <c r="L69" s="695" t="s">
        <v>19</v>
      </c>
      <c r="M69" s="696"/>
      <c r="N69" s="696"/>
      <c r="O69" s="696"/>
      <c r="P69" s="696"/>
      <c r="Q69" s="696"/>
      <c r="R69" s="696"/>
      <c r="S69" s="696"/>
      <c r="T69" s="696"/>
      <c r="U69" s="696"/>
      <c r="V69" s="696"/>
      <c r="W69" s="696"/>
      <c r="X69" s="697"/>
      <c r="Y69" s="621" t="s">
        <v>20</v>
      </c>
      <c r="Z69" s="622"/>
      <c r="AA69" s="622"/>
      <c r="AB69" s="824"/>
      <c r="AC69" s="841" t="s">
        <v>18</v>
      </c>
      <c r="AD69" s="696"/>
      <c r="AE69" s="696"/>
      <c r="AF69" s="696"/>
      <c r="AG69" s="696"/>
      <c r="AH69" s="695" t="s">
        <v>19</v>
      </c>
      <c r="AI69" s="696"/>
      <c r="AJ69" s="696"/>
      <c r="AK69" s="696"/>
      <c r="AL69" s="696"/>
      <c r="AM69" s="696"/>
      <c r="AN69" s="696"/>
      <c r="AO69" s="696"/>
      <c r="AP69" s="696"/>
      <c r="AQ69" s="696"/>
      <c r="AR69" s="696"/>
      <c r="AS69" s="696"/>
      <c r="AT69" s="697"/>
      <c r="AU69" s="621" t="s">
        <v>20</v>
      </c>
      <c r="AV69" s="622"/>
      <c r="AW69" s="622"/>
      <c r="AX69" s="623"/>
    </row>
    <row r="70" spans="1:50" ht="24.75" customHeight="1" x14ac:dyDescent="0.15">
      <c r="A70" s="1067"/>
      <c r="B70" s="1068"/>
      <c r="C70" s="1068"/>
      <c r="D70" s="1068"/>
      <c r="E70" s="1068"/>
      <c r="F70" s="1069"/>
      <c r="G70" s="698"/>
      <c r="H70" s="699"/>
      <c r="I70" s="699"/>
      <c r="J70" s="699"/>
      <c r="K70" s="700"/>
      <c r="L70" s="692"/>
      <c r="M70" s="693"/>
      <c r="N70" s="693"/>
      <c r="O70" s="693"/>
      <c r="P70" s="693"/>
      <c r="Q70" s="693"/>
      <c r="R70" s="693"/>
      <c r="S70" s="693"/>
      <c r="T70" s="693"/>
      <c r="U70" s="693"/>
      <c r="V70" s="693"/>
      <c r="W70" s="693"/>
      <c r="X70" s="694"/>
      <c r="Y70" s="419"/>
      <c r="Z70" s="420"/>
      <c r="AA70" s="420"/>
      <c r="AB70" s="831"/>
      <c r="AC70" s="698"/>
      <c r="AD70" s="699"/>
      <c r="AE70" s="699"/>
      <c r="AF70" s="699"/>
      <c r="AG70" s="700"/>
      <c r="AH70" s="692"/>
      <c r="AI70" s="693"/>
      <c r="AJ70" s="693"/>
      <c r="AK70" s="693"/>
      <c r="AL70" s="693"/>
      <c r="AM70" s="693"/>
      <c r="AN70" s="693"/>
      <c r="AO70" s="693"/>
      <c r="AP70" s="693"/>
      <c r="AQ70" s="693"/>
      <c r="AR70" s="693"/>
      <c r="AS70" s="693"/>
      <c r="AT70" s="694"/>
      <c r="AU70" s="419"/>
      <c r="AV70" s="420"/>
      <c r="AW70" s="420"/>
      <c r="AX70" s="421"/>
    </row>
    <row r="71" spans="1:50" ht="24.75" customHeight="1" x14ac:dyDescent="0.15">
      <c r="A71" s="1067"/>
      <c r="B71" s="1068"/>
      <c r="C71" s="1068"/>
      <c r="D71" s="1068"/>
      <c r="E71" s="1068"/>
      <c r="F71" s="1069"/>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7"/>
      <c r="B72" s="1068"/>
      <c r="C72" s="1068"/>
      <c r="D72" s="1068"/>
      <c r="E72" s="1068"/>
      <c r="F72" s="1069"/>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7"/>
      <c r="B73" s="1068"/>
      <c r="C73" s="1068"/>
      <c r="D73" s="1068"/>
      <c r="E73" s="1068"/>
      <c r="F73" s="1069"/>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7"/>
      <c r="B74" s="1068"/>
      <c r="C74" s="1068"/>
      <c r="D74" s="1068"/>
      <c r="E74" s="1068"/>
      <c r="F74" s="1069"/>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7"/>
      <c r="B75" s="1068"/>
      <c r="C75" s="1068"/>
      <c r="D75" s="1068"/>
      <c r="E75" s="1068"/>
      <c r="F75" s="1069"/>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7"/>
      <c r="B76" s="1068"/>
      <c r="C76" s="1068"/>
      <c r="D76" s="1068"/>
      <c r="E76" s="1068"/>
      <c r="F76" s="1069"/>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7"/>
      <c r="B77" s="1068"/>
      <c r="C77" s="1068"/>
      <c r="D77" s="1068"/>
      <c r="E77" s="1068"/>
      <c r="F77" s="1069"/>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7"/>
      <c r="B78" s="1068"/>
      <c r="C78" s="1068"/>
      <c r="D78" s="1068"/>
      <c r="E78" s="1068"/>
      <c r="F78" s="1069"/>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7"/>
      <c r="B79" s="1068"/>
      <c r="C79" s="1068"/>
      <c r="D79" s="1068"/>
      <c r="E79" s="1068"/>
      <c r="F79" s="1069"/>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7"/>
      <c r="B80" s="1068"/>
      <c r="C80" s="1068"/>
      <c r="D80" s="1068"/>
      <c r="E80" s="1068"/>
      <c r="F80" s="106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7"/>
      <c r="B81" s="1068"/>
      <c r="C81" s="1068"/>
      <c r="D81" s="1068"/>
      <c r="E81" s="1068"/>
      <c r="F81" s="1069"/>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19"/>
    </row>
    <row r="82" spans="1:50" ht="24.75" customHeight="1" x14ac:dyDescent="0.15">
      <c r="A82" s="1067"/>
      <c r="B82" s="1068"/>
      <c r="C82" s="1068"/>
      <c r="D82" s="1068"/>
      <c r="E82" s="1068"/>
      <c r="F82" s="1069"/>
      <c r="G82" s="841" t="s">
        <v>18</v>
      </c>
      <c r="H82" s="696"/>
      <c r="I82" s="696"/>
      <c r="J82" s="696"/>
      <c r="K82" s="696"/>
      <c r="L82" s="695" t="s">
        <v>19</v>
      </c>
      <c r="M82" s="696"/>
      <c r="N82" s="696"/>
      <c r="O82" s="696"/>
      <c r="P82" s="696"/>
      <c r="Q82" s="696"/>
      <c r="R82" s="696"/>
      <c r="S82" s="696"/>
      <c r="T82" s="696"/>
      <c r="U82" s="696"/>
      <c r="V82" s="696"/>
      <c r="W82" s="696"/>
      <c r="X82" s="697"/>
      <c r="Y82" s="621" t="s">
        <v>20</v>
      </c>
      <c r="Z82" s="622"/>
      <c r="AA82" s="622"/>
      <c r="AB82" s="824"/>
      <c r="AC82" s="841" t="s">
        <v>18</v>
      </c>
      <c r="AD82" s="696"/>
      <c r="AE82" s="696"/>
      <c r="AF82" s="696"/>
      <c r="AG82" s="696"/>
      <c r="AH82" s="695" t="s">
        <v>19</v>
      </c>
      <c r="AI82" s="696"/>
      <c r="AJ82" s="696"/>
      <c r="AK82" s="696"/>
      <c r="AL82" s="696"/>
      <c r="AM82" s="696"/>
      <c r="AN82" s="696"/>
      <c r="AO82" s="696"/>
      <c r="AP82" s="696"/>
      <c r="AQ82" s="696"/>
      <c r="AR82" s="696"/>
      <c r="AS82" s="696"/>
      <c r="AT82" s="697"/>
      <c r="AU82" s="621" t="s">
        <v>20</v>
      </c>
      <c r="AV82" s="622"/>
      <c r="AW82" s="622"/>
      <c r="AX82" s="623"/>
    </row>
    <row r="83" spans="1:50" ht="24.75" customHeight="1" x14ac:dyDescent="0.15">
      <c r="A83" s="1067"/>
      <c r="B83" s="1068"/>
      <c r="C83" s="1068"/>
      <c r="D83" s="1068"/>
      <c r="E83" s="1068"/>
      <c r="F83" s="1069"/>
      <c r="G83" s="698"/>
      <c r="H83" s="699"/>
      <c r="I83" s="699"/>
      <c r="J83" s="699"/>
      <c r="K83" s="700"/>
      <c r="L83" s="692"/>
      <c r="M83" s="693"/>
      <c r="N83" s="693"/>
      <c r="O83" s="693"/>
      <c r="P83" s="693"/>
      <c r="Q83" s="693"/>
      <c r="R83" s="693"/>
      <c r="S83" s="693"/>
      <c r="T83" s="693"/>
      <c r="U83" s="693"/>
      <c r="V83" s="693"/>
      <c r="W83" s="693"/>
      <c r="X83" s="694"/>
      <c r="Y83" s="419"/>
      <c r="Z83" s="420"/>
      <c r="AA83" s="420"/>
      <c r="AB83" s="831"/>
      <c r="AC83" s="698"/>
      <c r="AD83" s="699"/>
      <c r="AE83" s="699"/>
      <c r="AF83" s="699"/>
      <c r="AG83" s="700"/>
      <c r="AH83" s="692"/>
      <c r="AI83" s="693"/>
      <c r="AJ83" s="693"/>
      <c r="AK83" s="693"/>
      <c r="AL83" s="693"/>
      <c r="AM83" s="693"/>
      <c r="AN83" s="693"/>
      <c r="AO83" s="693"/>
      <c r="AP83" s="693"/>
      <c r="AQ83" s="693"/>
      <c r="AR83" s="693"/>
      <c r="AS83" s="693"/>
      <c r="AT83" s="694"/>
      <c r="AU83" s="419"/>
      <c r="AV83" s="420"/>
      <c r="AW83" s="420"/>
      <c r="AX83" s="421"/>
    </row>
    <row r="84" spans="1:50" ht="24.75" customHeight="1" x14ac:dyDescent="0.15">
      <c r="A84" s="1067"/>
      <c r="B84" s="1068"/>
      <c r="C84" s="1068"/>
      <c r="D84" s="1068"/>
      <c r="E84" s="1068"/>
      <c r="F84" s="1069"/>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7"/>
      <c r="B85" s="1068"/>
      <c r="C85" s="1068"/>
      <c r="D85" s="1068"/>
      <c r="E85" s="1068"/>
      <c r="F85" s="1069"/>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7"/>
      <c r="B86" s="1068"/>
      <c r="C86" s="1068"/>
      <c r="D86" s="1068"/>
      <c r="E86" s="1068"/>
      <c r="F86" s="1069"/>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7"/>
      <c r="B87" s="1068"/>
      <c r="C87" s="1068"/>
      <c r="D87" s="1068"/>
      <c r="E87" s="1068"/>
      <c r="F87" s="1069"/>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7"/>
      <c r="B88" s="1068"/>
      <c r="C88" s="1068"/>
      <c r="D88" s="1068"/>
      <c r="E88" s="1068"/>
      <c r="F88" s="1069"/>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7"/>
      <c r="B89" s="1068"/>
      <c r="C89" s="1068"/>
      <c r="D89" s="1068"/>
      <c r="E89" s="1068"/>
      <c r="F89" s="1069"/>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7"/>
      <c r="B90" s="1068"/>
      <c r="C90" s="1068"/>
      <c r="D90" s="1068"/>
      <c r="E90" s="1068"/>
      <c r="F90" s="1069"/>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7"/>
      <c r="B91" s="1068"/>
      <c r="C91" s="1068"/>
      <c r="D91" s="1068"/>
      <c r="E91" s="1068"/>
      <c r="F91" s="1069"/>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7"/>
      <c r="B92" s="1068"/>
      <c r="C92" s="1068"/>
      <c r="D92" s="1068"/>
      <c r="E92" s="1068"/>
      <c r="F92" s="1069"/>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7"/>
      <c r="B93" s="1068"/>
      <c r="C93" s="1068"/>
      <c r="D93" s="1068"/>
      <c r="E93" s="1068"/>
      <c r="F93" s="106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7"/>
      <c r="B94" s="1068"/>
      <c r="C94" s="1068"/>
      <c r="D94" s="1068"/>
      <c r="E94" s="1068"/>
      <c r="F94" s="1069"/>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19"/>
    </row>
    <row r="95" spans="1:50" ht="24.75" customHeight="1" x14ac:dyDescent="0.15">
      <c r="A95" s="1067"/>
      <c r="B95" s="1068"/>
      <c r="C95" s="1068"/>
      <c r="D95" s="1068"/>
      <c r="E95" s="1068"/>
      <c r="F95" s="1069"/>
      <c r="G95" s="841" t="s">
        <v>18</v>
      </c>
      <c r="H95" s="696"/>
      <c r="I95" s="696"/>
      <c r="J95" s="696"/>
      <c r="K95" s="696"/>
      <c r="L95" s="695" t="s">
        <v>19</v>
      </c>
      <c r="M95" s="696"/>
      <c r="N95" s="696"/>
      <c r="O95" s="696"/>
      <c r="P95" s="696"/>
      <c r="Q95" s="696"/>
      <c r="R95" s="696"/>
      <c r="S95" s="696"/>
      <c r="T95" s="696"/>
      <c r="U95" s="696"/>
      <c r="V95" s="696"/>
      <c r="W95" s="696"/>
      <c r="X95" s="697"/>
      <c r="Y95" s="621" t="s">
        <v>20</v>
      </c>
      <c r="Z95" s="622"/>
      <c r="AA95" s="622"/>
      <c r="AB95" s="824"/>
      <c r="AC95" s="841" t="s">
        <v>18</v>
      </c>
      <c r="AD95" s="696"/>
      <c r="AE95" s="696"/>
      <c r="AF95" s="696"/>
      <c r="AG95" s="696"/>
      <c r="AH95" s="695" t="s">
        <v>19</v>
      </c>
      <c r="AI95" s="696"/>
      <c r="AJ95" s="696"/>
      <c r="AK95" s="696"/>
      <c r="AL95" s="696"/>
      <c r="AM95" s="696"/>
      <c r="AN95" s="696"/>
      <c r="AO95" s="696"/>
      <c r="AP95" s="696"/>
      <c r="AQ95" s="696"/>
      <c r="AR95" s="696"/>
      <c r="AS95" s="696"/>
      <c r="AT95" s="697"/>
      <c r="AU95" s="621" t="s">
        <v>20</v>
      </c>
      <c r="AV95" s="622"/>
      <c r="AW95" s="622"/>
      <c r="AX95" s="623"/>
    </row>
    <row r="96" spans="1:50" ht="24.75" customHeight="1" x14ac:dyDescent="0.15">
      <c r="A96" s="1067"/>
      <c r="B96" s="1068"/>
      <c r="C96" s="1068"/>
      <c r="D96" s="1068"/>
      <c r="E96" s="1068"/>
      <c r="F96" s="1069"/>
      <c r="G96" s="698"/>
      <c r="H96" s="699"/>
      <c r="I96" s="699"/>
      <c r="J96" s="699"/>
      <c r="K96" s="700"/>
      <c r="L96" s="692"/>
      <c r="M96" s="693"/>
      <c r="N96" s="693"/>
      <c r="O96" s="693"/>
      <c r="P96" s="693"/>
      <c r="Q96" s="693"/>
      <c r="R96" s="693"/>
      <c r="S96" s="693"/>
      <c r="T96" s="693"/>
      <c r="U96" s="693"/>
      <c r="V96" s="693"/>
      <c r="W96" s="693"/>
      <c r="X96" s="694"/>
      <c r="Y96" s="419"/>
      <c r="Z96" s="420"/>
      <c r="AA96" s="420"/>
      <c r="AB96" s="831"/>
      <c r="AC96" s="698"/>
      <c r="AD96" s="699"/>
      <c r="AE96" s="699"/>
      <c r="AF96" s="699"/>
      <c r="AG96" s="700"/>
      <c r="AH96" s="692"/>
      <c r="AI96" s="693"/>
      <c r="AJ96" s="693"/>
      <c r="AK96" s="693"/>
      <c r="AL96" s="693"/>
      <c r="AM96" s="693"/>
      <c r="AN96" s="693"/>
      <c r="AO96" s="693"/>
      <c r="AP96" s="693"/>
      <c r="AQ96" s="693"/>
      <c r="AR96" s="693"/>
      <c r="AS96" s="693"/>
      <c r="AT96" s="694"/>
      <c r="AU96" s="419"/>
      <c r="AV96" s="420"/>
      <c r="AW96" s="420"/>
      <c r="AX96" s="421"/>
    </row>
    <row r="97" spans="1:50" ht="24.75" customHeight="1" x14ac:dyDescent="0.15">
      <c r="A97" s="1067"/>
      <c r="B97" s="1068"/>
      <c r="C97" s="1068"/>
      <c r="D97" s="1068"/>
      <c r="E97" s="1068"/>
      <c r="F97" s="1069"/>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7"/>
      <c r="B98" s="1068"/>
      <c r="C98" s="1068"/>
      <c r="D98" s="1068"/>
      <c r="E98" s="1068"/>
      <c r="F98" s="1069"/>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7"/>
      <c r="B99" s="1068"/>
      <c r="C99" s="1068"/>
      <c r="D99" s="1068"/>
      <c r="E99" s="1068"/>
      <c r="F99" s="1069"/>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7"/>
      <c r="B100" s="1068"/>
      <c r="C100" s="1068"/>
      <c r="D100" s="1068"/>
      <c r="E100" s="1068"/>
      <c r="F100" s="1069"/>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7"/>
      <c r="B101" s="1068"/>
      <c r="C101" s="1068"/>
      <c r="D101" s="1068"/>
      <c r="E101" s="1068"/>
      <c r="F101" s="1069"/>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7"/>
      <c r="B102" s="1068"/>
      <c r="C102" s="1068"/>
      <c r="D102" s="1068"/>
      <c r="E102" s="1068"/>
      <c r="F102" s="1069"/>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7"/>
      <c r="B103" s="1068"/>
      <c r="C103" s="1068"/>
      <c r="D103" s="1068"/>
      <c r="E103" s="1068"/>
      <c r="F103" s="1069"/>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7"/>
      <c r="B104" s="1068"/>
      <c r="C104" s="1068"/>
      <c r="D104" s="1068"/>
      <c r="E104" s="1068"/>
      <c r="F104" s="1069"/>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7"/>
      <c r="B105" s="1068"/>
      <c r="C105" s="1068"/>
      <c r="D105" s="1068"/>
      <c r="E105" s="1068"/>
      <c r="F105" s="1069"/>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19"/>
    </row>
    <row r="109" spans="1:50" ht="24.75" customHeight="1" x14ac:dyDescent="0.15">
      <c r="A109" s="1067"/>
      <c r="B109" s="1068"/>
      <c r="C109" s="1068"/>
      <c r="D109" s="1068"/>
      <c r="E109" s="1068"/>
      <c r="F109" s="1069"/>
      <c r="G109" s="841" t="s">
        <v>18</v>
      </c>
      <c r="H109" s="696"/>
      <c r="I109" s="696"/>
      <c r="J109" s="696"/>
      <c r="K109" s="696"/>
      <c r="L109" s="695" t="s">
        <v>19</v>
      </c>
      <c r="M109" s="696"/>
      <c r="N109" s="696"/>
      <c r="O109" s="696"/>
      <c r="P109" s="696"/>
      <c r="Q109" s="696"/>
      <c r="R109" s="696"/>
      <c r="S109" s="696"/>
      <c r="T109" s="696"/>
      <c r="U109" s="696"/>
      <c r="V109" s="696"/>
      <c r="W109" s="696"/>
      <c r="X109" s="697"/>
      <c r="Y109" s="621" t="s">
        <v>20</v>
      </c>
      <c r="Z109" s="622"/>
      <c r="AA109" s="622"/>
      <c r="AB109" s="824"/>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21" t="s">
        <v>20</v>
      </c>
      <c r="AV109" s="622"/>
      <c r="AW109" s="622"/>
      <c r="AX109" s="623"/>
    </row>
    <row r="110" spans="1:50" ht="24.75" customHeight="1" x14ac:dyDescent="0.15">
      <c r="A110" s="1067"/>
      <c r="B110" s="1068"/>
      <c r="C110" s="1068"/>
      <c r="D110" s="1068"/>
      <c r="E110" s="1068"/>
      <c r="F110" s="1069"/>
      <c r="G110" s="698"/>
      <c r="H110" s="699"/>
      <c r="I110" s="699"/>
      <c r="J110" s="699"/>
      <c r="K110" s="700"/>
      <c r="L110" s="692"/>
      <c r="M110" s="693"/>
      <c r="N110" s="693"/>
      <c r="O110" s="693"/>
      <c r="P110" s="693"/>
      <c r="Q110" s="693"/>
      <c r="R110" s="693"/>
      <c r="S110" s="693"/>
      <c r="T110" s="693"/>
      <c r="U110" s="693"/>
      <c r="V110" s="693"/>
      <c r="W110" s="693"/>
      <c r="X110" s="694"/>
      <c r="Y110" s="419"/>
      <c r="Z110" s="420"/>
      <c r="AA110" s="420"/>
      <c r="AB110" s="831"/>
      <c r="AC110" s="698"/>
      <c r="AD110" s="699"/>
      <c r="AE110" s="699"/>
      <c r="AF110" s="699"/>
      <c r="AG110" s="700"/>
      <c r="AH110" s="692"/>
      <c r="AI110" s="693"/>
      <c r="AJ110" s="693"/>
      <c r="AK110" s="693"/>
      <c r="AL110" s="693"/>
      <c r="AM110" s="693"/>
      <c r="AN110" s="693"/>
      <c r="AO110" s="693"/>
      <c r="AP110" s="693"/>
      <c r="AQ110" s="693"/>
      <c r="AR110" s="693"/>
      <c r="AS110" s="693"/>
      <c r="AT110" s="694"/>
      <c r="AU110" s="419"/>
      <c r="AV110" s="420"/>
      <c r="AW110" s="420"/>
      <c r="AX110" s="421"/>
    </row>
    <row r="111" spans="1:50" ht="24.75" customHeight="1" x14ac:dyDescent="0.15">
      <c r="A111" s="1067"/>
      <c r="B111" s="1068"/>
      <c r="C111" s="1068"/>
      <c r="D111" s="1068"/>
      <c r="E111" s="1068"/>
      <c r="F111" s="1069"/>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7"/>
      <c r="B112" s="1068"/>
      <c r="C112" s="1068"/>
      <c r="D112" s="1068"/>
      <c r="E112" s="1068"/>
      <c r="F112" s="1069"/>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7"/>
      <c r="B113" s="1068"/>
      <c r="C113" s="1068"/>
      <c r="D113" s="1068"/>
      <c r="E113" s="1068"/>
      <c r="F113" s="1069"/>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7"/>
      <c r="B114" s="1068"/>
      <c r="C114" s="1068"/>
      <c r="D114" s="1068"/>
      <c r="E114" s="1068"/>
      <c r="F114" s="1069"/>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7"/>
      <c r="B115" s="1068"/>
      <c r="C115" s="1068"/>
      <c r="D115" s="1068"/>
      <c r="E115" s="1068"/>
      <c r="F115" s="1069"/>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7"/>
      <c r="B116" s="1068"/>
      <c r="C116" s="1068"/>
      <c r="D116" s="1068"/>
      <c r="E116" s="1068"/>
      <c r="F116" s="1069"/>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7"/>
      <c r="B117" s="1068"/>
      <c r="C117" s="1068"/>
      <c r="D117" s="1068"/>
      <c r="E117" s="1068"/>
      <c r="F117" s="1069"/>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7"/>
      <c r="B118" s="1068"/>
      <c r="C118" s="1068"/>
      <c r="D118" s="1068"/>
      <c r="E118" s="1068"/>
      <c r="F118" s="1069"/>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7"/>
      <c r="B119" s="1068"/>
      <c r="C119" s="1068"/>
      <c r="D119" s="1068"/>
      <c r="E119" s="1068"/>
      <c r="F119" s="1069"/>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7"/>
      <c r="B120" s="1068"/>
      <c r="C120" s="1068"/>
      <c r="D120" s="1068"/>
      <c r="E120" s="1068"/>
      <c r="F120" s="106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7"/>
      <c r="B121" s="1068"/>
      <c r="C121" s="1068"/>
      <c r="D121" s="1068"/>
      <c r="E121" s="1068"/>
      <c r="F121" s="1069"/>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19"/>
    </row>
    <row r="122" spans="1:50" ht="25.5" customHeight="1" x14ac:dyDescent="0.15">
      <c r="A122" s="1067"/>
      <c r="B122" s="1068"/>
      <c r="C122" s="1068"/>
      <c r="D122" s="1068"/>
      <c r="E122" s="1068"/>
      <c r="F122" s="1069"/>
      <c r="G122" s="841" t="s">
        <v>18</v>
      </c>
      <c r="H122" s="696"/>
      <c r="I122" s="696"/>
      <c r="J122" s="696"/>
      <c r="K122" s="696"/>
      <c r="L122" s="695" t="s">
        <v>19</v>
      </c>
      <c r="M122" s="696"/>
      <c r="N122" s="696"/>
      <c r="O122" s="696"/>
      <c r="P122" s="696"/>
      <c r="Q122" s="696"/>
      <c r="R122" s="696"/>
      <c r="S122" s="696"/>
      <c r="T122" s="696"/>
      <c r="U122" s="696"/>
      <c r="V122" s="696"/>
      <c r="W122" s="696"/>
      <c r="X122" s="697"/>
      <c r="Y122" s="621" t="s">
        <v>20</v>
      </c>
      <c r="Z122" s="622"/>
      <c r="AA122" s="622"/>
      <c r="AB122" s="824"/>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21" t="s">
        <v>20</v>
      </c>
      <c r="AV122" s="622"/>
      <c r="AW122" s="622"/>
      <c r="AX122" s="623"/>
    </row>
    <row r="123" spans="1:50" ht="24.75" customHeight="1" x14ac:dyDescent="0.15">
      <c r="A123" s="1067"/>
      <c r="B123" s="1068"/>
      <c r="C123" s="1068"/>
      <c r="D123" s="1068"/>
      <c r="E123" s="1068"/>
      <c r="F123" s="1069"/>
      <c r="G123" s="698"/>
      <c r="H123" s="699"/>
      <c r="I123" s="699"/>
      <c r="J123" s="699"/>
      <c r="K123" s="700"/>
      <c r="L123" s="692"/>
      <c r="M123" s="693"/>
      <c r="N123" s="693"/>
      <c r="O123" s="693"/>
      <c r="P123" s="693"/>
      <c r="Q123" s="693"/>
      <c r="R123" s="693"/>
      <c r="S123" s="693"/>
      <c r="T123" s="693"/>
      <c r="U123" s="693"/>
      <c r="V123" s="693"/>
      <c r="W123" s="693"/>
      <c r="X123" s="694"/>
      <c r="Y123" s="419"/>
      <c r="Z123" s="420"/>
      <c r="AA123" s="420"/>
      <c r="AB123" s="831"/>
      <c r="AC123" s="698"/>
      <c r="AD123" s="699"/>
      <c r="AE123" s="699"/>
      <c r="AF123" s="699"/>
      <c r="AG123" s="700"/>
      <c r="AH123" s="692"/>
      <c r="AI123" s="693"/>
      <c r="AJ123" s="693"/>
      <c r="AK123" s="693"/>
      <c r="AL123" s="693"/>
      <c r="AM123" s="693"/>
      <c r="AN123" s="693"/>
      <c r="AO123" s="693"/>
      <c r="AP123" s="693"/>
      <c r="AQ123" s="693"/>
      <c r="AR123" s="693"/>
      <c r="AS123" s="693"/>
      <c r="AT123" s="694"/>
      <c r="AU123" s="419"/>
      <c r="AV123" s="420"/>
      <c r="AW123" s="420"/>
      <c r="AX123" s="421"/>
    </row>
    <row r="124" spans="1:50" ht="24.75" customHeight="1" x14ac:dyDescent="0.15">
      <c r="A124" s="1067"/>
      <c r="B124" s="1068"/>
      <c r="C124" s="1068"/>
      <c r="D124" s="1068"/>
      <c r="E124" s="1068"/>
      <c r="F124" s="1069"/>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7"/>
      <c r="B125" s="1068"/>
      <c r="C125" s="1068"/>
      <c r="D125" s="1068"/>
      <c r="E125" s="1068"/>
      <c r="F125" s="1069"/>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7"/>
      <c r="B126" s="1068"/>
      <c r="C126" s="1068"/>
      <c r="D126" s="1068"/>
      <c r="E126" s="1068"/>
      <c r="F126" s="1069"/>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7"/>
      <c r="B127" s="1068"/>
      <c r="C127" s="1068"/>
      <c r="D127" s="1068"/>
      <c r="E127" s="1068"/>
      <c r="F127" s="1069"/>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7"/>
      <c r="B128" s="1068"/>
      <c r="C128" s="1068"/>
      <c r="D128" s="1068"/>
      <c r="E128" s="1068"/>
      <c r="F128" s="1069"/>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7"/>
      <c r="B129" s="1068"/>
      <c r="C129" s="1068"/>
      <c r="D129" s="1068"/>
      <c r="E129" s="1068"/>
      <c r="F129" s="1069"/>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7"/>
      <c r="B130" s="1068"/>
      <c r="C130" s="1068"/>
      <c r="D130" s="1068"/>
      <c r="E130" s="1068"/>
      <c r="F130" s="1069"/>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7"/>
      <c r="B131" s="1068"/>
      <c r="C131" s="1068"/>
      <c r="D131" s="1068"/>
      <c r="E131" s="1068"/>
      <c r="F131" s="1069"/>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7"/>
      <c r="B132" s="1068"/>
      <c r="C132" s="1068"/>
      <c r="D132" s="1068"/>
      <c r="E132" s="1068"/>
      <c r="F132" s="1069"/>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7"/>
      <c r="B133" s="1068"/>
      <c r="C133" s="1068"/>
      <c r="D133" s="1068"/>
      <c r="E133" s="1068"/>
      <c r="F133" s="106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7"/>
      <c r="B134" s="1068"/>
      <c r="C134" s="1068"/>
      <c r="D134" s="1068"/>
      <c r="E134" s="1068"/>
      <c r="F134" s="1069"/>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19"/>
    </row>
    <row r="135" spans="1:50" ht="24.75" customHeight="1" x14ac:dyDescent="0.15">
      <c r="A135" s="1067"/>
      <c r="B135" s="1068"/>
      <c r="C135" s="1068"/>
      <c r="D135" s="1068"/>
      <c r="E135" s="1068"/>
      <c r="F135" s="1069"/>
      <c r="G135" s="841" t="s">
        <v>18</v>
      </c>
      <c r="H135" s="696"/>
      <c r="I135" s="696"/>
      <c r="J135" s="696"/>
      <c r="K135" s="696"/>
      <c r="L135" s="695" t="s">
        <v>19</v>
      </c>
      <c r="M135" s="696"/>
      <c r="N135" s="696"/>
      <c r="O135" s="696"/>
      <c r="P135" s="696"/>
      <c r="Q135" s="696"/>
      <c r="R135" s="696"/>
      <c r="S135" s="696"/>
      <c r="T135" s="696"/>
      <c r="U135" s="696"/>
      <c r="V135" s="696"/>
      <c r="W135" s="696"/>
      <c r="X135" s="697"/>
      <c r="Y135" s="621" t="s">
        <v>20</v>
      </c>
      <c r="Z135" s="622"/>
      <c r="AA135" s="622"/>
      <c r="AB135" s="824"/>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21" t="s">
        <v>20</v>
      </c>
      <c r="AV135" s="622"/>
      <c r="AW135" s="622"/>
      <c r="AX135" s="623"/>
    </row>
    <row r="136" spans="1:50" ht="24.75" customHeight="1" x14ac:dyDescent="0.15">
      <c r="A136" s="1067"/>
      <c r="B136" s="1068"/>
      <c r="C136" s="1068"/>
      <c r="D136" s="1068"/>
      <c r="E136" s="1068"/>
      <c r="F136" s="1069"/>
      <c r="G136" s="698"/>
      <c r="H136" s="699"/>
      <c r="I136" s="699"/>
      <c r="J136" s="699"/>
      <c r="K136" s="700"/>
      <c r="L136" s="692"/>
      <c r="M136" s="693"/>
      <c r="N136" s="693"/>
      <c r="O136" s="693"/>
      <c r="P136" s="693"/>
      <c r="Q136" s="693"/>
      <c r="R136" s="693"/>
      <c r="S136" s="693"/>
      <c r="T136" s="693"/>
      <c r="U136" s="693"/>
      <c r="V136" s="693"/>
      <c r="W136" s="693"/>
      <c r="X136" s="694"/>
      <c r="Y136" s="419"/>
      <c r="Z136" s="420"/>
      <c r="AA136" s="420"/>
      <c r="AB136" s="831"/>
      <c r="AC136" s="698"/>
      <c r="AD136" s="699"/>
      <c r="AE136" s="699"/>
      <c r="AF136" s="699"/>
      <c r="AG136" s="700"/>
      <c r="AH136" s="692"/>
      <c r="AI136" s="693"/>
      <c r="AJ136" s="693"/>
      <c r="AK136" s="693"/>
      <c r="AL136" s="693"/>
      <c r="AM136" s="693"/>
      <c r="AN136" s="693"/>
      <c r="AO136" s="693"/>
      <c r="AP136" s="693"/>
      <c r="AQ136" s="693"/>
      <c r="AR136" s="693"/>
      <c r="AS136" s="693"/>
      <c r="AT136" s="694"/>
      <c r="AU136" s="419"/>
      <c r="AV136" s="420"/>
      <c r="AW136" s="420"/>
      <c r="AX136" s="421"/>
    </row>
    <row r="137" spans="1:50" ht="24.75" customHeight="1" x14ac:dyDescent="0.15">
      <c r="A137" s="1067"/>
      <c r="B137" s="1068"/>
      <c r="C137" s="1068"/>
      <c r="D137" s="1068"/>
      <c r="E137" s="1068"/>
      <c r="F137" s="1069"/>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7"/>
      <c r="B138" s="1068"/>
      <c r="C138" s="1068"/>
      <c r="D138" s="1068"/>
      <c r="E138" s="1068"/>
      <c r="F138" s="1069"/>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7"/>
      <c r="B139" s="1068"/>
      <c r="C139" s="1068"/>
      <c r="D139" s="1068"/>
      <c r="E139" s="1068"/>
      <c r="F139" s="1069"/>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7"/>
      <c r="B140" s="1068"/>
      <c r="C140" s="1068"/>
      <c r="D140" s="1068"/>
      <c r="E140" s="1068"/>
      <c r="F140" s="1069"/>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7"/>
      <c r="B141" s="1068"/>
      <c r="C141" s="1068"/>
      <c r="D141" s="1068"/>
      <c r="E141" s="1068"/>
      <c r="F141" s="1069"/>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7"/>
      <c r="B142" s="1068"/>
      <c r="C142" s="1068"/>
      <c r="D142" s="1068"/>
      <c r="E142" s="1068"/>
      <c r="F142" s="1069"/>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7"/>
      <c r="B143" s="1068"/>
      <c r="C143" s="1068"/>
      <c r="D143" s="1068"/>
      <c r="E143" s="1068"/>
      <c r="F143" s="1069"/>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7"/>
      <c r="B144" s="1068"/>
      <c r="C144" s="1068"/>
      <c r="D144" s="1068"/>
      <c r="E144" s="1068"/>
      <c r="F144" s="1069"/>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7"/>
      <c r="B145" s="1068"/>
      <c r="C145" s="1068"/>
      <c r="D145" s="1068"/>
      <c r="E145" s="1068"/>
      <c r="F145" s="1069"/>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7"/>
      <c r="B146" s="1068"/>
      <c r="C146" s="1068"/>
      <c r="D146" s="1068"/>
      <c r="E146" s="1068"/>
      <c r="F146" s="106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7"/>
      <c r="B147" s="1068"/>
      <c r="C147" s="1068"/>
      <c r="D147" s="1068"/>
      <c r="E147" s="1068"/>
      <c r="F147" s="1069"/>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19"/>
    </row>
    <row r="148" spans="1:50" ht="24.75" customHeight="1" x14ac:dyDescent="0.15">
      <c r="A148" s="1067"/>
      <c r="B148" s="1068"/>
      <c r="C148" s="1068"/>
      <c r="D148" s="1068"/>
      <c r="E148" s="1068"/>
      <c r="F148" s="1069"/>
      <c r="G148" s="841" t="s">
        <v>18</v>
      </c>
      <c r="H148" s="696"/>
      <c r="I148" s="696"/>
      <c r="J148" s="696"/>
      <c r="K148" s="696"/>
      <c r="L148" s="695" t="s">
        <v>19</v>
      </c>
      <c r="M148" s="696"/>
      <c r="N148" s="696"/>
      <c r="O148" s="696"/>
      <c r="P148" s="696"/>
      <c r="Q148" s="696"/>
      <c r="R148" s="696"/>
      <c r="S148" s="696"/>
      <c r="T148" s="696"/>
      <c r="U148" s="696"/>
      <c r="V148" s="696"/>
      <c r="W148" s="696"/>
      <c r="X148" s="697"/>
      <c r="Y148" s="621" t="s">
        <v>20</v>
      </c>
      <c r="Z148" s="622"/>
      <c r="AA148" s="622"/>
      <c r="AB148" s="824"/>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21" t="s">
        <v>20</v>
      </c>
      <c r="AV148" s="622"/>
      <c r="AW148" s="622"/>
      <c r="AX148" s="623"/>
    </row>
    <row r="149" spans="1:50" ht="24.75" customHeight="1" x14ac:dyDescent="0.15">
      <c r="A149" s="1067"/>
      <c r="B149" s="1068"/>
      <c r="C149" s="1068"/>
      <c r="D149" s="1068"/>
      <c r="E149" s="1068"/>
      <c r="F149" s="1069"/>
      <c r="G149" s="698"/>
      <c r="H149" s="699"/>
      <c r="I149" s="699"/>
      <c r="J149" s="699"/>
      <c r="K149" s="700"/>
      <c r="L149" s="692"/>
      <c r="M149" s="693"/>
      <c r="N149" s="693"/>
      <c r="O149" s="693"/>
      <c r="P149" s="693"/>
      <c r="Q149" s="693"/>
      <c r="R149" s="693"/>
      <c r="S149" s="693"/>
      <c r="T149" s="693"/>
      <c r="U149" s="693"/>
      <c r="V149" s="693"/>
      <c r="W149" s="693"/>
      <c r="X149" s="694"/>
      <c r="Y149" s="419"/>
      <c r="Z149" s="420"/>
      <c r="AA149" s="420"/>
      <c r="AB149" s="831"/>
      <c r="AC149" s="698"/>
      <c r="AD149" s="699"/>
      <c r="AE149" s="699"/>
      <c r="AF149" s="699"/>
      <c r="AG149" s="700"/>
      <c r="AH149" s="692"/>
      <c r="AI149" s="693"/>
      <c r="AJ149" s="693"/>
      <c r="AK149" s="693"/>
      <c r="AL149" s="693"/>
      <c r="AM149" s="693"/>
      <c r="AN149" s="693"/>
      <c r="AO149" s="693"/>
      <c r="AP149" s="693"/>
      <c r="AQ149" s="693"/>
      <c r="AR149" s="693"/>
      <c r="AS149" s="693"/>
      <c r="AT149" s="694"/>
      <c r="AU149" s="419"/>
      <c r="AV149" s="420"/>
      <c r="AW149" s="420"/>
      <c r="AX149" s="421"/>
    </row>
    <row r="150" spans="1:50" ht="24.75" customHeight="1" x14ac:dyDescent="0.15">
      <c r="A150" s="1067"/>
      <c r="B150" s="1068"/>
      <c r="C150" s="1068"/>
      <c r="D150" s="1068"/>
      <c r="E150" s="1068"/>
      <c r="F150" s="1069"/>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7"/>
      <c r="B151" s="1068"/>
      <c r="C151" s="1068"/>
      <c r="D151" s="1068"/>
      <c r="E151" s="1068"/>
      <c r="F151" s="1069"/>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7"/>
      <c r="B152" s="1068"/>
      <c r="C152" s="1068"/>
      <c r="D152" s="1068"/>
      <c r="E152" s="1068"/>
      <c r="F152" s="1069"/>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7"/>
      <c r="B153" s="1068"/>
      <c r="C153" s="1068"/>
      <c r="D153" s="1068"/>
      <c r="E153" s="1068"/>
      <c r="F153" s="1069"/>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7"/>
      <c r="B154" s="1068"/>
      <c r="C154" s="1068"/>
      <c r="D154" s="1068"/>
      <c r="E154" s="1068"/>
      <c r="F154" s="1069"/>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7"/>
      <c r="B155" s="1068"/>
      <c r="C155" s="1068"/>
      <c r="D155" s="1068"/>
      <c r="E155" s="1068"/>
      <c r="F155" s="1069"/>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7"/>
      <c r="B156" s="1068"/>
      <c r="C156" s="1068"/>
      <c r="D156" s="1068"/>
      <c r="E156" s="1068"/>
      <c r="F156" s="1069"/>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7"/>
      <c r="B157" s="1068"/>
      <c r="C157" s="1068"/>
      <c r="D157" s="1068"/>
      <c r="E157" s="1068"/>
      <c r="F157" s="1069"/>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7"/>
      <c r="B158" s="1068"/>
      <c r="C158" s="1068"/>
      <c r="D158" s="1068"/>
      <c r="E158" s="1068"/>
      <c r="F158" s="1069"/>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19"/>
    </row>
    <row r="162" spans="1:50" ht="24.75" customHeight="1" x14ac:dyDescent="0.15">
      <c r="A162" s="1067"/>
      <c r="B162" s="1068"/>
      <c r="C162" s="1068"/>
      <c r="D162" s="1068"/>
      <c r="E162" s="1068"/>
      <c r="F162" s="1069"/>
      <c r="G162" s="841" t="s">
        <v>18</v>
      </c>
      <c r="H162" s="696"/>
      <c r="I162" s="696"/>
      <c r="J162" s="696"/>
      <c r="K162" s="696"/>
      <c r="L162" s="695" t="s">
        <v>19</v>
      </c>
      <c r="M162" s="696"/>
      <c r="N162" s="696"/>
      <c r="O162" s="696"/>
      <c r="P162" s="696"/>
      <c r="Q162" s="696"/>
      <c r="R162" s="696"/>
      <c r="S162" s="696"/>
      <c r="T162" s="696"/>
      <c r="U162" s="696"/>
      <c r="V162" s="696"/>
      <c r="W162" s="696"/>
      <c r="X162" s="697"/>
      <c r="Y162" s="621" t="s">
        <v>20</v>
      </c>
      <c r="Z162" s="622"/>
      <c r="AA162" s="622"/>
      <c r="AB162" s="824"/>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21" t="s">
        <v>20</v>
      </c>
      <c r="AV162" s="622"/>
      <c r="AW162" s="622"/>
      <c r="AX162" s="623"/>
    </row>
    <row r="163" spans="1:50" ht="24.75" customHeight="1" x14ac:dyDescent="0.15">
      <c r="A163" s="1067"/>
      <c r="B163" s="1068"/>
      <c r="C163" s="1068"/>
      <c r="D163" s="1068"/>
      <c r="E163" s="1068"/>
      <c r="F163" s="1069"/>
      <c r="G163" s="698"/>
      <c r="H163" s="699"/>
      <c r="I163" s="699"/>
      <c r="J163" s="699"/>
      <c r="K163" s="700"/>
      <c r="L163" s="692"/>
      <c r="M163" s="693"/>
      <c r="N163" s="693"/>
      <c r="O163" s="693"/>
      <c r="P163" s="693"/>
      <c r="Q163" s="693"/>
      <c r="R163" s="693"/>
      <c r="S163" s="693"/>
      <c r="T163" s="693"/>
      <c r="U163" s="693"/>
      <c r="V163" s="693"/>
      <c r="W163" s="693"/>
      <c r="X163" s="694"/>
      <c r="Y163" s="419"/>
      <c r="Z163" s="420"/>
      <c r="AA163" s="420"/>
      <c r="AB163" s="831"/>
      <c r="AC163" s="698"/>
      <c r="AD163" s="699"/>
      <c r="AE163" s="699"/>
      <c r="AF163" s="699"/>
      <c r="AG163" s="700"/>
      <c r="AH163" s="692"/>
      <c r="AI163" s="693"/>
      <c r="AJ163" s="693"/>
      <c r="AK163" s="693"/>
      <c r="AL163" s="693"/>
      <c r="AM163" s="693"/>
      <c r="AN163" s="693"/>
      <c r="AO163" s="693"/>
      <c r="AP163" s="693"/>
      <c r="AQ163" s="693"/>
      <c r="AR163" s="693"/>
      <c r="AS163" s="693"/>
      <c r="AT163" s="694"/>
      <c r="AU163" s="419"/>
      <c r="AV163" s="420"/>
      <c r="AW163" s="420"/>
      <c r="AX163" s="421"/>
    </row>
    <row r="164" spans="1:50" ht="24.75" customHeight="1" x14ac:dyDescent="0.15">
      <c r="A164" s="1067"/>
      <c r="B164" s="1068"/>
      <c r="C164" s="1068"/>
      <c r="D164" s="1068"/>
      <c r="E164" s="1068"/>
      <c r="F164" s="1069"/>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7"/>
      <c r="B165" s="1068"/>
      <c r="C165" s="1068"/>
      <c r="D165" s="1068"/>
      <c r="E165" s="1068"/>
      <c r="F165" s="1069"/>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7"/>
      <c r="B166" s="1068"/>
      <c r="C166" s="1068"/>
      <c r="D166" s="1068"/>
      <c r="E166" s="1068"/>
      <c r="F166" s="1069"/>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7"/>
      <c r="B167" s="1068"/>
      <c r="C167" s="1068"/>
      <c r="D167" s="1068"/>
      <c r="E167" s="1068"/>
      <c r="F167" s="1069"/>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7"/>
      <c r="B168" s="1068"/>
      <c r="C168" s="1068"/>
      <c r="D168" s="1068"/>
      <c r="E168" s="1068"/>
      <c r="F168" s="1069"/>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7"/>
      <c r="B169" s="1068"/>
      <c r="C169" s="1068"/>
      <c r="D169" s="1068"/>
      <c r="E169" s="1068"/>
      <c r="F169" s="1069"/>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7"/>
      <c r="B170" s="1068"/>
      <c r="C170" s="1068"/>
      <c r="D170" s="1068"/>
      <c r="E170" s="1068"/>
      <c r="F170" s="1069"/>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7"/>
      <c r="B171" s="1068"/>
      <c r="C171" s="1068"/>
      <c r="D171" s="1068"/>
      <c r="E171" s="1068"/>
      <c r="F171" s="1069"/>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7"/>
      <c r="B172" s="1068"/>
      <c r="C172" s="1068"/>
      <c r="D172" s="1068"/>
      <c r="E172" s="1068"/>
      <c r="F172" s="1069"/>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7"/>
      <c r="B173" s="1068"/>
      <c r="C173" s="1068"/>
      <c r="D173" s="1068"/>
      <c r="E173" s="1068"/>
      <c r="F173" s="106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7"/>
      <c r="B174" s="1068"/>
      <c r="C174" s="1068"/>
      <c r="D174" s="1068"/>
      <c r="E174" s="1068"/>
      <c r="F174" s="1069"/>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19"/>
    </row>
    <row r="175" spans="1:50" ht="25.5" customHeight="1" x14ac:dyDescent="0.15">
      <c r="A175" s="1067"/>
      <c r="B175" s="1068"/>
      <c r="C175" s="1068"/>
      <c r="D175" s="1068"/>
      <c r="E175" s="1068"/>
      <c r="F175" s="1069"/>
      <c r="G175" s="841" t="s">
        <v>18</v>
      </c>
      <c r="H175" s="696"/>
      <c r="I175" s="696"/>
      <c r="J175" s="696"/>
      <c r="K175" s="696"/>
      <c r="L175" s="695" t="s">
        <v>19</v>
      </c>
      <c r="M175" s="696"/>
      <c r="N175" s="696"/>
      <c r="O175" s="696"/>
      <c r="P175" s="696"/>
      <c r="Q175" s="696"/>
      <c r="R175" s="696"/>
      <c r="S175" s="696"/>
      <c r="T175" s="696"/>
      <c r="U175" s="696"/>
      <c r="V175" s="696"/>
      <c r="W175" s="696"/>
      <c r="X175" s="697"/>
      <c r="Y175" s="621" t="s">
        <v>20</v>
      </c>
      <c r="Z175" s="622"/>
      <c r="AA175" s="622"/>
      <c r="AB175" s="824"/>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21" t="s">
        <v>20</v>
      </c>
      <c r="AV175" s="622"/>
      <c r="AW175" s="622"/>
      <c r="AX175" s="623"/>
    </row>
    <row r="176" spans="1:50" ht="24.75" customHeight="1" x14ac:dyDescent="0.15">
      <c r="A176" s="1067"/>
      <c r="B176" s="1068"/>
      <c r="C176" s="1068"/>
      <c r="D176" s="1068"/>
      <c r="E176" s="1068"/>
      <c r="F176" s="1069"/>
      <c r="G176" s="698"/>
      <c r="H176" s="699"/>
      <c r="I176" s="699"/>
      <c r="J176" s="699"/>
      <c r="K176" s="700"/>
      <c r="L176" s="692"/>
      <c r="M176" s="693"/>
      <c r="N176" s="693"/>
      <c r="O176" s="693"/>
      <c r="P176" s="693"/>
      <c r="Q176" s="693"/>
      <c r="R176" s="693"/>
      <c r="S176" s="693"/>
      <c r="T176" s="693"/>
      <c r="U176" s="693"/>
      <c r="V176" s="693"/>
      <c r="W176" s="693"/>
      <c r="X176" s="694"/>
      <c r="Y176" s="419"/>
      <c r="Z176" s="420"/>
      <c r="AA176" s="420"/>
      <c r="AB176" s="831"/>
      <c r="AC176" s="698"/>
      <c r="AD176" s="699"/>
      <c r="AE176" s="699"/>
      <c r="AF176" s="699"/>
      <c r="AG176" s="700"/>
      <c r="AH176" s="692"/>
      <c r="AI176" s="693"/>
      <c r="AJ176" s="693"/>
      <c r="AK176" s="693"/>
      <c r="AL176" s="693"/>
      <c r="AM176" s="693"/>
      <c r="AN176" s="693"/>
      <c r="AO176" s="693"/>
      <c r="AP176" s="693"/>
      <c r="AQ176" s="693"/>
      <c r="AR176" s="693"/>
      <c r="AS176" s="693"/>
      <c r="AT176" s="694"/>
      <c r="AU176" s="419"/>
      <c r="AV176" s="420"/>
      <c r="AW176" s="420"/>
      <c r="AX176" s="421"/>
    </row>
    <row r="177" spans="1:50" ht="24.75" customHeight="1" x14ac:dyDescent="0.15">
      <c r="A177" s="1067"/>
      <c r="B177" s="1068"/>
      <c r="C177" s="1068"/>
      <c r="D177" s="1068"/>
      <c r="E177" s="1068"/>
      <c r="F177" s="1069"/>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7"/>
      <c r="B178" s="1068"/>
      <c r="C178" s="1068"/>
      <c r="D178" s="1068"/>
      <c r="E178" s="1068"/>
      <c r="F178" s="1069"/>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7"/>
      <c r="B179" s="1068"/>
      <c r="C179" s="1068"/>
      <c r="D179" s="1068"/>
      <c r="E179" s="1068"/>
      <c r="F179" s="1069"/>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7"/>
      <c r="B180" s="1068"/>
      <c r="C180" s="1068"/>
      <c r="D180" s="1068"/>
      <c r="E180" s="1068"/>
      <c r="F180" s="1069"/>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7"/>
      <c r="B181" s="1068"/>
      <c r="C181" s="1068"/>
      <c r="D181" s="1068"/>
      <c r="E181" s="1068"/>
      <c r="F181" s="1069"/>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7"/>
      <c r="B182" s="1068"/>
      <c r="C182" s="1068"/>
      <c r="D182" s="1068"/>
      <c r="E182" s="1068"/>
      <c r="F182" s="1069"/>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7"/>
      <c r="B183" s="1068"/>
      <c r="C183" s="1068"/>
      <c r="D183" s="1068"/>
      <c r="E183" s="1068"/>
      <c r="F183" s="1069"/>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7"/>
      <c r="B184" s="1068"/>
      <c r="C184" s="1068"/>
      <c r="D184" s="1068"/>
      <c r="E184" s="1068"/>
      <c r="F184" s="1069"/>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7"/>
      <c r="B185" s="1068"/>
      <c r="C185" s="1068"/>
      <c r="D185" s="1068"/>
      <c r="E185" s="1068"/>
      <c r="F185" s="1069"/>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7"/>
      <c r="B186" s="1068"/>
      <c r="C186" s="1068"/>
      <c r="D186" s="1068"/>
      <c r="E186" s="1068"/>
      <c r="F186" s="106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7"/>
      <c r="B187" s="1068"/>
      <c r="C187" s="1068"/>
      <c r="D187" s="1068"/>
      <c r="E187" s="1068"/>
      <c r="F187" s="1069"/>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19"/>
    </row>
    <row r="188" spans="1:50" ht="24.75" customHeight="1" x14ac:dyDescent="0.15">
      <c r="A188" s="1067"/>
      <c r="B188" s="1068"/>
      <c r="C188" s="1068"/>
      <c r="D188" s="1068"/>
      <c r="E188" s="1068"/>
      <c r="F188" s="1069"/>
      <c r="G188" s="841" t="s">
        <v>18</v>
      </c>
      <c r="H188" s="696"/>
      <c r="I188" s="696"/>
      <c r="J188" s="696"/>
      <c r="K188" s="696"/>
      <c r="L188" s="695" t="s">
        <v>19</v>
      </c>
      <c r="M188" s="696"/>
      <c r="N188" s="696"/>
      <c r="O188" s="696"/>
      <c r="P188" s="696"/>
      <c r="Q188" s="696"/>
      <c r="R188" s="696"/>
      <c r="S188" s="696"/>
      <c r="T188" s="696"/>
      <c r="U188" s="696"/>
      <c r="V188" s="696"/>
      <c r="W188" s="696"/>
      <c r="X188" s="697"/>
      <c r="Y188" s="621" t="s">
        <v>20</v>
      </c>
      <c r="Z188" s="622"/>
      <c r="AA188" s="622"/>
      <c r="AB188" s="824"/>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21" t="s">
        <v>20</v>
      </c>
      <c r="AV188" s="622"/>
      <c r="AW188" s="622"/>
      <c r="AX188" s="623"/>
    </row>
    <row r="189" spans="1:50" ht="24.75" customHeight="1" x14ac:dyDescent="0.15">
      <c r="A189" s="1067"/>
      <c r="B189" s="1068"/>
      <c r="C189" s="1068"/>
      <c r="D189" s="1068"/>
      <c r="E189" s="1068"/>
      <c r="F189" s="1069"/>
      <c r="G189" s="698"/>
      <c r="H189" s="699"/>
      <c r="I189" s="699"/>
      <c r="J189" s="699"/>
      <c r="K189" s="700"/>
      <c r="L189" s="692"/>
      <c r="M189" s="693"/>
      <c r="N189" s="693"/>
      <c r="O189" s="693"/>
      <c r="P189" s="693"/>
      <c r="Q189" s="693"/>
      <c r="R189" s="693"/>
      <c r="S189" s="693"/>
      <c r="T189" s="693"/>
      <c r="U189" s="693"/>
      <c r="V189" s="693"/>
      <c r="W189" s="693"/>
      <c r="X189" s="694"/>
      <c r="Y189" s="419"/>
      <c r="Z189" s="420"/>
      <c r="AA189" s="420"/>
      <c r="AB189" s="831"/>
      <c r="AC189" s="698"/>
      <c r="AD189" s="699"/>
      <c r="AE189" s="699"/>
      <c r="AF189" s="699"/>
      <c r="AG189" s="700"/>
      <c r="AH189" s="692"/>
      <c r="AI189" s="693"/>
      <c r="AJ189" s="693"/>
      <c r="AK189" s="693"/>
      <c r="AL189" s="693"/>
      <c r="AM189" s="693"/>
      <c r="AN189" s="693"/>
      <c r="AO189" s="693"/>
      <c r="AP189" s="693"/>
      <c r="AQ189" s="693"/>
      <c r="AR189" s="693"/>
      <c r="AS189" s="693"/>
      <c r="AT189" s="694"/>
      <c r="AU189" s="419"/>
      <c r="AV189" s="420"/>
      <c r="AW189" s="420"/>
      <c r="AX189" s="421"/>
    </row>
    <row r="190" spans="1:50" ht="24.75" customHeight="1" x14ac:dyDescent="0.15">
      <c r="A190" s="1067"/>
      <c r="B190" s="1068"/>
      <c r="C190" s="1068"/>
      <c r="D190" s="1068"/>
      <c r="E190" s="1068"/>
      <c r="F190" s="1069"/>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7"/>
      <c r="B191" s="1068"/>
      <c r="C191" s="1068"/>
      <c r="D191" s="1068"/>
      <c r="E191" s="1068"/>
      <c r="F191" s="1069"/>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7"/>
      <c r="B192" s="1068"/>
      <c r="C192" s="1068"/>
      <c r="D192" s="1068"/>
      <c r="E192" s="1068"/>
      <c r="F192" s="1069"/>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7"/>
      <c r="B193" s="1068"/>
      <c r="C193" s="1068"/>
      <c r="D193" s="1068"/>
      <c r="E193" s="1068"/>
      <c r="F193" s="1069"/>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7"/>
      <c r="B194" s="1068"/>
      <c r="C194" s="1068"/>
      <c r="D194" s="1068"/>
      <c r="E194" s="1068"/>
      <c r="F194" s="1069"/>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7"/>
      <c r="B195" s="1068"/>
      <c r="C195" s="1068"/>
      <c r="D195" s="1068"/>
      <c r="E195" s="1068"/>
      <c r="F195" s="1069"/>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7"/>
      <c r="B196" s="1068"/>
      <c r="C196" s="1068"/>
      <c r="D196" s="1068"/>
      <c r="E196" s="1068"/>
      <c r="F196" s="1069"/>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7"/>
      <c r="B197" s="1068"/>
      <c r="C197" s="1068"/>
      <c r="D197" s="1068"/>
      <c r="E197" s="1068"/>
      <c r="F197" s="1069"/>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7"/>
      <c r="B198" s="1068"/>
      <c r="C198" s="1068"/>
      <c r="D198" s="1068"/>
      <c r="E198" s="1068"/>
      <c r="F198" s="1069"/>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7"/>
      <c r="B199" s="1068"/>
      <c r="C199" s="1068"/>
      <c r="D199" s="1068"/>
      <c r="E199" s="1068"/>
      <c r="F199" s="106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7"/>
      <c r="B200" s="1068"/>
      <c r="C200" s="1068"/>
      <c r="D200" s="1068"/>
      <c r="E200" s="1068"/>
      <c r="F200" s="1069"/>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19"/>
    </row>
    <row r="201" spans="1:50" ht="24.75" customHeight="1" x14ac:dyDescent="0.15">
      <c r="A201" s="1067"/>
      <c r="B201" s="1068"/>
      <c r="C201" s="1068"/>
      <c r="D201" s="1068"/>
      <c r="E201" s="1068"/>
      <c r="F201" s="1069"/>
      <c r="G201" s="841" t="s">
        <v>18</v>
      </c>
      <c r="H201" s="696"/>
      <c r="I201" s="696"/>
      <c r="J201" s="696"/>
      <c r="K201" s="696"/>
      <c r="L201" s="695" t="s">
        <v>19</v>
      </c>
      <c r="M201" s="696"/>
      <c r="N201" s="696"/>
      <c r="O201" s="696"/>
      <c r="P201" s="696"/>
      <c r="Q201" s="696"/>
      <c r="R201" s="696"/>
      <c r="S201" s="696"/>
      <c r="T201" s="696"/>
      <c r="U201" s="696"/>
      <c r="V201" s="696"/>
      <c r="W201" s="696"/>
      <c r="X201" s="697"/>
      <c r="Y201" s="621" t="s">
        <v>20</v>
      </c>
      <c r="Z201" s="622"/>
      <c r="AA201" s="622"/>
      <c r="AB201" s="824"/>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21" t="s">
        <v>20</v>
      </c>
      <c r="AV201" s="622"/>
      <c r="AW201" s="622"/>
      <c r="AX201" s="623"/>
    </row>
    <row r="202" spans="1:50" ht="24.75" customHeight="1" x14ac:dyDescent="0.15">
      <c r="A202" s="1067"/>
      <c r="B202" s="1068"/>
      <c r="C202" s="1068"/>
      <c r="D202" s="1068"/>
      <c r="E202" s="1068"/>
      <c r="F202" s="1069"/>
      <c r="G202" s="698"/>
      <c r="H202" s="699"/>
      <c r="I202" s="699"/>
      <c r="J202" s="699"/>
      <c r="K202" s="700"/>
      <c r="L202" s="692"/>
      <c r="M202" s="693"/>
      <c r="N202" s="693"/>
      <c r="O202" s="693"/>
      <c r="P202" s="693"/>
      <c r="Q202" s="693"/>
      <c r="R202" s="693"/>
      <c r="S202" s="693"/>
      <c r="T202" s="693"/>
      <c r="U202" s="693"/>
      <c r="V202" s="693"/>
      <c r="W202" s="693"/>
      <c r="X202" s="694"/>
      <c r="Y202" s="419"/>
      <c r="Z202" s="420"/>
      <c r="AA202" s="420"/>
      <c r="AB202" s="831"/>
      <c r="AC202" s="698"/>
      <c r="AD202" s="699"/>
      <c r="AE202" s="699"/>
      <c r="AF202" s="699"/>
      <c r="AG202" s="700"/>
      <c r="AH202" s="692"/>
      <c r="AI202" s="693"/>
      <c r="AJ202" s="693"/>
      <c r="AK202" s="693"/>
      <c r="AL202" s="693"/>
      <c r="AM202" s="693"/>
      <c r="AN202" s="693"/>
      <c r="AO202" s="693"/>
      <c r="AP202" s="693"/>
      <c r="AQ202" s="693"/>
      <c r="AR202" s="693"/>
      <c r="AS202" s="693"/>
      <c r="AT202" s="694"/>
      <c r="AU202" s="419"/>
      <c r="AV202" s="420"/>
      <c r="AW202" s="420"/>
      <c r="AX202" s="421"/>
    </row>
    <row r="203" spans="1:50" ht="24.75" customHeight="1" x14ac:dyDescent="0.15">
      <c r="A203" s="1067"/>
      <c r="B203" s="1068"/>
      <c r="C203" s="1068"/>
      <c r="D203" s="1068"/>
      <c r="E203" s="1068"/>
      <c r="F203" s="1069"/>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7"/>
      <c r="B204" s="1068"/>
      <c r="C204" s="1068"/>
      <c r="D204" s="1068"/>
      <c r="E204" s="1068"/>
      <c r="F204" s="1069"/>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7"/>
      <c r="B205" s="1068"/>
      <c r="C205" s="1068"/>
      <c r="D205" s="1068"/>
      <c r="E205" s="1068"/>
      <c r="F205" s="1069"/>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7"/>
      <c r="B206" s="1068"/>
      <c r="C206" s="1068"/>
      <c r="D206" s="1068"/>
      <c r="E206" s="1068"/>
      <c r="F206" s="1069"/>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7"/>
      <c r="B207" s="1068"/>
      <c r="C207" s="1068"/>
      <c r="D207" s="1068"/>
      <c r="E207" s="1068"/>
      <c r="F207" s="1069"/>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7"/>
      <c r="B208" s="1068"/>
      <c r="C208" s="1068"/>
      <c r="D208" s="1068"/>
      <c r="E208" s="1068"/>
      <c r="F208" s="1069"/>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7"/>
      <c r="B209" s="1068"/>
      <c r="C209" s="1068"/>
      <c r="D209" s="1068"/>
      <c r="E209" s="1068"/>
      <c r="F209" s="1069"/>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7"/>
      <c r="B210" s="1068"/>
      <c r="C210" s="1068"/>
      <c r="D210" s="1068"/>
      <c r="E210" s="1068"/>
      <c r="F210" s="1069"/>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7"/>
      <c r="B211" s="1068"/>
      <c r="C211" s="1068"/>
      <c r="D211" s="1068"/>
      <c r="E211" s="1068"/>
      <c r="F211" s="1069"/>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19"/>
    </row>
    <row r="215" spans="1:50" ht="24.75" customHeight="1" x14ac:dyDescent="0.15">
      <c r="A215" s="1067"/>
      <c r="B215" s="1068"/>
      <c r="C215" s="1068"/>
      <c r="D215" s="1068"/>
      <c r="E215" s="1068"/>
      <c r="F215" s="1069"/>
      <c r="G215" s="841" t="s">
        <v>18</v>
      </c>
      <c r="H215" s="696"/>
      <c r="I215" s="696"/>
      <c r="J215" s="696"/>
      <c r="K215" s="696"/>
      <c r="L215" s="695" t="s">
        <v>19</v>
      </c>
      <c r="M215" s="696"/>
      <c r="N215" s="696"/>
      <c r="O215" s="696"/>
      <c r="P215" s="696"/>
      <c r="Q215" s="696"/>
      <c r="R215" s="696"/>
      <c r="S215" s="696"/>
      <c r="T215" s="696"/>
      <c r="U215" s="696"/>
      <c r="V215" s="696"/>
      <c r="W215" s="696"/>
      <c r="X215" s="697"/>
      <c r="Y215" s="621" t="s">
        <v>20</v>
      </c>
      <c r="Z215" s="622"/>
      <c r="AA215" s="622"/>
      <c r="AB215" s="824"/>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21" t="s">
        <v>20</v>
      </c>
      <c r="AV215" s="622"/>
      <c r="AW215" s="622"/>
      <c r="AX215" s="623"/>
    </row>
    <row r="216" spans="1:50" ht="24.75" customHeight="1" x14ac:dyDescent="0.15">
      <c r="A216" s="1067"/>
      <c r="B216" s="1068"/>
      <c r="C216" s="1068"/>
      <c r="D216" s="1068"/>
      <c r="E216" s="1068"/>
      <c r="F216" s="1069"/>
      <c r="G216" s="698"/>
      <c r="H216" s="699"/>
      <c r="I216" s="699"/>
      <c r="J216" s="699"/>
      <c r="K216" s="700"/>
      <c r="L216" s="692"/>
      <c r="M216" s="693"/>
      <c r="N216" s="693"/>
      <c r="O216" s="693"/>
      <c r="P216" s="693"/>
      <c r="Q216" s="693"/>
      <c r="R216" s="693"/>
      <c r="S216" s="693"/>
      <c r="T216" s="693"/>
      <c r="U216" s="693"/>
      <c r="V216" s="693"/>
      <c r="W216" s="693"/>
      <c r="X216" s="694"/>
      <c r="Y216" s="419"/>
      <c r="Z216" s="420"/>
      <c r="AA216" s="420"/>
      <c r="AB216" s="831"/>
      <c r="AC216" s="698"/>
      <c r="AD216" s="699"/>
      <c r="AE216" s="699"/>
      <c r="AF216" s="699"/>
      <c r="AG216" s="700"/>
      <c r="AH216" s="692"/>
      <c r="AI216" s="693"/>
      <c r="AJ216" s="693"/>
      <c r="AK216" s="693"/>
      <c r="AL216" s="693"/>
      <c r="AM216" s="693"/>
      <c r="AN216" s="693"/>
      <c r="AO216" s="693"/>
      <c r="AP216" s="693"/>
      <c r="AQ216" s="693"/>
      <c r="AR216" s="693"/>
      <c r="AS216" s="693"/>
      <c r="AT216" s="694"/>
      <c r="AU216" s="419"/>
      <c r="AV216" s="420"/>
      <c r="AW216" s="420"/>
      <c r="AX216" s="421"/>
    </row>
    <row r="217" spans="1:50" ht="24.75" customHeight="1" x14ac:dyDescent="0.15">
      <c r="A217" s="1067"/>
      <c r="B217" s="1068"/>
      <c r="C217" s="1068"/>
      <c r="D217" s="1068"/>
      <c r="E217" s="1068"/>
      <c r="F217" s="1069"/>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7"/>
      <c r="B218" s="1068"/>
      <c r="C218" s="1068"/>
      <c r="D218" s="1068"/>
      <c r="E218" s="1068"/>
      <c r="F218" s="1069"/>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7"/>
      <c r="B219" s="1068"/>
      <c r="C219" s="1068"/>
      <c r="D219" s="1068"/>
      <c r="E219" s="1068"/>
      <c r="F219" s="1069"/>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7"/>
      <c r="B220" s="1068"/>
      <c r="C220" s="1068"/>
      <c r="D220" s="1068"/>
      <c r="E220" s="1068"/>
      <c r="F220" s="1069"/>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7"/>
      <c r="B221" s="1068"/>
      <c r="C221" s="1068"/>
      <c r="D221" s="1068"/>
      <c r="E221" s="1068"/>
      <c r="F221" s="1069"/>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7"/>
      <c r="B222" s="1068"/>
      <c r="C222" s="1068"/>
      <c r="D222" s="1068"/>
      <c r="E222" s="1068"/>
      <c r="F222" s="1069"/>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7"/>
      <c r="B223" s="1068"/>
      <c r="C223" s="1068"/>
      <c r="D223" s="1068"/>
      <c r="E223" s="1068"/>
      <c r="F223" s="1069"/>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7"/>
      <c r="B224" s="1068"/>
      <c r="C224" s="1068"/>
      <c r="D224" s="1068"/>
      <c r="E224" s="1068"/>
      <c r="F224" s="1069"/>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7"/>
      <c r="B225" s="1068"/>
      <c r="C225" s="1068"/>
      <c r="D225" s="1068"/>
      <c r="E225" s="1068"/>
      <c r="F225" s="1069"/>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7"/>
      <c r="B226" s="1068"/>
      <c r="C226" s="1068"/>
      <c r="D226" s="1068"/>
      <c r="E226" s="1068"/>
      <c r="F226" s="106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7"/>
      <c r="B227" s="1068"/>
      <c r="C227" s="1068"/>
      <c r="D227" s="1068"/>
      <c r="E227" s="1068"/>
      <c r="F227" s="1069"/>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19"/>
    </row>
    <row r="228" spans="1:50" ht="25.5" customHeight="1" x14ac:dyDescent="0.15">
      <c r="A228" s="1067"/>
      <c r="B228" s="1068"/>
      <c r="C228" s="1068"/>
      <c r="D228" s="1068"/>
      <c r="E228" s="1068"/>
      <c r="F228" s="1069"/>
      <c r="G228" s="841" t="s">
        <v>18</v>
      </c>
      <c r="H228" s="696"/>
      <c r="I228" s="696"/>
      <c r="J228" s="696"/>
      <c r="K228" s="696"/>
      <c r="L228" s="695" t="s">
        <v>19</v>
      </c>
      <c r="M228" s="696"/>
      <c r="N228" s="696"/>
      <c r="O228" s="696"/>
      <c r="P228" s="696"/>
      <c r="Q228" s="696"/>
      <c r="R228" s="696"/>
      <c r="S228" s="696"/>
      <c r="T228" s="696"/>
      <c r="U228" s="696"/>
      <c r="V228" s="696"/>
      <c r="W228" s="696"/>
      <c r="X228" s="697"/>
      <c r="Y228" s="621" t="s">
        <v>20</v>
      </c>
      <c r="Z228" s="622"/>
      <c r="AA228" s="622"/>
      <c r="AB228" s="824"/>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21" t="s">
        <v>20</v>
      </c>
      <c r="AV228" s="622"/>
      <c r="AW228" s="622"/>
      <c r="AX228" s="623"/>
    </row>
    <row r="229" spans="1:50" ht="24.75" customHeight="1" x14ac:dyDescent="0.15">
      <c r="A229" s="1067"/>
      <c r="B229" s="1068"/>
      <c r="C229" s="1068"/>
      <c r="D229" s="1068"/>
      <c r="E229" s="1068"/>
      <c r="F229" s="1069"/>
      <c r="G229" s="698"/>
      <c r="H229" s="699"/>
      <c r="I229" s="699"/>
      <c r="J229" s="699"/>
      <c r="K229" s="700"/>
      <c r="L229" s="692"/>
      <c r="M229" s="693"/>
      <c r="N229" s="693"/>
      <c r="O229" s="693"/>
      <c r="P229" s="693"/>
      <c r="Q229" s="693"/>
      <c r="R229" s="693"/>
      <c r="S229" s="693"/>
      <c r="T229" s="693"/>
      <c r="U229" s="693"/>
      <c r="V229" s="693"/>
      <c r="W229" s="693"/>
      <c r="X229" s="694"/>
      <c r="Y229" s="419"/>
      <c r="Z229" s="420"/>
      <c r="AA229" s="420"/>
      <c r="AB229" s="831"/>
      <c r="AC229" s="698"/>
      <c r="AD229" s="699"/>
      <c r="AE229" s="699"/>
      <c r="AF229" s="699"/>
      <c r="AG229" s="700"/>
      <c r="AH229" s="692"/>
      <c r="AI229" s="693"/>
      <c r="AJ229" s="693"/>
      <c r="AK229" s="693"/>
      <c r="AL229" s="693"/>
      <c r="AM229" s="693"/>
      <c r="AN229" s="693"/>
      <c r="AO229" s="693"/>
      <c r="AP229" s="693"/>
      <c r="AQ229" s="693"/>
      <c r="AR229" s="693"/>
      <c r="AS229" s="693"/>
      <c r="AT229" s="694"/>
      <c r="AU229" s="419"/>
      <c r="AV229" s="420"/>
      <c r="AW229" s="420"/>
      <c r="AX229" s="421"/>
    </row>
    <row r="230" spans="1:50" ht="24.75" customHeight="1" x14ac:dyDescent="0.15">
      <c r="A230" s="1067"/>
      <c r="B230" s="1068"/>
      <c r="C230" s="1068"/>
      <c r="D230" s="1068"/>
      <c r="E230" s="1068"/>
      <c r="F230" s="1069"/>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7"/>
      <c r="B231" s="1068"/>
      <c r="C231" s="1068"/>
      <c r="D231" s="1068"/>
      <c r="E231" s="1068"/>
      <c r="F231" s="1069"/>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7"/>
      <c r="B232" s="1068"/>
      <c r="C232" s="1068"/>
      <c r="D232" s="1068"/>
      <c r="E232" s="1068"/>
      <c r="F232" s="1069"/>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7"/>
      <c r="B233" s="1068"/>
      <c r="C233" s="1068"/>
      <c r="D233" s="1068"/>
      <c r="E233" s="1068"/>
      <c r="F233" s="1069"/>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7"/>
      <c r="B234" s="1068"/>
      <c r="C234" s="1068"/>
      <c r="D234" s="1068"/>
      <c r="E234" s="1068"/>
      <c r="F234" s="1069"/>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7"/>
      <c r="B235" s="1068"/>
      <c r="C235" s="1068"/>
      <c r="D235" s="1068"/>
      <c r="E235" s="1068"/>
      <c r="F235" s="1069"/>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7"/>
      <c r="B236" s="1068"/>
      <c r="C236" s="1068"/>
      <c r="D236" s="1068"/>
      <c r="E236" s="1068"/>
      <c r="F236" s="1069"/>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7"/>
      <c r="B237" s="1068"/>
      <c r="C237" s="1068"/>
      <c r="D237" s="1068"/>
      <c r="E237" s="1068"/>
      <c r="F237" s="1069"/>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7"/>
      <c r="B238" s="1068"/>
      <c r="C238" s="1068"/>
      <c r="D238" s="1068"/>
      <c r="E238" s="1068"/>
      <c r="F238" s="1069"/>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7"/>
      <c r="B239" s="1068"/>
      <c r="C239" s="1068"/>
      <c r="D239" s="1068"/>
      <c r="E239" s="1068"/>
      <c r="F239" s="106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7"/>
      <c r="B240" s="1068"/>
      <c r="C240" s="1068"/>
      <c r="D240" s="1068"/>
      <c r="E240" s="1068"/>
      <c r="F240" s="1069"/>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19"/>
    </row>
    <row r="241" spans="1:50" ht="24.75" customHeight="1" x14ac:dyDescent="0.15">
      <c r="A241" s="1067"/>
      <c r="B241" s="1068"/>
      <c r="C241" s="1068"/>
      <c r="D241" s="1068"/>
      <c r="E241" s="1068"/>
      <c r="F241" s="1069"/>
      <c r="G241" s="841" t="s">
        <v>18</v>
      </c>
      <c r="H241" s="696"/>
      <c r="I241" s="696"/>
      <c r="J241" s="696"/>
      <c r="K241" s="696"/>
      <c r="L241" s="695" t="s">
        <v>19</v>
      </c>
      <c r="M241" s="696"/>
      <c r="N241" s="696"/>
      <c r="O241" s="696"/>
      <c r="P241" s="696"/>
      <c r="Q241" s="696"/>
      <c r="R241" s="696"/>
      <c r="S241" s="696"/>
      <c r="T241" s="696"/>
      <c r="U241" s="696"/>
      <c r="V241" s="696"/>
      <c r="W241" s="696"/>
      <c r="X241" s="697"/>
      <c r="Y241" s="621" t="s">
        <v>20</v>
      </c>
      <c r="Z241" s="622"/>
      <c r="AA241" s="622"/>
      <c r="AB241" s="824"/>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21" t="s">
        <v>20</v>
      </c>
      <c r="AV241" s="622"/>
      <c r="AW241" s="622"/>
      <c r="AX241" s="623"/>
    </row>
    <row r="242" spans="1:50" ht="24.75" customHeight="1" x14ac:dyDescent="0.15">
      <c r="A242" s="1067"/>
      <c r="B242" s="1068"/>
      <c r="C242" s="1068"/>
      <c r="D242" s="1068"/>
      <c r="E242" s="1068"/>
      <c r="F242" s="1069"/>
      <c r="G242" s="698"/>
      <c r="H242" s="699"/>
      <c r="I242" s="699"/>
      <c r="J242" s="699"/>
      <c r="K242" s="700"/>
      <c r="L242" s="692"/>
      <c r="M242" s="693"/>
      <c r="N242" s="693"/>
      <c r="O242" s="693"/>
      <c r="P242" s="693"/>
      <c r="Q242" s="693"/>
      <c r="R242" s="693"/>
      <c r="S242" s="693"/>
      <c r="T242" s="693"/>
      <c r="U242" s="693"/>
      <c r="V242" s="693"/>
      <c r="W242" s="693"/>
      <c r="X242" s="694"/>
      <c r="Y242" s="419"/>
      <c r="Z242" s="420"/>
      <c r="AA242" s="420"/>
      <c r="AB242" s="831"/>
      <c r="AC242" s="698"/>
      <c r="AD242" s="699"/>
      <c r="AE242" s="699"/>
      <c r="AF242" s="699"/>
      <c r="AG242" s="700"/>
      <c r="AH242" s="692"/>
      <c r="AI242" s="693"/>
      <c r="AJ242" s="693"/>
      <c r="AK242" s="693"/>
      <c r="AL242" s="693"/>
      <c r="AM242" s="693"/>
      <c r="AN242" s="693"/>
      <c r="AO242" s="693"/>
      <c r="AP242" s="693"/>
      <c r="AQ242" s="693"/>
      <c r="AR242" s="693"/>
      <c r="AS242" s="693"/>
      <c r="AT242" s="694"/>
      <c r="AU242" s="419"/>
      <c r="AV242" s="420"/>
      <c r="AW242" s="420"/>
      <c r="AX242" s="421"/>
    </row>
    <row r="243" spans="1:50" ht="24.75" customHeight="1" x14ac:dyDescent="0.15">
      <c r="A243" s="1067"/>
      <c r="B243" s="1068"/>
      <c r="C243" s="1068"/>
      <c r="D243" s="1068"/>
      <c r="E243" s="1068"/>
      <c r="F243" s="1069"/>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7"/>
      <c r="B244" s="1068"/>
      <c r="C244" s="1068"/>
      <c r="D244" s="1068"/>
      <c r="E244" s="1068"/>
      <c r="F244" s="1069"/>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7"/>
      <c r="B245" s="1068"/>
      <c r="C245" s="1068"/>
      <c r="D245" s="1068"/>
      <c r="E245" s="1068"/>
      <c r="F245" s="1069"/>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7"/>
      <c r="B246" s="1068"/>
      <c r="C246" s="1068"/>
      <c r="D246" s="1068"/>
      <c r="E246" s="1068"/>
      <c r="F246" s="1069"/>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7"/>
      <c r="B247" s="1068"/>
      <c r="C247" s="1068"/>
      <c r="D247" s="1068"/>
      <c r="E247" s="1068"/>
      <c r="F247" s="1069"/>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7"/>
      <c r="B248" s="1068"/>
      <c r="C248" s="1068"/>
      <c r="D248" s="1068"/>
      <c r="E248" s="1068"/>
      <c r="F248" s="1069"/>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7"/>
      <c r="B249" s="1068"/>
      <c r="C249" s="1068"/>
      <c r="D249" s="1068"/>
      <c r="E249" s="1068"/>
      <c r="F249" s="1069"/>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7"/>
      <c r="B250" s="1068"/>
      <c r="C250" s="1068"/>
      <c r="D250" s="1068"/>
      <c r="E250" s="1068"/>
      <c r="F250" s="1069"/>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7"/>
      <c r="B251" s="1068"/>
      <c r="C251" s="1068"/>
      <c r="D251" s="1068"/>
      <c r="E251" s="1068"/>
      <c r="F251" s="1069"/>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7"/>
      <c r="B252" s="1068"/>
      <c r="C252" s="1068"/>
      <c r="D252" s="1068"/>
      <c r="E252" s="1068"/>
      <c r="F252" s="106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7"/>
      <c r="B253" s="1068"/>
      <c r="C253" s="1068"/>
      <c r="D253" s="1068"/>
      <c r="E253" s="1068"/>
      <c r="F253" s="1069"/>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19"/>
    </row>
    <row r="254" spans="1:50" ht="24.75" customHeight="1" x14ac:dyDescent="0.15">
      <c r="A254" s="1067"/>
      <c r="B254" s="1068"/>
      <c r="C254" s="1068"/>
      <c r="D254" s="1068"/>
      <c r="E254" s="1068"/>
      <c r="F254" s="1069"/>
      <c r="G254" s="841" t="s">
        <v>18</v>
      </c>
      <c r="H254" s="696"/>
      <c r="I254" s="696"/>
      <c r="J254" s="696"/>
      <c r="K254" s="696"/>
      <c r="L254" s="695" t="s">
        <v>19</v>
      </c>
      <c r="M254" s="696"/>
      <c r="N254" s="696"/>
      <c r="O254" s="696"/>
      <c r="P254" s="696"/>
      <c r="Q254" s="696"/>
      <c r="R254" s="696"/>
      <c r="S254" s="696"/>
      <c r="T254" s="696"/>
      <c r="U254" s="696"/>
      <c r="V254" s="696"/>
      <c r="W254" s="696"/>
      <c r="X254" s="697"/>
      <c r="Y254" s="621" t="s">
        <v>20</v>
      </c>
      <c r="Z254" s="622"/>
      <c r="AA254" s="622"/>
      <c r="AB254" s="824"/>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21" t="s">
        <v>20</v>
      </c>
      <c r="AV254" s="622"/>
      <c r="AW254" s="622"/>
      <c r="AX254" s="623"/>
    </row>
    <row r="255" spans="1:50" ht="24.75" customHeight="1" x14ac:dyDescent="0.15">
      <c r="A255" s="1067"/>
      <c r="B255" s="1068"/>
      <c r="C255" s="1068"/>
      <c r="D255" s="1068"/>
      <c r="E255" s="1068"/>
      <c r="F255" s="1069"/>
      <c r="G255" s="698"/>
      <c r="H255" s="699"/>
      <c r="I255" s="699"/>
      <c r="J255" s="699"/>
      <c r="K255" s="700"/>
      <c r="L255" s="692"/>
      <c r="M255" s="693"/>
      <c r="N255" s="693"/>
      <c r="O255" s="693"/>
      <c r="P255" s="693"/>
      <c r="Q255" s="693"/>
      <c r="R255" s="693"/>
      <c r="S255" s="693"/>
      <c r="T255" s="693"/>
      <c r="U255" s="693"/>
      <c r="V255" s="693"/>
      <c r="W255" s="693"/>
      <c r="X255" s="694"/>
      <c r="Y255" s="419"/>
      <c r="Z255" s="420"/>
      <c r="AA255" s="420"/>
      <c r="AB255" s="831"/>
      <c r="AC255" s="698"/>
      <c r="AD255" s="699"/>
      <c r="AE255" s="699"/>
      <c r="AF255" s="699"/>
      <c r="AG255" s="700"/>
      <c r="AH255" s="692"/>
      <c r="AI255" s="693"/>
      <c r="AJ255" s="693"/>
      <c r="AK255" s="693"/>
      <c r="AL255" s="693"/>
      <c r="AM255" s="693"/>
      <c r="AN255" s="693"/>
      <c r="AO255" s="693"/>
      <c r="AP255" s="693"/>
      <c r="AQ255" s="693"/>
      <c r="AR255" s="693"/>
      <c r="AS255" s="693"/>
      <c r="AT255" s="694"/>
      <c r="AU255" s="419"/>
      <c r="AV255" s="420"/>
      <c r="AW255" s="420"/>
      <c r="AX255" s="421"/>
    </row>
    <row r="256" spans="1:50" ht="24.75" customHeight="1" x14ac:dyDescent="0.15">
      <c r="A256" s="1067"/>
      <c r="B256" s="1068"/>
      <c r="C256" s="1068"/>
      <c r="D256" s="1068"/>
      <c r="E256" s="1068"/>
      <c r="F256" s="1069"/>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7"/>
      <c r="B257" s="1068"/>
      <c r="C257" s="1068"/>
      <c r="D257" s="1068"/>
      <c r="E257" s="1068"/>
      <c r="F257" s="1069"/>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7"/>
      <c r="B258" s="1068"/>
      <c r="C258" s="1068"/>
      <c r="D258" s="1068"/>
      <c r="E258" s="1068"/>
      <c r="F258" s="1069"/>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7"/>
      <c r="B259" s="1068"/>
      <c r="C259" s="1068"/>
      <c r="D259" s="1068"/>
      <c r="E259" s="1068"/>
      <c r="F259" s="1069"/>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7"/>
      <c r="B260" s="1068"/>
      <c r="C260" s="1068"/>
      <c r="D260" s="1068"/>
      <c r="E260" s="1068"/>
      <c r="F260" s="1069"/>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7"/>
      <c r="B261" s="1068"/>
      <c r="C261" s="1068"/>
      <c r="D261" s="1068"/>
      <c r="E261" s="1068"/>
      <c r="F261" s="1069"/>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7"/>
      <c r="B262" s="1068"/>
      <c r="C262" s="1068"/>
      <c r="D262" s="1068"/>
      <c r="E262" s="1068"/>
      <c r="F262" s="1069"/>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7"/>
      <c r="B263" s="1068"/>
      <c r="C263" s="1068"/>
      <c r="D263" s="1068"/>
      <c r="E263" s="1068"/>
      <c r="F263" s="1069"/>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7"/>
      <c r="B264" s="1068"/>
      <c r="C264" s="1068"/>
      <c r="D264" s="1068"/>
      <c r="E264" s="1068"/>
      <c r="F264" s="1069"/>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78">
        <v>1</v>
      </c>
      <c r="B4" s="1078">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8">
        <v>2</v>
      </c>
      <c r="B5" s="1078">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8">
        <v>3</v>
      </c>
      <c r="B6" s="1078">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8">
        <v>4</v>
      </c>
      <c r="B7" s="1078">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8">
        <v>5</v>
      </c>
      <c r="B8" s="1078">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8">
        <v>6</v>
      </c>
      <c r="B9" s="1078">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8">
        <v>7</v>
      </c>
      <c r="B10" s="1078">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8">
        <v>8</v>
      </c>
      <c r="B11" s="1078">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8">
        <v>9</v>
      </c>
      <c r="B12" s="1078">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8">
        <v>10</v>
      </c>
      <c r="B13" s="1078">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8">
        <v>11</v>
      </c>
      <c r="B14" s="1078">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8">
        <v>12</v>
      </c>
      <c r="B15" s="1078">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8">
        <v>13</v>
      </c>
      <c r="B16" s="1078">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8">
        <v>14</v>
      </c>
      <c r="B17" s="1078">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8">
        <v>15</v>
      </c>
      <c r="B18" s="1078">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8">
        <v>16</v>
      </c>
      <c r="B19" s="1078">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8">
        <v>17</v>
      </c>
      <c r="B20" s="1078">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8">
        <v>18</v>
      </c>
      <c r="B21" s="1078">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8">
        <v>19</v>
      </c>
      <c r="B22" s="1078">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8">
        <v>20</v>
      </c>
      <c r="B23" s="1078">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8">
        <v>21</v>
      </c>
      <c r="B24" s="1078">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8">
        <v>22</v>
      </c>
      <c r="B25" s="1078">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8">
        <v>23</v>
      </c>
      <c r="B26" s="1078">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8">
        <v>24</v>
      </c>
      <c r="B27" s="1078">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8">
        <v>25</v>
      </c>
      <c r="B28" s="1078">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8">
        <v>26</v>
      </c>
      <c r="B29" s="1078">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8">
        <v>27</v>
      </c>
      <c r="B30" s="1078">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8">
        <v>28</v>
      </c>
      <c r="B31" s="1078">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8">
        <v>29</v>
      </c>
      <c r="B32" s="1078">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8">
        <v>30</v>
      </c>
      <c r="B33" s="1078">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78">
        <v>1</v>
      </c>
      <c r="B37" s="1078">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8">
        <v>2</v>
      </c>
      <c r="B38" s="1078">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8">
        <v>3</v>
      </c>
      <c r="B39" s="1078">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8">
        <v>4</v>
      </c>
      <c r="B40" s="1078">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8">
        <v>5</v>
      </c>
      <c r="B41" s="1078">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8">
        <v>6</v>
      </c>
      <c r="B42" s="1078">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8">
        <v>7</v>
      </c>
      <c r="B43" s="1078">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8">
        <v>8</v>
      </c>
      <c r="B44" s="1078">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8">
        <v>9</v>
      </c>
      <c r="B45" s="1078">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8">
        <v>10</v>
      </c>
      <c r="B46" s="1078">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8">
        <v>11</v>
      </c>
      <c r="B47" s="1078">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8">
        <v>12</v>
      </c>
      <c r="B48" s="1078">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8">
        <v>13</v>
      </c>
      <c r="B49" s="1078">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8">
        <v>14</v>
      </c>
      <c r="B50" s="1078">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8">
        <v>15</v>
      </c>
      <c r="B51" s="1078">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8">
        <v>16</v>
      </c>
      <c r="B52" s="1078">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8">
        <v>17</v>
      </c>
      <c r="B53" s="1078">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8">
        <v>18</v>
      </c>
      <c r="B54" s="1078">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8">
        <v>19</v>
      </c>
      <c r="B55" s="1078">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8">
        <v>20</v>
      </c>
      <c r="B56" s="1078">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8">
        <v>21</v>
      </c>
      <c r="B57" s="1078">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8">
        <v>22</v>
      </c>
      <c r="B58" s="1078">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8">
        <v>23</v>
      </c>
      <c r="B59" s="1078">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8">
        <v>24</v>
      </c>
      <c r="B60" s="1078">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8">
        <v>25</v>
      </c>
      <c r="B61" s="1078">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8">
        <v>26</v>
      </c>
      <c r="B62" s="1078">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8">
        <v>27</v>
      </c>
      <c r="B63" s="1078">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8">
        <v>28</v>
      </c>
      <c r="B64" s="1078">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8">
        <v>29</v>
      </c>
      <c r="B65" s="1078">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8">
        <v>30</v>
      </c>
      <c r="B66" s="1078">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78">
        <v>1</v>
      </c>
      <c r="B70" s="1078">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8">
        <v>2</v>
      </c>
      <c r="B71" s="1078">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8">
        <v>3</v>
      </c>
      <c r="B72" s="1078">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8">
        <v>4</v>
      </c>
      <c r="B73" s="1078">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8">
        <v>5</v>
      </c>
      <c r="B74" s="1078">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8">
        <v>6</v>
      </c>
      <c r="B75" s="1078">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8">
        <v>7</v>
      </c>
      <c r="B76" s="1078">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8">
        <v>8</v>
      </c>
      <c r="B77" s="1078">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8">
        <v>9</v>
      </c>
      <c r="B78" s="1078">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8">
        <v>10</v>
      </c>
      <c r="B79" s="1078">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8">
        <v>11</v>
      </c>
      <c r="B80" s="1078">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8">
        <v>12</v>
      </c>
      <c r="B81" s="1078">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8">
        <v>13</v>
      </c>
      <c r="B82" s="1078">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8">
        <v>14</v>
      </c>
      <c r="B83" s="1078">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8">
        <v>15</v>
      </c>
      <c r="B84" s="1078">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8">
        <v>16</v>
      </c>
      <c r="B85" s="1078">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8">
        <v>17</v>
      </c>
      <c r="B86" s="1078">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8">
        <v>18</v>
      </c>
      <c r="B87" s="1078">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8">
        <v>19</v>
      </c>
      <c r="B88" s="1078">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8">
        <v>20</v>
      </c>
      <c r="B89" s="1078">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8">
        <v>21</v>
      </c>
      <c r="B90" s="1078">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8">
        <v>22</v>
      </c>
      <c r="B91" s="1078">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8">
        <v>23</v>
      </c>
      <c r="B92" s="1078">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8">
        <v>24</v>
      </c>
      <c r="B93" s="1078">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8">
        <v>25</v>
      </c>
      <c r="B94" s="1078">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8">
        <v>26</v>
      </c>
      <c r="B95" s="1078">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8">
        <v>27</v>
      </c>
      <c r="B96" s="1078">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8">
        <v>28</v>
      </c>
      <c r="B97" s="1078">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8">
        <v>29</v>
      </c>
      <c r="B98" s="1078">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8">
        <v>30</v>
      </c>
      <c r="B99" s="1078">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78">
        <v>1</v>
      </c>
      <c r="B103" s="1078">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8">
        <v>2</v>
      </c>
      <c r="B104" s="1078">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8">
        <v>3</v>
      </c>
      <c r="B105" s="1078">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8">
        <v>4</v>
      </c>
      <c r="B106" s="1078">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8">
        <v>5</v>
      </c>
      <c r="B107" s="1078">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8">
        <v>6</v>
      </c>
      <c r="B108" s="1078">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8">
        <v>7</v>
      </c>
      <c r="B109" s="1078">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8">
        <v>8</v>
      </c>
      <c r="B110" s="1078">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8">
        <v>9</v>
      </c>
      <c r="B111" s="1078">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8">
        <v>10</v>
      </c>
      <c r="B112" s="1078">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8">
        <v>11</v>
      </c>
      <c r="B113" s="1078">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8">
        <v>12</v>
      </c>
      <c r="B114" s="1078">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8">
        <v>13</v>
      </c>
      <c r="B115" s="1078">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8">
        <v>14</v>
      </c>
      <c r="B116" s="1078">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8">
        <v>15</v>
      </c>
      <c r="B117" s="1078">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8">
        <v>16</v>
      </c>
      <c r="B118" s="1078">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8">
        <v>17</v>
      </c>
      <c r="B119" s="1078">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8">
        <v>18</v>
      </c>
      <c r="B120" s="1078">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8">
        <v>19</v>
      </c>
      <c r="B121" s="1078">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8">
        <v>20</v>
      </c>
      <c r="B122" s="1078">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8">
        <v>21</v>
      </c>
      <c r="B123" s="1078">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8">
        <v>22</v>
      </c>
      <c r="B124" s="1078">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8">
        <v>23</v>
      </c>
      <c r="B125" s="1078">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8">
        <v>24</v>
      </c>
      <c r="B126" s="1078">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8">
        <v>25</v>
      </c>
      <c r="B127" s="1078">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8">
        <v>26</v>
      </c>
      <c r="B128" s="1078">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8">
        <v>27</v>
      </c>
      <c r="B129" s="1078">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8">
        <v>28</v>
      </c>
      <c r="B130" s="1078">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8">
        <v>29</v>
      </c>
      <c r="B131" s="1078">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8">
        <v>30</v>
      </c>
      <c r="B132" s="1078">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78">
        <v>1</v>
      </c>
      <c r="B136" s="1078">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8">
        <v>2</v>
      </c>
      <c r="B137" s="1078">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8">
        <v>3</v>
      </c>
      <c r="B138" s="1078">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8">
        <v>4</v>
      </c>
      <c r="B139" s="1078">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8">
        <v>5</v>
      </c>
      <c r="B140" s="1078">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8">
        <v>6</v>
      </c>
      <c r="B141" s="1078">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8">
        <v>7</v>
      </c>
      <c r="B142" s="1078">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8">
        <v>8</v>
      </c>
      <c r="B143" s="1078">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8">
        <v>9</v>
      </c>
      <c r="B144" s="1078">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8">
        <v>10</v>
      </c>
      <c r="B145" s="1078">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8">
        <v>11</v>
      </c>
      <c r="B146" s="1078">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8">
        <v>12</v>
      </c>
      <c r="B147" s="1078">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8">
        <v>13</v>
      </c>
      <c r="B148" s="1078">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8">
        <v>14</v>
      </c>
      <c r="B149" s="1078">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8">
        <v>15</v>
      </c>
      <c r="B150" s="1078">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8">
        <v>16</v>
      </c>
      <c r="B151" s="1078">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8">
        <v>17</v>
      </c>
      <c r="B152" s="1078">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8">
        <v>18</v>
      </c>
      <c r="B153" s="1078">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8">
        <v>19</v>
      </c>
      <c r="B154" s="1078">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8">
        <v>20</v>
      </c>
      <c r="B155" s="1078">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8">
        <v>21</v>
      </c>
      <c r="B156" s="1078">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8">
        <v>22</v>
      </c>
      <c r="B157" s="1078">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8">
        <v>23</v>
      </c>
      <c r="B158" s="1078">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8">
        <v>24</v>
      </c>
      <c r="B159" s="1078">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8">
        <v>25</v>
      </c>
      <c r="B160" s="1078">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8">
        <v>26</v>
      </c>
      <c r="B161" s="1078">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8">
        <v>27</v>
      </c>
      <c r="B162" s="1078">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8">
        <v>28</v>
      </c>
      <c r="B163" s="1078">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8">
        <v>29</v>
      </c>
      <c r="B164" s="1078">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8">
        <v>30</v>
      </c>
      <c r="B165" s="1078">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78">
        <v>1</v>
      </c>
      <c r="B169" s="1078">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8">
        <v>2</v>
      </c>
      <c r="B170" s="1078">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8">
        <v>3</v>
      </c>
      <c r="B171" s="1078">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8">
        <v>4</v>
      </c>
      <c r="B172" s="1078">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8">
        <v>5</v>
      </c>
      <c r="B173" s="1078">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8">
        <v>6</v>
      </c>
      <c r="B174" s="1078">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8">
        <v>7</v>
      </c>
      <c r="B175" s="1078">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8">
        <v>8</v>
      </c>
      <c r="B176" s="1078">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8">
        <v>9</v>
      </c>
      <c r="B177" s="1078">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8">
        <v>10</v>
      </c>
      <c r="B178" s="1078">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8">
        <v>11</v>
      </c>
      <c r="B179" s="1078">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8">
        <v>12</v>
      </c>
      <c r="B180" s="1078">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8">
        <v>13</v>
      </c>
      <c r="B181" s="1078">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8">
        <v>14</v>
      </c>
      <c r="B182" s="1078">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8">
        <v>15</v>
      </c>
      <c r="B183" s="1078">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8">
        <v>16</v>
      </c>
      <c r="B184" s="1078">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8">
        <v>17</v>
      </c>
      <c r="B185" s="1078">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8">
        <v>18</v>
      </c>
      <c r="B186" s="1078">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8">
        <v>19</v>
      </c>
      <c r="B187" s="1078">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8">
        <v>20</v>
      </c>
      <c r="B188" s="1078">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8">
        <v>21</v>
      </c>
      <c r="B189" s="1078">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8">
        <v>22</v>
      </c>
      <c r="B190" s="1078">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8">
        <v>23</v>
      </c>
      <c r="B191" s="1078">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8">
        <v>24</v>
      </c>
      <c r="B192" s="1078">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8">
        <v>25</v>
      </c>
      <c r="B193" s="1078">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8">
        <v>26</v>
      </c>
      <c r="B194" s="1078">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8">
        <v>27</v>
      </c>
      <c r="B195" s="1078">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8">
        <v>28</v>
      </c>
      <c r="B196" s="1078">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8">
        <v>29</v>
      </c>
      <c r="B197" s="1078">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8">
        <v>30</v>
      </c>
      <c r="B198" s="1078">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78">
        <v>1</v>
      </c>
      <c r="B202" s="1078">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8">
        <v>2</v>
      </c>
      <c r="B203" s="1078">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8">
        <v>3</v>
      </c>
      <c r="B204" s="1078">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8">
        <v>4</v>
      </c>
      <c r="B205" s="1078">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8">
        <v>5</v>
      </c>
      <c r="B206" s="1078">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8">
        <v>6</v>
      </c>
      <c r="B207" s="1078">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8">
        <v>7</v>
      </c>
      <c r="B208" s="1078">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8">
        <v>8</v>
      </c>
      <c r="B209" s="1078">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8">
        <v>9</v>
      </c>
      <c r="B210" s="1078">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8">
        <v>10</v>
      </c>
      <c r="B211" s="1078">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8">
        <v>11</v>
      </c>
      <c r="B212" s="1078">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8">
        <v>12</v>
      </c>
      <c r="B213" s="1078">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8">
        <v>13</v>
      </c>
      <c r="B214" s="1078">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8">
        <v>14</v>
      </c>
      <c r="B215" s="1078">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8">
        <v>15</v>
      </c>
      <c r="B216" s="1078">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8">
        <v>16</v>
      </c>
      <c r="B217" s="1078">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8">
        <v>17</v>
      </c>
      <c r="B218" s="1078">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8">
        <v>18</v>
      </c>
      <c r="B219" s="1078">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8">
        <v>19</v>
      </c>
      <c r="B220" s="1078">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8">
        <v>20</v>
      </c>
      <c r="B221" s="1078">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8">
        <v>21</v>
      </c>
      <c r="B222" s="1078">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8">
        <v>22</v>
      </c>
      <c r="B223" s="1078">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8">
        <v>23</v>
      </c>
      <c r="B224" s="1078">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8">
        <v>24</v>
      </c>
      <c r="B225" s="1078">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8">
        <v>25</v>
      </c>
      <c r="B226" s="1078">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8">
        <v>26</v>
      </c>
      <c r="B227" s="1078">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8">
        <v>27</v>
      </c>
      <c r="B228" s="1078">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8">
        <v>28</v>
      </c>
      <c r="B229" s="1078">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8">
        <v>29</v>
      </c>
      <c r="B230" s="1078">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8">
        <v>30</v>
      </c>
      <c r="B231" s="1078">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78">
        <v>1</v>
      </c>
      <c r="B235" s="1078">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8">
        <v>2</v>
      </c>
      <c r="B236" s="1078">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8">
        <v>3</v>
      </c>
      <c r="B237" s="1078">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8">
        <v>4</v>
      </c>
      <c r="B238" s="1078">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8">
        <v>5</v>
      </c>
      <c r="B239" s="1078">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8">
        <v>6</v>
      </c>
      <c r="B240" s="1078">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8">
        <v>7</v>
      </c>
      <c r="B241" s="1078">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8">
        <v>8</v>
      </c>
      <c r="B242" s="1078">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8">
        <v>9</v>
      </c>
      <c r="B243" s="1078">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8">
        <v>10</v>
      </c>
      <c r="B244" s="1078">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8">
        <v>11</v>
      </c>
      <c r="B245" s="1078">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8">
        <v>12</v>
      </c>
      <c r="B246" s="1078">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8">
        <v>13</v>
      </c>
      <c r="B247" s="1078">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8">
        <v>14</v>
      </c>
      <c r="B248" s="1078">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8">
        <v>15</v>
      </c>
      <c r="B249" s="1078">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8">
        <v>16</v>
      </c>
      <c r="B250" s="1078">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8">
        <v>17</v>
      </c>
      <c r="B251" s="1078">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8">
        <v>18</v>
      </c>
      <c r="B252" s="1078">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8">
        <v>19</v>
      </c>
      <c r="B253" s="1078">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8">
        <v>20</v>
      </c>
      <c r="B254" s="1078">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8">
        <v>21</v>
      </c>
      <c r="B255" s="1078">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8">
        <v>22</v>
      </c>
      <c r="B256" s="1078">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8">
        <v>23</v>
      </c>
      <c r="B257" s="1078">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8">
        <v>24</v>
      </c>
      <c r="B258" s="1078">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8">
        <v>25</v>
      </c>
      <c r="B259" s="1078">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8">
        <v>26</v>
      </c>
      <c r="B260" s="1078">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8">
        <v>27</v>
      </c>
      <c r="B261" s="1078">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8">
        <v>28</v>
      </c>
      <c r="B262" s="1078">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8">
        <v>29</v>
      </c>
      <c r="B263" s="1078">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8">
        <v>30</v>
      </c>
      <c r="B264" s="1078">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78">
        <v>1</v>
      </c>
      <c r="B268" s="1078">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8">
        <v>2</v>
      </c>
      <c r="B269" s="1078">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8">
        <v>3</v>
      </c>
      <c r="B270" s="1078">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8">
        <v>4</v>
      </c>
      <c r="B271" s="1078">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8">
        <v>5</v>
      </c>
      <c r="B272" s="1078">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8">
        <v>6</v>
      </c>
      <c r="B273" s="1078">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8">
        <v>7</v>
      </c>
      <c r="B274" s="1078">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8">
        <v>8</v>
      </c>
      <c r="B275" s="1078">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8">
        <v>9</v>
      </c>
      <c r="B276" s="1078">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8">
        <v>10</v>
      </c>
      <c r="B277" s="1078">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8">
        <v>11</v>
      </c>
      <c r="B278" s="1078">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8">
        <v>12</v>
      </c>
      <c r="B279" s="1078">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8">
        <v>13</v>
      </c>
      <c r="B280" s="1078">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8">
        <v>14</v>
      </c>
      <c r="B281" s="1078">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8">
        <v>15</v>
      </c>
      <c r="B282" s="1078">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8">
        <v>16</v>
      </c>
      <c r="B283" s="1078">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8">
        <v>17</v>
      </c>
      <c r="B284" s="1078">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8">
        <v>18</v>
      </c>
      <c r="B285" s="1078">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8">
        <v>19</v>
      </c>
      <c r="B286" s="1078">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8">
        <v>20</v>
      </c>
      <c r="B287" s="1078">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8">
        <v>21</v>
      </c>
      <c r="B288" s="1078">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8">
        <v>22</v>
      </c>
      <c r="B289" s="1078">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8">
        <v>23</v>
      </c>
      <c r="B290" s="1078">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8">
        <v>24</v>
      </c>
      <c r="B291" s="1078">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8">
        <v>25</v>
      </c>
      <c r="B292" s="1078">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8">
        <v>26</v>
      </c>
      <c r="B293" s="1078">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8">
        <v>27</v>
      </c>
      <c r="B294" s="1078">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8">
        <v>28</v>
      </c>
      <c r="B295" s="1078">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8">
        <v>29</v>
      </c>
      <c r="B296" s="1078">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8">
        <v>30</v>
      </c>
      <c r="B297" s="1078">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78">
        <v>1</v>
      </c>
      <c r="B301" s="1078">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8">
        <v>2</v>
      </c>
      <c r="B302" s="1078">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8">
        <v>3</v>
      </c>
      <c r="B303" s="1078">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8">
        <v>4</v>
      </c>
      <c r="B304" s="1078">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8">
        <v>5</v>
      </c>
      <c r="B305" s="1078">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8">
        <v>6</v>
      </c>
      <c r="B306" s="1078">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8">
        <v>7</v>
      </c>
      <c r="B307" s="1078">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8">
        <v>8</v>
      </c>
      <c r="B308" s="1078">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8">
        <v>9</v>
      </c>
      <c r="B309" s="1078">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8">
        <v>10</v>
      </c>
      <c r="B310" s="1078">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8">
        <v>11</v>
      </c>
      <c r="B311" s="1078">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8">
        <v>12</v>
      </c>
      <c r="B312" s="1078">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8">
        <v>13</v>
      </c>
      <c r="B313" s="1078">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8">
        <v>14</v>
      </c>
      <c r="B314" s="1078">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8">
        <v>15</v>
      </c>
      <c r="B315" s="1078">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8">
        <v>16</v>
      </c>
      <c r="B316" s="1078">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8">
        <v>17</v>
      </c>
      <c r="B317" s="1078">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8">
        <v>18</v>
      </c>
      <c r="B318" s="1078">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8">
        <v>19</v>
      </c>
      <c r="B319" s="1078">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8">
        <v>20</v>
      </c>
      <c r="B320" s="1078">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8">
        <v>21</v>
      </c>
      <c r="B321" s="1078">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8">
        <v>22</v>
      </c>
      <c r="B322" s="1078">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8">
        <v>23</v>
      </c>
      <c r="B323" s="1078">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8">
        <v>24</v>
      </c>
      <c r="B324" s="1078">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8">
        <v>25</v>
      </c>
      <c r="B325" s="1078">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8">
        <v>26</v>
      </c>
      <c r="B326" s="1078">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8">
        <v>27</v>
      </c>
      <c r="B327" s="1078">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8">
        <v>28</v>
      </c>
      <c r="B328" s="1078">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8">
        <v>29</v>
      </c>
      <c r="B329" s="1078">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8">
        <v>30</v>
      </c>
      <c r="B330" s="1078">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78">
        <v>1</v>
      </c>
      <c r="B334" s="1078">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8">
        <v>2</v>
      </c>
      <c r="B335" s="1078">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8">
        <v>3</v>
      </c>
      <c r="B336" s="1078">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8">
        <v>4</v>
      </c>
      <c r="B337" s="1078">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8">
        <v>5</v>
      </c>
      <c r="B338" s="1078">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8">
        <v>6</v>
      </c>
      <c r="B339" s="1078">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8">
        <v>7</v>
      </c>
      <c r="B340" s="1078">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8">
        <v>8</v>
      </c>
      <c r="B341" s="1078">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8">
        <v>9</v>
      </c>
      <c r="B342" s="1078">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8">
        <v>10</v>
      </c>
      <c r="B343" s="1078">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8">
        <v>11</v>
      </c>
      <c r="B344" s="1078">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8">
        <v>12</v>
      </c>
      <c r="B345" s="1078">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8">
        <v>13</v>
      </c>
      <c r="B346" s="1078">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8">
        <v>14</v>
      </c>
      <c r="B347" s="1078">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8">
        <v>15</v>
      </c>
      <c r="B348" s="1078">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8">
        <v>16</v>
      </c>
      <c r="B349" s="1078">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8">
        <v>17</v>
      </c>
      <c r="B350" s="1078">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8">
        <v>18</v>
      </c>
      <c r="B351" s="1078">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8">
        <v>19</v>
      </c>
      <c r="B352" s="1078">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8">
        <v>20</v>
      </c>
      <c r="B353" s="1078">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8">
        <v>21</v>
      </c>
      <c r="B354" s="1078">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8">
        <v>22</v>
      </c>
      <c r="B355" s="1078">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8">
        <v>23</v>
      </c>
      <c r="B356" s="1078">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8">
        <v>24</v>
      </c>
      <c r="B357" s="1078">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8">
        <v>25</v>
      </c>
      <c r="B358" s="1078">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8">
        <v>26</v>
      </c>
      <c r="B359" s="1078">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8">
        <v>27</v>
      </c>
      <c r="B360" s="1078">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8">
        <v>28</v>
      </c>
      <c r="B361" s="1078">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8">
        <v>29</v>
      </c>
      <c r="B362" s="1078">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8">
        <v>30</v>
      </c>
      <c r="B363" s="1078">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78">
        <v>1</v>
      </c>
      <c r="B367" s="1078">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8">
        <v>2</v>
      </c>
      <c r="B368" s="1078">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8">
        <v>3</v>
      </c>
      <c r="B369" s="1078">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8">
        <v>4</v>
      </c>
      <c r="B370" s="1078">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8">
        <v>5</v>
      </c>
      <c r="B371" s="1078">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8">
        <v>6</v>
      </c>
      <c r="B372" s="1078">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8">
        <v>7</v>
      </c>
      <c r="B373" s="1078">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8">
        <v>8</v>
      </c>
      <c r="B374" s="1078">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8">
        <v>9</v>
      </c>
      <c r="B375" s="1078">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8">
        <v>10</v>
      </c>
      <c r="B376" s="1078">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8">
        <v>11</v>
      </c>
      <c r="B377" s="1078">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8">
        <v>12</v>
      </c>
      <c r="B378" s="1078">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8">
        <v>13</v>
      </c>
      <c r="B379" s="1078">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8">
        <v>14</v>
      </c>
      <c r="B380" s="1078">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8">
        <v>15</v>
      </c>
      <c r="B381" s="1078">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8">
        <v>16</v>
      </c>
      <c r="B382" s="1078">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8">
        <v>17</v>
      </c>
      <c r="B383" s="1078">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8">
        <v>18</v>
      </c>
      <c r="B384" s="1078">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8">
        <v>19</v>
      </c>
      <c r="B385" s="1078">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8">
        <v>20</v>
      </c>
      <c r="B386" s="1078">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8">
        <v>21</v>
      </c>
      <c r="B387" s="1078">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8">
        <v>22</v>
      </c>
      <c r="B388" s="1078">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8">
        <v>23</v>
      </c>
      <c r="B389" s="1078">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8">
        <v>24</v>
      </c>
      <c r="B390" s="1078">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8">
        <v>25</v>
      </c>
      <c r="B391" s="1078">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8">
        <v>26</v>
      </c>
      <c r="B392" s="1078">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8">
        <v>27</v>
      </c>
      <c r="B393" s="1078">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8">
        <v>28</v>
      </c>
      <c r="B394" s="1078">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8">
        <v>29</v>
      </c>
      <c r="B395" s="1078">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8">
        <v>30</v>
      </c>
      <c r="B396" s="1078">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78">
        <v>1</v>
      </c>
      <c r="B400" s="1078">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8">
        <v>2</v>
      </c>
      <c r="B401" s="1078">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8">
        <v>3</v>
      </c>
      <c r="B402" s="1078">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8">
        <v>4</v>
      </c>
      <c r="B403" s="1078">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8">
        <v>5</v>
      </c>
      <c r="B404" s="1078">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8">
        <v>6</v>
      </c>
      <c r="B405" s="1078">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8">
        <v>7</v>
      </c>
      <c r="B406" s="1078">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8">
        <v>8</v>
      </c>
      <c r="B407" s="1078">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8">
        <v>9</v>
      </c>
      <c r="B408" s="1078">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8">
        <v>10</v>
      </c>
      <c r="B409" s="1078">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8">
        <v>11</v>
      </c>
      <c r="B410" s="1078">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8">
        <v>12</v>
      </c>
      <c r="B411" s="1078">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8">
        <v>13</v>
      </c>
      <c r="B412" s="1078">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8">
        <v>14</v>
      </c>
      <c r="B413" s="1078">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8">
        <v>15</v>
      </c>
      <c r="B414" s="1078">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8">
        <v>16</v>
      </c>
      <c r="B415" s="1078">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8">
        <v>17</v>
      </c>
      <c r="B416" s="1078">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8">
        <v>18</v>
      </c>
      <c r="B417" s="1078">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8">
        <v>19</v>
      </c>
      <c r="B418" s="1078">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8">
        <v>20</v>
      </c>
      <c r="B419" s="1078">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8">
        <v>21</v>
      </c>
      <c r="B420" s="1078">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8">
        <v>22</v>
      </c>
      <c r="B421" s="1078">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8">
        <v>23</v>
      </c>
      <c r="B422" s="1078">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8">
        <v>24</v>
      </c>
      <c r="B423" s="1078">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8">
        <v>25</v>
      </c>
      <c r="B424" s="1078">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8">
        <v>26</v>
      </c>
      <c r="B425" s="1078">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8">
        <v>27</v>
      </c>
      <c r="B426" s="1078">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8">
        <v>28</v>
      </c>
      <c r="B427" s="1078">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8">
        <v>29</v>
      </c>
      <c r="B428" s="1078">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8">
        <v>30</v>
      </c>
      <c r="B429" s="1078">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78">
        <v>1</v>
      </c>
      <c r="B433" s="1078">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8">
        <v>2</v>
      </c>
      <c r="B434" s="1078">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8">
        <v>3</v>
      </c>
      <c r="B435" s="1078">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8">
        <v>4</v>
      </c>
      <c r="B436" s="1078">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8">
        <v>5</v>
      </c>
      <c r="B437" s="1078">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8">
        <v>6</v>
      </c>
      <c r="B438" s="1078">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8">
        <v>7</v>
      </c>
      <c r="B439" s="1078">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8">
        <v>8</v>
      </c>
      <c r="B440" s="1078">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8">
        <v>9</v>
      </c>
      <c r="B441" s="1078">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8">
        <v>10</v>
      </c>
      <c r="B442" s="1078">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8">
        <v>11</v>
      </c>
      <c r="B443" s="1078">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8">
        <v>12</v>
      </c>
      <c r="B444" s="1078">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8">
        <v>13</v>
      </c>
      <c r="B445" s="1078">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8">
        <v>14</v>
      </c>
      <c r="B446" s="1078">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8">
        <v>15</v>
      </c>
      <c r="B447" s="1078">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8">
        <v>16</v>
      </c>
      <c r="B448" s="1078">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8">
        <v>17</v>
      </c>
      <c r="B449" s="1078">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8">
        <v>18</v>
      </c>
      <c r="B450" s="1078">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8">
        <v>19</v>
      </c>
      <c r="B451" s="1078">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8">
        <v>20</v>
      </c>
      <c r="B452" s="1078">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8">
        <v>21</v>
      </c>
      <c r="B453" s="1078">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8">
        <v>22</v>
      </c>
      <c r="B454" s="1078">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8">
        <v>23</v>
      </c>
      <c r="B455" s="1078">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8">
        <v>24</v>
      </c>
      <c r="B456" s="1078">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8">
        <v>25</v>
      </c>
      <c r="B457" s="1078">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8">
        <v>26</v>
      </c>
      <c r="B458" s="1078">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8">
        <v>27</v>
      </c>
      <c r="B459" s="1078">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8">
        <v>28</v>
      </c>
      <c r="B460" s="1078">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8">
        <v>29</v>
      </c>
      <c r="B461" s="1078">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8">
        <v>30</v>
      </c>
      <c r="B462" s="1078">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78">
        <v>1</v>
      </c>
      <c r="B466" s="1078">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8">
        <v>2</v>
      </c>
      <c r="B467" s="1078">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8">
        <v>3</v>
      </c>
      <c r="B468" s="1078">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8">
        <v>4</v>
      </c>
      <c r="B469" s="1078">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8">
        <v>5</v>
      </c>
      <c r="B470" s="1078">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8">
        <v>6</v>
      </c>
      <c r="B471" s="1078">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8">
        <v>7</v>
      </c>
      <c r="B472" s="1078">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8">
        <v>8</v>
      </c>
      <c r="B473" s="1078">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8">
        <v>9</v>
      </c>
      <c r="B474" s="1078">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8">
        <v>10</v>
      </c>
      <c r="B475" s="1078">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8">
        <v>11</v>
      </c>
      <c r="B476" s="1078">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8">
        <v>12</v>
      </c>
      <c r="B477" s="1078">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8">
        <v>13</v>
      </c>
      <c r="B478" s="1078">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8">
        <v>14</v>
      </c>
      <c r="B479" s="1078">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8">
        <v>15</v>
      </c>
      <c r="B480" s="1078">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8">
        <v>16</v>
      </c>
      <c r="B481" s="1078">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8">
        <v>17</v>
      </c>
      <c r="B482" s="1078">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8">
        <v>18</v>
      </c>
      <c r="B483" s="1078">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8">
        <v>19</v>
      </c>
      <c r="B484" s="1078">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8">
        <v>20</v>
      </c>
      <c r="B485" s="1078">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8">
        <v>21</v>
      </c>
      <c r="B486" s="1078">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8">
        <v>22</v>
      </c>
      <c r="B487" s="1078">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8">
        <v>23</v>
      </c>
      <c r="B488" s="1078">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8">
        <v>24</v>
      </c>
      <c r="B489" s="1078">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8">
        <v>25</v>
      </c>
      <c r="B490" s="1078">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8">
        <v>26</v>
      </c>
      <c r="B491" s="1078">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8">
        <v>27</v>
      </c>
      <c r="B492" s="1078">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8">
        <v>28</v>
      </c>
      <c r="B493" s="1078">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8">
        <v>29</v>
      </c>
      <c r="B494" s="1078">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8">
        <v>30</v>
      </c>
      <c r="B495" s="1078">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78">
        <v>1</v>
      </c>
      <c r="B499" s="1078">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8">
        <v>2</v>
      </c>
      <c r="B500" s="1078">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8">
        <v>3</v>
      </c>
      <c r="B501" s="1078">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8">
        <v>4</v>
      </c>
      <c r="B502" s="1078">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8">
        <v>5</v>
      </c>
      <c r="B503" s="1078">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8">
        <v>6</v>
      </c>
      <c r="B504" s="1078">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8">
        <v>7</v>
      </c>
      <c r="B505" s="1078">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8">
        <v>8</v>
      </c>
      <c r="B506" s="1078">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8">
        <v>9</v>
      </c>
      <c r="B507" s="1078">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8">
        <v>10</v>
      </c>
      <c r="B508" s="1078">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8">
        <v>11</v>
      </c>
      <c r="B509" s="1078">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8">
        <v>12</v>
      </c>
      <c r="B510" s="1078">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8">
        <v>13</v>
      </c>
      <c r="B511" s="1078">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8">
        <v>14</v>
      </c>
      <c r="B512" s="1078">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8">
        <v>15</v>
      </c>
      <c r="B513" s="1078">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8">
        <v>16</v>
      </c>
      <c r="B514" s="1078">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8">
        <v>17</v>
      </c>
      <c r="B515" s="1078">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8">
        <v>18</v>
      </c>
      <c r="B516" s="1078">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8">
        <v>19</v>
      </c>
      <c r="B517" s="1078">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8">
        <v>20</v>
      </c>
      <c r="B518" s="1078">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8">
        <v>21</v>
      </c>
      <c r="B519" s="1078">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8">
        <v>22</v>
      </c>
      <c r="B520" s="1078">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8">
        <v>23</v>
      </c>
      <c r="B521" s="1078">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8">
        <v>24</v>
      </c>
      <c r="B522" s="1078">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8">
        <v>25</v>
      </c>
      <c r="B523" s="1078">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8">
        <v>26</v>
      </c>
      <c r="B524" s="1078">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8">
        <v>27</v>
      </c>
      <c r="B525" s="1078">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8">
        <v>28</v>
      </c>
      <c r="B526" s="1078">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8">
        <v>29</v>
      </c>
      <c r="B527" s="1078">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8">
        <v>30</v>
      </c>
      <c r="B528" s="1078">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78">
        <v>1</v>
      </c>
      <c r="B532" s="1078">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8">
        <v>2</v>
      </c>
      <c r="B533" s="1078">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8">
        <v>3</v>
      </c>
      <c r="B534" s="1078">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8">
        <v>4</v>
      </c>
      <c r="B535" s="1078">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8">
        <v>5</v>
      </c>
      <c r="B536" s="1078">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8">
        <v>6</v>
      </c>
      <c r="B537" s="1078">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8">
        <v>7</v>
      </c>
      <c r="B538" s="1078">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8">
        <v>8</v>
      </c>
      <c r="B539" s="1078">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8">
        <v>9</v>
      </c>
      <c r="B540" s="1078">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8">
        <v>10</v>
      </c>
      <c r="B541" s="1078">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8">
        <v>11</v>
      </c>
      <c r="B542" s="1078">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8">
        <v>12</v>
      </c>
      <c r="B543" s="1078">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8">
        <v>13</v>
      </c>
      <c r="B544" s="1078">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8">
        <v>14</v>
      </c>
      <c r="B545" s="1078">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8">
        <v>15</v>
      </c>
      <c r="B546" s="1078">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8">
        <v>16</v>
      </c>
      <c r="B547" s="1078">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8">
        <v>17</v>
      </c>
      <c r="B548" s="1078">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8">
        <v>18</v>
      </c>
      <c r="B549" s="1078">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8">
        <v>19</v>
      </c>
      <c r="B550" s="1078">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8">
        <v>20</v>
      </c>
      <c r="B551" s="1078">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8">
        <v>21</v>
      </c>
      <c r="B552" s="1078">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8">
        <v>22</v>
      </c>
      <c r="B553" s="1078">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8">
        <v>23</v>
      </c>
      <c r="B554" s="1078">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8">
        <v>24</v>
      </c>
      <c r="B555" s="1078">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8">
        <v>25</v>
      </c>
      <c r="B556" s="1078">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8">
        <v>26</v>
      </c>
      <c r="B557" s="1078">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8">
        <v>27</v>
      </c>
      <c r="B558" s="1078">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8">
        <v>28</v>
      </c>
      <c r="B559" s="1078">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8">
        <v>29</v>
      </c>
      <c r="B560" s="1078">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8">
        <v>30</v>
      </c>
      <c r="B561" s="1078">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78">
        <v>1</v>
      </c>
      <c r="B565" s="1078">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8">
        <v>2</v>
      </c>
      <c r="B566" s="1078">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8">
        <v>3</v>
      </c>
      <c r="B567" s="1078">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8">
        <v>4</v>
      </c>
      <c r="B568" s="1078">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8">
        <v>5</v>
      </c>
      <c r="B569" s="1078">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8">
        <v>6</v>
      </c>
      <c r="B570" s="1078">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8">
        <v>7</v>
      </c>
      <c r="B571" s="1078">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8">
        <v>8</v>
      </c>
      <c r="B572" s="1078">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8">
        <v>9</v>
      </c>
      <c r="B573" s="1078">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8">
        <v>10</v>
      </c>
      <c r="B574" s="1078">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8">
        <v>11</v>
      </c>
      <c r="B575" s="1078">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8">
        <v>12</v>
      </c>
      <c r="B576" s="1078">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8">
        <v>13</v>
      </c>
      <c r="B577" s="1078">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8">
        <v>14</v>
      </c>
      <c r="B578" s="1078">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8">
        <v>15</v>
      </c>
      <c r="B579" s="1078">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8">
        <v>16</v>
      </c>
      <c r="B580" s="1078">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8">
        <v>17</v>
      </c>
      <c r="B581" s="1078">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8">
        <v>18</v>
      </c>
      <c r="B582" s="1078">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8">
        <v>19</v>
      </c>
      <c r="B583" s="1078">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8">
        <v>20</v>
      </c>
      <c r="B584" s="1078">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8">
        <v>21</v>
      </c>
      <c r="B585" s="1078">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8">
        <v>22</v>
      </c>
      <c r="B586" s="1078">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8">
        <v>23</v>
      </c>
      <c r="B587" s="1078">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8">
        <v>24</v>
      </c>
      <c r="B588" s="1078">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8">
        <v>25</v>
      </c>
      <c r="B589" s="1078">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8">
        <v>26</v>
      </c>
      <c r="B590" s="1078">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8">
        <v>27</v>
      </c>
      <c r="B591" s="1078">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8">
        <v>28</v>
      </c>
      <c r="B592" s="1078">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8">
        <v>29</v>
      </c>
      <c r="B593" s="1078">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8">
        <v>30</v>
      </c>
      <c r="B594" s="1078">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78">
        <v>1</v>
      </c>
      <c r="B598" s="1078">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8">
        <v>2</v>
      </c>
      <c r="B599" s="1078">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8">
        <v>3</v>
      </c>
      <c r="B600" s="1078">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8">
        <v>4</v>
      </c>
      <c r="B601" s="1078">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8">
        <v>5</v>
      </c>
      <c r="B602" s="1078">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8">
        <v>6</v>
      </c>
      <c r="B603" s="1078">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8">
        <v>7</v>
      </c>
      <c r="B604" s="1078">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8">
        <v>8</v>
      </c>
      <c r="B605" s="1078">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8">
        <v>9</v>
      </c>
      <c r="B606" s="1078">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8">
        <v>10</v>
      </c>
      <c r="B607" s="1078">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8">
        <v>11</v>
      </c>
      <c r="B608" s="1078">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8">
        <v>12</v>
      </c>
      <c r="B609" s="1078">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8">
        <v>13</v>
      </c>
      <c r="B610" s="1078">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8">
        <v>14</v>
      </c>
      <c r="B611" s="1078">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8">
        <v>15</v>
      </c>
      <c r="B612" s="1078">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8">
        <v>16</v>
      </c>
      <c r="B613" s="1078">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8">
        <v>17</v>
      </c>
      <c r="B614" s="1078">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8">
        <v>18</v>
      </c>
      <c r="B615" s="1078">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8">
        <v>19</v>
      </c>
      <c r="B616" s="1078">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8">
        <v>20</v>
      </c>
      <c r="B617" s="1078">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8">
        <v>21</v>
      </c>
      <c r="B618" s="1078">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8">
        <v>22</v>
      </c>
      <c r="B619" s="1078">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8">
        <v>23</v>
      </c>
      <c r="B620" s="1078">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8">
        <v>24</v>
      </c>
      <c r="B621" s="1078">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8">
        <v>25</v>
      </c>
      <c r="B622" s="1078">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8">
        <v>26</v>
      </c>
      <c r="B623" s="1078">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8">
        <v>27</v>
      </c>
      <c r="B624" s="1078">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8">
        <v>28</v>
      </c>
      <c r="B625" s="1078">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8">
        <v>29</v>
      </c>
      <c r="B626" s="1078">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8">
        <v>30</v>
      </c>
      <c r="B627" s="1078">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78">
        <v>1</v>
      </c>
      <c r="B631" s="1078">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8">
        <v>2</v>
      </c>
      <c r="B632" s="1078">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8">
        <v>3</v>
      </c>
      <c r="B633" s="1078">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8">
        <v>4</v>
      </c>
      <c r="B634" s="1078">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8">
        <v>5</v>
      </c>
      <c r="B635" s="1078">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8">
        <v>6</v>
      </c>
      <c r="B636" s="1078">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8">
        <v>7</v>
      </c>
      <c r="B637" s="1078">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8">
        <v>8</v>
      </c>
      <c r="B638" s="1078">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8">
        <v>9</v>
      </c>
      <c r="B639" s="1078">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8">
        <v>10</v>
      </c>
      <c r="B640" s="1078">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8">
        <v>11</v>
      </c>
      <c r="B641" s="1078">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8">
        <v>12</v>
      </c>
      <c r="B642" s="1078">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8">
        <v>13</v>
      </c>
      <c r="B643" s="1078">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8">
        <v>14</v>
      </c>
      <c r="B644" s="1078">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8">
        <v>15</v>
      </c>
      <c r="B645" s="1078">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8">
        <v>16</v>
      </c>
      <c r="B646" s="1078">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8">
        <v>17</v>
      </c>
      <c r="B647" s="1078">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8">
        <v>18</v>
      </c>
      <c r="B648" s="1078">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8">
        <v>19</v>
      </c>
      <c r="B649" s="1078">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8">
        <v>20</v>
      </c>
      <c r="B650" s="1078">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8">
        <v>21</v>
      </c>
      <c r="B651" s="1078">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8">
        <v>22</v>
      </c>
      <c r="B652" s="1078">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8">
        <v>23</v>
      </c>
      <c r="B653" s="1078">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8">
        <v>24</v>
      </c>
      <c r="B654" s="1078">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8">
        <v>25</v>
      </c>
      <c r="B655" s="1078">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8">
        <v>26</v>
      </c>
      <c r="B656" s="1078">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8">
        <v>27</v>
      </c>
      <c r="B657" s="1078">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8">
        <v>28</v>
      </c>
      <c r="B658" s="1078">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8">
        <v>29</v>
      </c>
      <c r="B659" s="1078">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8">
        <v>30</v>
      </c>
      <c r="B660" s="1078">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78">
        <v>1</v>
      </c>
      <c r="B664" s="1078">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8">
        <v>2</v>
      </c>
      <c r="B665" s="1078">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8">
        <v>3</v>
      </c>
      <c r="B666" s="1078">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8">
        <v>4</v>
      </c>
      <c r="B667" s="1078">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8">
        <v>5</v>
      </c>
      <c r="B668" s="1078">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8">
        <v>6</v>
      </c>
      <c r="B669" s="1078">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8">
        <v>7</v>
      </c>
      <c r="B670" s="1078">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8">
        <v>8</v>
      </c>
      <c r="B671" s="1078">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8">
        <v>9</v>
      </c>
      <c r="B672" s="1078">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8">
        <v>10</v>
      </c>
      <c r="B673" s="1078">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8">
        <v>11</v>
      </c>
      <c r="B674" s="1078">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8">
        <v>12</v>
      </c>
      <c r="B675" s="1078">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8">
        <v>13</v>
      </c>
      <c r="B676" s="1078">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8">
        <v>14</v>
      </c>
      <c r="B677" s="1078">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8">
        <v>15</v>
      </c>
      <c r="B678" s="1078">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8">
        <v>16</v>
      </c>
      <c r="B679" s="1078">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8">
        <v>17</v>
      </c>
      <c r="B680" s="1078">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8">
        <v>18</v>
      </c>
      <c r="B681" s="1078">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8">
        <v>19</v>
      </c>
      <c r="B682" s="1078">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8">
        <v>20</v>
      </c>
      <c r="B683" s="1078">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8">
        <v>21</v>
      </c>
      <c r="B684" s="1078">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8">
        <v>22</v>
      </c>
      <c r="B685" s="1078">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8">
        <v>23</v>
      </c>
      <c r="B686" s="1078">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8">
        <v>24</v>
      </c>
      <c r="B687" s="1078">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8">
        <v>25</v>
      </c>
      <c r="B688" s="1078">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8">
        <v>26</v>
      </c>
      <c r="B689" s="1078">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8">
        <v>27</v>
      </c>
      <c r="B690" s="1078">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8">
        <v>28</v>
      </c>
      <c r="B691" s="1078">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8">
        <v>29</v>
      </c>
      <c r="B692" s="1078">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8">
        <v>30</v>
      </c>
      <c r="B693" s="1078">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78">
        <v>1</v>
      </c>
      <c r="B697" s="1078">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8">
        <v>2</v>
      </c>
      <c r="B698" s="1078">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8">
        <v>3</v>
      </c>
      <c r="B699" s="1078">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8">
        <v>4</v>
      </c>
      <c r="B700" s="1078">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8">
        <v>5</v>
      </c>
      <c r="B701" s="1078">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8">
        <v>6</v>
      </c>
      <c r="B702" s="1078">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8">
        <v>7</v>
      </c>
      <c r="B703" s="1078">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8">
        <v>8</v>
      </c>
      <c r="B704" s="1078">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8">
        <v>9</v>
      </c>
      <c r="B705" s="1078">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8">
        <v>10</v>
      </c>
      <c r="B706" s="1078">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8">
        <v>11</v>
      </c>
      <c r="B707" s="1078">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8">
        <v>12</v>
      </c>
      <c r="B708" s="1078">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8">
        <v>13</v>
      </c>
      <c r="B709" s="1078">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8">
        <v>14</v>
      </c>
      <c r="B710" s="1078">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8">
        <v>15</v>
      </c>
      <c r="B711" s="1078">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8">
        <v>16</v>
      </c>
      <c r="B712" s="1078">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8">
        <v>17</v>
      </c>
      <c r="B713" s="1078">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8">
        <v>18</v>
      </c>
      <c r="B714" s="1078">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8">
        <v>19</v>
      </c>
      <c r="B715" s="1078">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8">
        <v>20</v>
      </c>
      <c r="B716" s="1078">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8">
        <v>21</v>
      </c>
      <c r="B717" s="1078">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8">
        <v>22</v>
      </c>
      <c r="B718" s="1078">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8">
        <v>23</v>
      </c>
      <c r="B719" s="1078">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8">
        <v>24</v>
      </c>
      <c r="B720" s="1078">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8">
        <v>25</v>
      </c>
      <c r="B721" s="1078">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8">
        <v>26</v>
      </c>
      <c r="B722" s="1078">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8">
        <v>27</v>
      </c>
      <c r="B723" s="1078">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8">
        <v>28</v>
      </c>
      <c r="B724" s="1078">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8">
        <v>29</v>
      </c>
      <c r="B725" s="1078">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8">
        <v>30</v>
      </c>
      <c r="B726" s="1078">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78">
        <v>1</v>
      </c>
      <c r="B730" s="1078">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8">
        <v>2</v>
      </c>
      <c r="B731" s="1078">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8">
        <v>3</v>
      </c>
      <c r="B732" s="1078">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8">
        <v>4</v>
      </c>
      <c r="B733" s="1078">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8">
        <v>5</v>
      </c>
      <c r="B734" s="1078">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8">
        <v>6</v>
      </c>
      <c r="B735" s="1078">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8">
        <v>7</v>
      </c>
      <c r="B736" s="1078">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8">
        <v>8</v>
      </c>
      <c r="B737" s="1078">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8">
        <v>9</v>
      </c>
      <c r="B738" s="1078">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8">
        <v>10</v>
      </c>
      <c r="B739" s="1078">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8">
        <v>11</v>
      </c>
      <c r="B740" s="1078">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8">
        <v>12</v>
      </c>
      <c r="B741" s="1078">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8">
        <v>13</v>
      </c>
      <c r="B742" s="1078">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8">
        <v>14</v>
      </c>
      <c r="B743" s="1078">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8">
        <v>15</v>
      </c>
      <c r="B744" s="1078">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8">
        <v>16</v>
      </c>
      <c r="B745" s="1078">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8">
        <v>17</v>
      </c>
      <c r="B746" s="1078">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8">
        <v>18</v>
      </c>
      <c r="B747" s="1078">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8">
        <v>19</v>
      </c>
      <c r="B748" s="1078">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8">
        <v>20</v>
      </c>
      <c r="B749" s="1078">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8">
        <v>21</v>
      </c>
      <c r="B750" s="1078">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8">
        <v>22</v>
      </c>
      <c r="B751" s="1078">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8">
        <v>23</v>
      </c>
      <c r="B752" s="1078">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8">
        <v>24</v>
      </c>
      <c r="B753" s="1078">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8">
        <v>25</v>
      </c>
      <c r="B754" s="1078">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8">
        <v>26</v>
      </c>
      <c r="B755" s="1078">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8">
        <v>27</v>
      </c>
      <c r="B756" s="1078">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8">
        <v>28</v>
      </c>
      <c r="B757" s="1078">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8">
        <v>29</v>
      </c>
      <c r="B758" s="1078">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8">
        <v>30</v>
      </c>
      <c r="B759" s="1078">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78">
        <v>1</v>
      </c>
      <c r="B763" s="1078">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8">
        <v>2</v>
      </c>
      <c r="B764" s="1078">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8">
        <v>3</v>
      </c>
      <c r="B765" s="1078">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8">
        <v>4</v>
      </c>
      <c r="B766" s="1078">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8">
        <v>5</v>
      </c>
      <c r="B767" s="1078">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8">
        <v>6</v>
      </c>
      <c r="B768" s="1078">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8">
        <v>7</v>
      </c>
      <c r="B769" s="1078">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8">
        <v>8</v>
      </c>
      <c r="B770" s="1078">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8">
        <v>9</v>
      </c>
      <c r="B771" s="1078">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8">
        <v>10</v>
      </c>
      <c r="B772" s="1078">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8">
        <v>11</v>
      </c>
      <c r="B773" s="1078">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8">
        <v>12</v>
      </c>
      <c r="B774" s="1078">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8">
        <v>13</v>
      </c>
      <c r="B775" s="1078">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8">
        <v>14</v>
      </c>
      <c r="B776" s="1078">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8">
        <v>15</v>
      </c>
      <c r="B777" s="1078">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8">
        <v>16</v>
      </c>
      <c r="B778" s="1078">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8">
        <v>17</v>
      </c>
      <c r="B779" s="1078">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8">
        <v>18</v>
      </c>
      <c r="B780" s="1078">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8">
        <v>19</v>
      </c>
      <c r="B781" s="1078">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8">
        <v>20</v>
      </c>
      <c r="B782" s="1078">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8">
        <v>21</v>
      </c>
      <c r="B783" s="1078">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8">
        <v>22</v>
      </c>
      <c r="B784" s="1078">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8">
        <v>23</v>
      </c>
      <c r="B785" s="1078">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8">
        <v>24</v>
      </c>
      <c r="B786" s="1078">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8">
        <v>25</v>
      </c>
      <c r="B787" s="1078">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8">
        <v>26</v>
      </c>
      <c r="B788" s="1078">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8">
        <v>27</v>
      </c>
      <c r="B789" s="1078">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8">
        <v>28</v>
      </c>
      <c r="B790" s="1078">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8">
        <v>29</v>
      </c>
      <c r="B791" s="1078">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8">
        <v>30</v>
      </c>
      <c r="B792" s="1078">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78">
        <v>1</v>
      </c>
      <c r="B796" s="1078">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8">
        <v>2</v>
      </c>
      <c r="B797" s="1078">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8">
        <v>3</v>
      </c>
      <c r="B798" s="1078">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8">
        <v>4</v>
      </c>
      <c r="B799" s="1078">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8">
        <v>5</v>
      </c>
      <c r="B800" s="1078">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8">
        <v>6</v>
      </c>
      <c r="B801" s="1078">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8">
        <v>7</v>
      </c>
      <c r="B802" s="1078">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8">
        <v>8</v>
      </c>
      <c r="B803" s="1078">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8">
        <v>9</v>
      </c>
      <c r="B804" s="1078">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8">
        <v>10</v>
      </c>
      <c r="B805" s="1078">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8">
        <v>11</v>
      </c>
      <c r="B806" s="1078">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8">
        <v>12</v>
      </c>
      <c r="B807" s="1078">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8">
        <v>13</v>
      </c>
      <c r="B808" s="1078">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8">
        <v>14</v>
      </c>
      <c r="B809" s="1078">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8">
        <v>15</v>
      </c>
      <c r="B810" s="1078">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8">
        <v>16</v>
      </c>
      <c r="B811" s="1078">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8">
        <v>17</v>
      </c>
      <c r="B812" s="1078">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8">
        <v>18</v>
      </c>
      <c r="B813" s="1078">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8">
        <v>19</v>
      </c>
      <c r="B814" s="1078">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8">
        <v>20</v>
      </c>
      <c r="B815" s="1078">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8">
        <v>21</v>
      </c>
      <c r="B816" s="1078">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8">
        <v>22</v>
      </c>
      <c r="B817" s="1078">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8">
        <v>23</v>
      </c>
      <c r="B818" s="1078">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8">
        <v>24</v>
      </c>
      <c r="B819" s="1078">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8">
        <v>25</v>
      </c>
      <c r="B820" s="1078">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8">
        <v>26</v>
      </c>
      <c r="B821" s="1078">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8">
        <v>27</v>
      </c>
      <c r="B822" s="1078">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8">
        <v>28</v>
      </c>
      <c r="B823" s="1078">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8">
        <v>29</v>
      </c>
      <c r="B824" s="1078">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8">
        <v>30</v>
      </c>
      <c r="B825" s="1078">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78">
        <v>1</v>
      </c>
      <c r="B829" s="1078">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8">
        <v>2</v>
      </c>
      <c r="B830" s="1078">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8">
        <v>3</v>
      </c>
      <c r="B831" s="1078">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8">
        <v>4</v>
      </c>
      <c r="B832" s="1078">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8">
        <v>5</v>
      </c>
      <c r="B833" s="1078">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8">
        <v>6</v>
      </c>
      <c r="B834" s="1078">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8">
        <v>7</v>
      </c>
      <c r="B835" s="1078">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8">
        <v>8</v>
      </c>
      <c r="B836" s="1078">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8">
        <v>9</v>
      </c>
      <c r="B837" s="1078">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8">
        <v>10</v>
      </c>
      <c r="B838" s="1078">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8">
        <v>11</v>
      </c>
      <c r="B839" s="1078">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8">
        <v>12</v>
      </c>
      <c r="B840" s="1078">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8">
        <v>13</v>
      </c>
      <c r="B841" s="1078">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8">
        <v>14</v>
      </c>
      <c r="B842" s="1078">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8">
        <v>15</v>
      </c>
      <c r="B843" s="1078">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8">
        <v>16</v>
      </c>
      <c r="B844" s="1078">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8">
        <v>17</v>
      </c>
      <c r="B845" s="1078">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8">
        <v>18</v>
      </c>
      <c r="B846" s="1078">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8">
        <v>19</v>
      </c>
      <c r="B847" s="1078">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8">
        <v>20</v>
      </c>
      <c r="B848" s="1078">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8">
        <v>21</v>
      </c>
      <c r="B849" s="1078">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8">
        <v>22</v>
      </c>
      <c r="B850" s="1078">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8">
        <v>23</v>
      </c>
      <c r="B851" s="1078">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8">
        <v>24</v>
      </c>
      <c r="B852" s="1078">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8">
        <v>25</v>
      </c>
      <c r="B853" s="1078">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8">
        <v>26</v>
      </c>
      <c r="B854" s="1078">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8">
        <v>27</v>
      </c>
      <c r="B855" s="1078">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8">
        <v>28</v>
      </c>
      <c r="B856" s="1078">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8">
        <v>29</v>
      </c>
      <c r="B857" s="1078">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8">
        <v>30</v>
      </c>
      <c r="B858" s="1078">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78">
        <v>1</v>
      </c>
      <c r="B862" s="1078">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8">
        <v>2</v>
      </c>
      <c r="B863" s="1078">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8">
        <v>3</v>
      </c>
      <c r="B864" s="1078">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8">
        <v>4</v>
      </c>
      <c r="B865" s="1078">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8">
        <v>5</v>
      </c>
      <c r="B866" s="1078">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8">
        <v>6</v>
      </c>
      <c r="B867" s="1078">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8">
        <v>7</v>
      </c>
      <c r="B868" s="1078">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8">
        <v>8</v>
      </c>
      <c r="B869" s="1078">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8">
        <v>9</v>
      </c>
      <c r="B870" s="1078">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8">
        <v>10</v>
      </c>
      <c r="B871" s="1078">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8">
        <v>11</v>
      </c>
      <c r="B872" s="1078">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8">
        <v>12</v>
      </c>
      <c r="B873" s="1078">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8">
        <v>13</v>
      </c>
      <c r="B874" s="1078">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8">
        <v>14</v>
      </c>
      <c r="B875" s="1078">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8">
        <v>15</v>
      </c>
      <c r="B876" s="1078">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8">
        <v>16</v>
      </c>
      <c r="B877" s="1078">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8">
        <v>17</v>
      </c>
      <c r="B878" s="1078">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8">
        <v>18</v>
      </c>
      <c r="B879" s="1078">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8">
        <v>19</v>
      </c>
      <c r="B880" s="1078">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8">
        <v>20</v>
      </c>
      <c r="B881" s="1078">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8">
        <v>21</v>
      </c>
      <c r="B882" s="1078">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8">
        <v>22</v>
      </c>
      <c r="B883" s="1078">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8">
        <v>23</v>
      </c>
      <c r="B884" s="1078">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8">
        <v>24</v>
      </c>
      <c r="B885" s="1078">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8">
        <v>25</v>
      </c>
      <c r="B886" s="1078">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8">
        <v>26</v>
      </c>
      <c r="B887" s="1078">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8">
        <v>27</v>
      </c>
      <c r="B888" s="1078">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8">
        <v>28</v>
      </c>
      <c r="B889" s="1078">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8">
        <v>29</v>
      </c>
      <c r="B890" s="1078">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8">
        <v>30</v>
      </c>
      <c r="B891" s="1078">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78">
        <v>1</v>
      </c>
      <c r="B895" s="1078">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8">
        <v>2</v>
      </c>
      <c r="B896" s="1078">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8">
        <v>3</v>
      </c>
      <c r="B897" s="1078">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8">
        <v>4</v>
      </c>
      <c r="B898" s="1078">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8">
        <v>5</v>
      </c>
      <c r="B899" s="1078">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8">
        <v>6</v>
      </c>
      <c r="B900" s="1078">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8">
        <v>7</v>
      </c>
      <c r="B901" s="1078">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8">
        <v>8</v>
      </c>
      <c r="B902" s="1078">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8">
        <v>9</v>
      </c>
      <c r="B903" s="1078">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8">
        <v>10</v>
      </c>
      <c r="B904" s="1078">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8">
        <v>11</v>
      </c>
      <c r="B905" s="1078">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8">
        <v>12</v>
      </c>
      <c r="B906" s="1078">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8">
        <v>13</v>
      </c>
      <c r="B907" s="1078">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8">
        <v>14</v>
      </c>
      <c r="B908" s="1078">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8">
        <v>15</v>
      </c>
      <c r="B909" s="1078">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8">
        <v>16</v>
      </c>
      <c r="B910" s="1078">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8">
        <v>17</v>
      </c>
      <c r="B911" s="1078">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8">
        <v>18</v>
      </c>
      <c r="B912" s="1078">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8">
        <v>19</v>
      </c>
      <c r="B913" s="1078">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8">
        <v>20</v>
      </c>
      <c r="B914" s="1078">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8">
        <v>21</v>
      </c>
      <c r="B915" s="1078">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8">
        <v>22</v>
      </c>
      <c r="B916" s="1078">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8">
        <v>23</v>
      </c>
      <c r="B917" s="1078">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8">
        <v>24</v>
      </c>
      <c r="B918" s="1078">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8">
        <v>25</v>
      </c>
      <c r="B919" s="1078">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8">
        <v>26</v>
      </c>
      <c r="B920" s="1078">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8">
        <v>27</v>
      </c>
      <c r="B921" s="1078">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8">
        <v>28</v>
      </c>
      <c r="B922" s="1078">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8">
        <v>29</v>
      </c>
      <c r="B923" s="1078">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8">
        <v>30</v>
      </c>
      <c r="B924" s="1078">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78">
        <v>1</v>
      </c>
      <c r="B928" s="1078">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8">
        <v>2</v>
      </c>
      <c r="B929" s="1078">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8">
        <v>3</v>
      </c>
      <c r="B930" s="1078">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8">
        <v>4</v>
      </c>
      <c r="B931" s="1078">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8">
        <v>5</v>
      </c>
      <c r="B932" s="1078">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8">
        <v>6</v>
      </c>
      <c r="B933" s="1078">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8">
        <v>7</v>
      </c>
      <c r="B934" s="1078">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8">
        <v>8</v>
      </c>
      <c r="B935" s="1078">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8">
        <v>9</v>
      </c>
      <c r="B936" s="1078">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8">
        <v>10</v>
      </c>
      <c r="B937" s="1078">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8">
        <v>11</v>
      </c>
      <c r="B938" s="1078">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8">
        <v>12</v>
      </c>
      <c r="B939" s="1078">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8">
        <v>13</v>
      </c>
      <c r="B940" s="1078">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8">
        <v>14</v>
      </c>
      <c r="B941" s="1078">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8">
        <v>15</v>
      </c>
      <c r="B942" s="1078">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8">
        <v>16</v>
      </c>
      <c r="B943" s="1078">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8">
        <v>17</v>
      </c>
      <c r="B944" s="1078">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8">
        <v>18</v>
      </c>
      <c r="B945" s="1078">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8">
        <v>19</v>
      </c>
      <c r="B946" s="1078">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8">
        <v>20</v>
      </c>
      <c r="B947" s="1078">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8">
        <v>21</v>
      </c>
      <c r="B948" s="1078">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8">
        <v>22</v>
      </c>
      <c r="B949" s="1078">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8">
        <v>23</v>
      </c>
      <c r="B950" s="1078">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8">
        <v>24</v>
      </c>
      <c r="B951" s="1078">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8">
        <v>25</v>
      </c>
      <c r="B952" s="1078">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8">
        <v>26</v>
      </c>
      <c r="B953" s="1078">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8">
        <v>27</v>
      </c>
      <c r="B954" s="1078">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8">
        <v>28</v>
      </c>
      <c r="B955" s="1078">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8">
        <v>29</v>
      </c>
      <c r="B956" s="1078">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8">
        <v>30</v>
      </c>
      <c r="B957" s="1078">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78">
        <v>1</v>
      </c>
      <c r="B961" s="1078">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8">
        <v>2</v>
      </c>
      <c r="B962" s="1078">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8">
        <v>3</v>
      </c>
      <c r="B963" s="1078">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8">
        <v>4</v>
      </c>
      <c r="B964" s="1078">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8">
        <v>5</v>
      </c>
      <c r="B965" s="1078">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8">
        <v>6</v>
      </c>
      <c r="B966" s="1078">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8">
        <v>7</v>
      </c>
      <c r="B967" s="1078">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8">
        <v>8</v>
      </c>
      <c r="B968" s="1078">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8">
        <v>9</v>
      </c>
      <c r="B969" s="1078">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8">
        <v>10</v>
      </c>
      <c r="B970" s="1078">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8">
        <v>11</v>
      </c>
      <c r="B971" s="1078">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8">
        <v>12</v>
      </c>
      <c r="B972" s="1078">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8">
        <v>13</v>
      </c>
      <c r="B973" s="1078">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8">
        <v>14</v>
      </c>
      <c r="B974" s="1078">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8">
        <v>15</v>
      </c>
      <c r="B975" s="1078">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8">
        <v>16</v>
      </c>
      <c r="B976" s="1078">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8">
        <v>17</v>
      </c>
      <c r="B977" s="1078">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8">
        <v>18</v>
      </c>
      <c r="B978" s="1078">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8">
        <v>19</v>
      </c>
      <c r="B979" s="1078">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8">
        <v>20</v>
      </c>
      <c r="B980" s="1078">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8">
        <v>21</v>
      </c>
      <c r="B981" s="1078">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8">
        <v>22</v>
      </c>
      <c r="B982" s="1078">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8">
        <v>23</v>
      </c>
      <c r="B983" s="1078">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8">
        <v>24</v>
      </c>
      <c r="B984" s="1078">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8">
        <v>25</v>
      </c>
      <c r="B985" s="1078">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8">
        <v>26</v>
      </c>
      <c r="B986" s="1078">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8">
        <v>27</v>
      </c>
      <c r="B987" s="1078">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8">
        <v>28</v>
      </c>
      <c r="B988" s="1078">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8">
        <v>29</v>
      </c>
      <c r="B989" s="1078">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8">
        <v>30</v>
      </c>
      <c r="B990" s="1078">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78">
        <v>1</v>
      </c>
      <c r="B994" s="1078">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8">
        <v>2</v>
      </c>
      <c r="B995" s="1078">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8">
        <v>3</v>
      </c>
      <c r="B996" s="1078">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8">
        <v>4</v>
      </c>
      <c r="B997" s="1078">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8">
        <v>5</v>
      </c>
      <c r="B998" s="1078">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8">
        <v>6</v>
      </c>
      <c r="B999" s="1078">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8">
        <v>7</v>
      </c>
      <c r="B1000" s="1078">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8">
        <v>8</v>
      </c>
      <c r="B1001" s="1078">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8">
        <v>9</v>
      </c>
      <c r="B1002" s="1078">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8">
        <v>10</v>
      </c>
      <c r="B1003" s="1078">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8">
        <v>11</v>
      </c>
      <c r="B1004" s="1078">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8">
        <v>12</v>
      </c>
      <c r="B1005" s="1078">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8">
        <v>13</v>
      </c>
      <c r="B1006" s="1078">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8">
        <v>14</v>
      </c>
      <c r="B1007" s="1078">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8">
        <v>15</v>
      </c>
      <c r="B1008" s="1078">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8">
        <v>16</v>
      </c>
      <c r="B1009" s="1078">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8">
        <v>17</v>
      </c>
      <c r="B1010" s="1078">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8">
        <v>18</v>
      </c>
      <c r="B1011" s="1078">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8">
        <v>19</v>
      </c>
      <c r="B1012" s="1078">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8">
        <v>20</v>
      </c>
      <c r="B1013" s="1078">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8">
        <v>21</v>
      </c>
      <c r="B1014" s="1078">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8">
        <v>22</v>
      </c>
      <c r="B1015" s="1078">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8">
        <v>23</v>
      </c>
      <c r="B1016" s="1078">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8">
        <v>24</v>
      </c>
      <c r="B1017" s="1078">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8">
        <v>25</v>
      </c>
      <c r="B1018" s="1078">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8">
        <v>26</v>
      </c>
      <c r="B1019" s="1078">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8">
        <v>27</v>
      </c>
      <c r="B1020" s="1078">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8">
        <v>28</v>
      </c>
      <c r="B1021" s="1078">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8">
        <v>29</v>
      </c>
      <c r="B1022" s="1078">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8">
        <v>30</v>
      </c>
      <c r="B1023" s="1078">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78">
        <v>1</v>
      </c>
      <c r="B1027" s="1078">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8">
        <v>2</v>
      </c>
      <c r="B1028" s="1078">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8">
        <v>3</v>
      </c>
      <c r="B1029" s="1078">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8">
        <v>4</v>
      </c>
      <c r="B1030" s="1078">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8">
        <v>5</v>
      </c>
      <c r="B1031" s="1078">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8">
        <v>6</v>
      </c>
      <c r="B1032" s="1078">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8">
        <v>7</v>
      </c>
      <c r="B1033" s="1078">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8">
        <v>8</v>
      </c>
      <c r="B1034" s="1078">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8">
        <v>9</v>
      </c>
      <c r="B1035" s="1078">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8">
        <v>10</v>
      </c>
      <c r="B1036" s="1078">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8">
        <v>11</v>
      </c>
      <c r="B1037" s="1078">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8">
        <v>12</v>
      </c>
      <c r="B1038" s="1078">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8">
        <v>13</v>
      </c>
      <c r="B1039" s="1078">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8">
        <v>14</v>
      </c>
      <c r="B1040" s="1078">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8">
        <v>15</v>
      </c>
      <c r="B1041" s="1078">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8">
        <v>16</v>
      </c>
      <c r="B1042" s="1078">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8">
        <v>17</v>
      </c>
      <c r="B1043" s="1078">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8">
        <v>18</v>
      </c>
      <c r="B1044" s="1078">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8">
        <v>19</v>
      </c>
      <c r="B1045" s="1078">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8">
        <v>20</v>
      </c>
      <c r="B1046" s="1078">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8">
        <v>21</v>
      </c>
      <c r="B1047" s="1078">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8">
        <v>22</v>
      </c>
      <c r="B1048" s="1078">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8">
        <v>23</v>
      </c>
      <c r="B1049" s="1078">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8">
        <v>24</v>
      </c>
      <c r="B1050" s="1078">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8">
        <v>25</v>
      </c>
      <c r="B1051" s="1078">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8">
        <v>26</v>
      </c>
      <c r="B1052" s="1078">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8">
        <v>27</v>
      </c>
      <c r="B1053" s="1078">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8">
        <v>28</v>
      </c>
      <c r="B1054" s="1078">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8">
        <v>29</v>
      </c>
      <c r="B1055" s="1078">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8">
        <v>30</v>
      </c>
      <c r="B1056" s="1078">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78">
        <v>1</v>
      </c>
      <c r="B1060" s="1078">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8">
        <v>2</v>
      </c>
      <c r="B1061" s="1078">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8">
        <v>3</v>
      </c>
      <c r="B1062" s="1078">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8">
        <v>4</v>
      </c>
      <c r="B1063" s="1078">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8">
        <v>5</v>
      </c>
      <c r="B1064" s="1078">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8">
        <v>6</v>
      </c>
      <c r="B1065" s="1078">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8">
        <v>7</v>
      </c>
      <c r="B1066" s="1078">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8">
        <v>8</v>
      </c>
      <c r="B1067" s="1078">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8">
        <v>9</v>
      </c>
      <c r="B1068" s="1078">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8">
        <v>10</v>
      </c>
      <c r="B1069" s="1078">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8">
        <v>11</v>
      </c>
      <c r="B1070" s="1078">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8">
        <v>12</v>
      </c>
      <c r="B1071" s="1078">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8">
        <v>13</v>
      </c>
      <c r="B1072" s="1078">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8">
        <v>14</v>
      </c>
      <c r="B1073" s="1078">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8">
        <v>15</v>
      </c>
      <c r="B1074" s="1078">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8">
        <v>16</v>
      </c>
      <c r="B1075" s="1078">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8">
        <v>17</v>
      </c>
      <c r="B1076" s="1078">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8">
        <v>18</v>
      </c>
      <c r="B1077" s="1078">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8">
        <v>19</v>
      </c>
      <c r="B1078" s="1078">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8">
        <v>20</v>
      </c>
      <c r="B1079" s="1078">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8">
        <v>21</v>
      </c>
      <c r="B1080" s="1078">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8">
        <v>22</v>
      </c>
      <c r="B1081" s="1078">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8">
        <v>23</v>
      </c>
      <c r="B1082" s="1078">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8">
        <v>24</v>
      </c>
      <c r="B1083" s="1078">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8">
        <v>25</v>
      </c>
      <c r="B1084" s="1078">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8">
        <v>26</v>
      </c>
      <c r="B1085" s="1078">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8">
        <v>27</v>
      </c>
      <c r="B1086" s="1078">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8">
        <v>28</v>
      </c>
      <c r="B1087" s="1078">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8">
        <v>29</v>
      </c>
      <c r="B1088" s="1078">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8">
        <v>30</v>
      </c>
      <c r="B1089" s="1078">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78">
        <v>1</v>
      </c>
      <c r="B1093" s="1078">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8">
        <v>2</v>
      </c>
      <c r="B1094" s="1078">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8">
        <v>3</v>
      </c>
      <c r="B1095" s="1078">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8">
        <v>4</v>
      </c>
      <c r="B1096" s="1078">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8">
        <v>5</v>
      </c>
      <c r="B1097" s="1078">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8">
        <v>6</v>
      </c>
      <c r="B1098" s="1078">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8">
        <v>7</v>
      </c>
      <c r="B1099" s="1078">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8">
        <v>8</v>
      </c>
      <c r="B1100" s="1078">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8">
        <v>9</v>
      </c>
      <c r="B1101" s="1078">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8">
        <v>10</v>
      </c>
      <c r="B1102" s="1078">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8">
        <v>11</v>
      </c>
      <c r="B1103" s="1078">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8">
        <v>12</v>
      </c>
      <c r="B1104" s="1078">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8">
        <v>13</v>
      </c>
      <c r="B1105" s="1078">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8">
        <v>14</v>
      </c>
      <c r="B1106" s="1078">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8">
        <v>15</v>
      </c>
      <c r="B1107" s="1078">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8">
        <v>16</v>
      </c>
      <c r="B1108" s="1078">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8">
        <v>17</v>
      </c>
      <c r="B1109" s="1078">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8">
        <v>18</v>
      </c>
      <c r="B1110" s="1078">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8">
        <v>19</v>
      </c>
      <c r="B1111" s="1078">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8">
        <v>20</v>
      </c>
      <c r="B1112" s="1078">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8">
        <v>21</v>
      </c>
      <c r="B1113" s="1078">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8">
        <v>22</v>
      </c>
      <c r="B1114" s="1078">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8">
        <v>23</v>
      </c>
      <c r="B1115" s="1078">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8">
        <v>24</v>
      </c>
      <c r="B1116" s="1078">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8">
        <v>25</v>
      </c>
      <c r="B1117" s="1078">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8">
        <v>26</v>
      </c>
      <c r="B1118" s="1078">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8">
        <v>27</v>
      </c>
      <c r="B1119" s="1078">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8">
        <v>28</v>
      </c>
      <c r="B1120" s="1078">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8">
        <v>29</v>
      </c>
      <c r="B1121" s="1078">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8">
        <v>30</v>
      </c>
      <c r="B1122" s="1078">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78">
        <v>1</v>
      </c>
      <c r="B1126" s="1078">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8">
        <v>2</v>
      </c>
      <c r="B1127" s="1078">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8">
        <v>3</v>
      </c>
      <c r="B1128" s="1078">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8">
        <v>4</v>
      </c>
      <c r="B1129" s="1078">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8">
        <v>5</v>
      </c>
      <c r="B1130" s="1078">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8">
        <v>6</v>
      </c>
      <c r="B1131" s="1078">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8">
        <v>7</v>
      </c>
      <c r="B1132" s="1078">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8">
        <v>8</v>
      </c>
      <c r="B1133" s="1078">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8">
        <v>9</v>
      </c>
      <c r="B1134" s="1078">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8">
        <v>10</v>
      </c>
      <c r="B1135" s="1078">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8">
        <v>11</v>
      </c>
      <c r="B1136" s="1078">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8">
        <v>12</v>
      </c>
      <c r="B1137" s="1078">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8">
        <v>13</v>
      </c>
      <c r="B1138" s="1078">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8">
        <v>14</v>
      </c>
      <c r="B1139" s="1078">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8">
        <v>15</v>
      </c>
      <c r="B1140" s="1078">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8">
        <v>16</v>
      </c>
      <c r="B1141" s="1078">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8">
        <v>17</v>
      </c>
      <c r="B1142" s="1078">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8">
        <v>18</v>
      </c>
      <c r="B1143" s="1078">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8">
        <v>19</v>
      </c>
      <c r="B1144" s="1078">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8">
        <v>20</v>
      </c>
      <c r="B1145" s="1078">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8">
        <v>21</v>
      </c>
      <c r="B1146" s="1078">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8">
        <v>22</v>
      </c>
      <c r="B1147" s="1078">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8">
        <v>23</v>
      </c>
      <c r="B1148" s="1078">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8">
        <v>24</v>
      </c>
      <c r="B1149" s="1078">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8">
        <v>25</v>
      </c>
      <c r="B1150" s="1078">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8">
        <v>26</v>
      </c>
      <c r="B1151" s="1078">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8">
        <v>27</v>
      </c>
      <c r="B1152" s="1078">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8">
        <v>28</v>
      </c>
      <c r="B1153" s="1078">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8">
        <v>29</v>
      </c>
      <c r="B1154" s="1078">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8">
        <v>30</v>
      </c>
      <c r="B1155" s="1078">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78">
        <v>1</v>
      </c>
      <c r="B1159" s="1078">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8">
        <v>2</v>
      </c>
      <c r="B1160" s="1078">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8">
        <v>3</v>
      </c>
      <c r="B1161" s="1078">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8">
        <v>4</v>
      </c>
      <c r="B1162" s="1078">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8">
        <v>5</v>
      </c>
      <c r="B1163" s="1078">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8">
        <v>6</v>
      </c>
      <c r="B1164" s="1078">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8">
        <v>7</v>
      </c>
      <c r="B1165" s="1078">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8">
        <v>8</v>
      </c>
      <c r="B1166" s="1078">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8">
        <v>9</v>
      </c>
      <c r="B1167" s="1078">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8">
        <v>10</v>
      </c>
      <c r="B1168" s="1078">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8">
        <v>11</v>
      </c>
      <c r="B1169" s="1078">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8">
        <v>12</v>
      </c>
      <c r="B1170" s="1078">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8">
        <v>13</v>
      </c>
      <c r="B1171" s="1078">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8">
        <v>14</v>
      </c>
      <c r="B1172" s="1078">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8">
        <v>15</v>
      </c>
      <c r="B1173" s="1078">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8">
        <v>16</v>
      </c>
      <c r="B1174" s="1078">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8">
        <v>17</v>
      </c>
      <c r="B1175" s="1078">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8">
        <v>18</v>
      </c>
      <c r="B1176" s="1078">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8">
        <v>19</v>
      </c>
      <c r="B1177" s="1078">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8">
        <v>20</v>
      </c>
      <c r="B1178" s="1078">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8">
        <v>21</v>
      </c>
      <c r="B1179" s="1078">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8">
        <v>22</v>
      </c>
      <c r="B1180" s="1078">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8">
        <v>23</v>
      </c>
      <c r="B1181" s="1078">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8">
        <v>24</v>
      </c>
      <c r="B1182" s="1078">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8">
        <v>25</v>
      </c>
      <c r="B1183" s="1078">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8">
        <v>26</v>
      </c>
      <c r="B1184" s="1078">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8">
        <v>27</v>
      </c>
      <c r="B1185" s="1078">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8">
        <v>28</v>
      </c>
      <c r="B1186" s="1078">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8">
        <v>29</v>
      </c>
      <c r="B1187" s="1078">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8">
        <v>30</v>
      </c>
      <c r="B1188" s="1078">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78">
        <v>1</v>
      </c>
      <c r="B1192" s="1078">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8">
        <v>2</v>
      </c>
      <c r="B1193" s="1078">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8">
        <v>3</v>
      </c>
      <c r="B1194" s="1078">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8">
        <v>4</v>
      </c>
      <c r="B1195" s="1078">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8">
        <v>5</v>
      </c>
      <c r="B1196" s="1078">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8">
        <v>6</v>
      </c>
      <c r="B1197" s="1078">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8">
        <v>7</v>
      </c>
      <c r="B1198" s="1078">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8">
        <v>8</v>
      </c>
      <c r="B1199" s="1078">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8">
        <v>9</v>
      </c>
      <c r="B1200" s="1078">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8">
        <v>10</v>
      </c>
      <c r="B1201" s="1078">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8">
        <v>11</v>
      </c>
      <c r="B1202" s="1078">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8">
        <v>12</v>
      </c>
      <c r="B1203" s="1078">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8">
        <v>13</v>
      </c>
      <c r="B1204" s="1078">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8">
        <v>14</v>
      </c>
      <c r="B1205" s="1078">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8">
        <v>15</v>
      </c>
      <c r="B1206" s="1078">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8">
        <v>16</v>
      </c>
      <c r="B1207" s="1078">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8">
        <v>17</v>
      </c>
      <c r="B1208" s="1078">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8">
        <v>18</v>
      </c>
      <c r="B1209" s="1078">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8">
        <v>19</v>
      </c>
      <c r="B1210" s="1078">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8">
        <v>20</v>
      </c>
      <c r="B1211" s="1078">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8">
        <v>21</v>
      </c>
      <c r="B1212" s="1078">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8">
        <v>22</v>
      </c>
      <c r="B1213" s="1078">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8">
        <v>23</v>
      </c>
      <c r="B1214" s="1078">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8">
        <v>24</v>
      </c>
      <c r="B1215" s="1078">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8">
        <v>25</v>
      </c>
      <c r="B1216" s="1078">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8">
        <v>26</v>
      </c>
      <c r="B1217" s="1078">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8">
        <v>27</v>
      </c>
      <c r="B1218" s="1078">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8">
        <v>28</v>
      </c>
      <c r="B1219" s="1078">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8">
        <v>29</v>
      </c>
      <c r="B1220" s="1078">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8">
        <v>30</v>
      </c>
      <c r="B1221" s="1078">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78">
        <v>1</v>
      </c>
      <c r="B1225" s="1078">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8">
        <v>2</v>
      </c>
      <c r="B1226" s="1078">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8">
        <v>3</v>
      </c>
      <c r="B1227" s="1078">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8">
        <v>4</v>
      </c>
      <c r="B1228" s="1078">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8">
        <v>5</v>
      </c>
      <c r="B1229" s="1078">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8">
        <v>6</v>
      </c>
      <c r="B1230" s="1078">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8">
        <v>7</v>
      </c>
      <c r="B1231" s="1078">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8">
        <v>8</v>
      </c>
      <c r="B1232" s="1078">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8">
        <v>9</v>
      </c>
      <c r="B1233" s="1078">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8">
        <v>10</v>
      </c>
      <c r="B1234" s="1078">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8">
        <v>11</v>
      </c>
      <c r="B1235" s="1078">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8">
        <v>12</v>
      </c>
      <c r="B1236" s="1078">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8">
        <v>13</v>
      </c>
      <c r="B1237" s="1078">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8">
        <v>14</v>
      </c>
      <c r="B1238" s="1078">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8">
        <v>15</v>
      </c>
      <c r="B1239" s="1078">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8">
        <v>16</v>
      </c>
      <c r="B1240" s="1078">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8">
        <v>17</v>
      </c>
      <c r="B1241" s="1078">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8">
        <v>18</v>
      </c>
      <c r="B1242" s="1078">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8">
        <v>19</v>
      </c>
      <c r="B1243" s="1078">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8">
        <v>20</v>
      </c>
      <c r="B1244" s="1078">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8">
        <v>21</v>
      </c>
      <c r="B1245" s="1078">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8">
        <v>22</v>
      </c>
      <c r="B1246" s="1078">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8">
        <v>23</v>
      </c>
      <c r="B1247" s="1078">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8">
        <v>24</v>
      </c>
      <c r="B1248" s="1078">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8">
        <v>25</v>
      </c>
      <c r="B1249" s="1078">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8">
        <v>26</v>
      </c>
      <c r="B1250" s="1078">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8">
        <v>27</v>
      </c>
      <c r="B1251" s="1078">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8">
        <v>28</v>
      </c>
      <c r="B1252" s="1078">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8">
        <v>29</v>
      </c>
      <c r="B1253" s="1078">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8">
        <v>30</v>
      </c>
      <c r="B1254" s="1078">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78">
        <v>1</v>
      </c>
      <c r="B1258" s="1078">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8">
        <v>2</v>
      </c>
      <c r="B1259" s="1078">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8">
        <v>3</v>
      </c>
      <c r="B1260" s="1078">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8">
        <v>4</v>
      </c>
      <c r="B1261" s="1078">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8">
        <v>5</v>
      </c>
      <c r="B1262" s="1078">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8">
        <v>6</v>
      </c>
      <c r="B1263" s="1078">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8">
        <v>7</v>
      </c>
      <c r="B1264" s="1078">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8">
        <v>8</v>
      </c>
      <c r="B1265" s="1078">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8">
        <v>9</v>
      </c>
      <c r="B1266" s="1078">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8">
        <v>10</v>
      </c>
      <c r="B1267" s="1078">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8">
        <v>11</v>
      </c>
      <c r="B1268" s="1078">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8">
        <v>12</v>
      </c>
      <c r="B1269" s="1078">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8">
        <v>13</v>
      </c>
      <c r="B1270" s="1078">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8">
        <v>14</v>
      </c>
      <c r="B1271" s="1078">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8">
        <v>15</v>
      </c>
      <c r="B1272" s="1078">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8">
        <v>16</v>
      </c>
      <c r="B1273" s="1078">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8">
        <v>17</v>
      </c>
      <c r="B1274" s="1078">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8">
        <v>18</v>
      </c>
      <c r="B1275" s="1078">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8">
        <v>19</v>
      </c>
      <c r="B1276" s="1078">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8">
        <v>20</v>
      </c>
      <c r="B1277" s="1078">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8">
        <v>21</v>
      </c>
      <c r="B1278" s="1078">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8">
        <v>22</v>
      </c>
      <c r="B1279" s="1078">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8">
        <v>23</v>
      </c>
      <c r="B1280" s="1078">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8">
        <v>24</v>
      </c>
      <c r="B1281" s="1078">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8">
        <v>25</v>
      </c>
      <c r="B1282" s="1078">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8">
        <v>26</v>
      </c>
      <c r="B1283" s="1078">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8">
        <v>27</v>
      </c>
      <c r="B1284" s="1078">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8">
        <v>28</v>
      </c>
      <c r="B1285" s="1078">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8">
        <v>29</v>
      </c>
      <c r="B1286" s="1078">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8">
        <v>30</v>
      </c>
      <c r="B1287" s="1078">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78">
        <v>1</v>
      </c>
      <c r="B1291" s="1078">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8">
        <v>2</v>
      </c>
      <c r="B1292" s="1078">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8">
        <v>3</v>
      </c>
      <c r="B1293" s="1078">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8">
        <v>4</v>
      </c>
      <c r="B1294" s="1078">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8">
        <v>5</v>
      </c>
      <c r="B1295" s="1078">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8">
        <v>6</v>
      </c>
      <c r="B1296" s="1078">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8">
        <v>7</v>
      </c>
      <c r="B1297" s="1078">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8">
        <v>8</v>
      </c>
      <c r="B1298" s="1078">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8">
        <v>9</v>
      </c>
      <c r="B1299" s="1078">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8">
        <v>10</v>
      </c>
      <c r="B1300" s="1078">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8">
        <v>11</v>
      </c>
      <c r="B1301" s="1078">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8">
        <v>12</v>
      </c>
      <c r="B1302" s="1078">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8">
        <v>13</v>
      </c>
      <c r="B1303" s="1078">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8">
        <v>14</v>
      </c>
      <c r="B1304" s="1078">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8">
        <v>15</v>
      </c>
      <c r="B1305" s="1078">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8">
        <v>16</v>
      </c>
      <c r="B1306" s="1078">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8">
        <v>17</v>
      </c>
      <c r="B1307" s="1078">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8">
        <v>18</v>
      </c>
      <c r="B1308" s="1078">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8">
        <v>19</v>
      </c>
      <c r="B1309" s="1078">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8">
        <v>20</v>
      </c>
      <c r="B1310" s="1078">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8">
        <v>21</v>
      </c>
      <c r="B1311" s="1078">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8">
        <v>22</v>
      </c>
      <c r="B1312" s="1078">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8">
        <v>23</v>
      </c>
      <c r="B1313" s="1078">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8">
        <v>24</v>
      </c>
      <c r="B1314" s="1078">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8">
        <v>25</v>
      </c>
      <c r="B1315" s="1078">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8">
        <v>26</v>
      </c>
      <c r="B1316" s="1078">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8">
        <v>27</v>
      </c>
      <c r="B1317" s="1078">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8">
        <v>28</v>
      </c>
      <c r="B1318" s="1078">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8">
        <v>29</v>
      </c>
      <c r="B1319" s="1078">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8">
        <v>30</v>
      </c>
      <c r="B1320" s="1078">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2017-08-22T01:31:30Z</cp:lastPrinted>
  <dcterms:created xsi:type="dcterms:W3CDTF">2012-03-13T00:50:25Z</dcterms:created>
  <dcterms:modified xsi:type="dcterms:W3CDTF">2017-09-08T06:01:01Z</dcterms:modified>
</cp:coreProperties>
</file>