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75" windowWidth="129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<sst xmlns="http://schemas.openxmlformats.org/spreadsheetml/2006/main" count="2846" uniqueCount="616">
  <si>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</si>
  <si>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</si>
  <si>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</si>
  <si>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</si>
  <si>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</si>
  <si>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</si>
  <si>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</si>
  <si>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</si>
  <si>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</si>
  <si>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</si>
  <si>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</si>
  <si>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</si>
  <si>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</si>
  <si>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</si>
  <si>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</si>
  <si>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</si>
  <si>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</si>
  <si>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</si>
  <si>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</si>
  <si>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</si>
  <si>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</si>
  <si>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</si>
  <si>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</si>
  <si>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</si>
  <si>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</si>
  <si>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</si>
  <si>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</si>
  <si>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</si>
  <si>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</si>
  <si>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</si>
  <si>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</si>
  <si>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</si>
  <si>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</si>
  <si>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</si>
  <si>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</si>
  <si>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</si>
  <si>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</si>
  <si>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</si>
  <si>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</si>
  <si>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</si>
  <si>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</si>
  <si>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</si>
  <si>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</si>
  <si>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</si>
  <si>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</si>
  <si>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</si>
  <si>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</si>
  <si>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</si>
  <si>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</si>
  <si>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</si>
  <si>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</si>
  <si>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</si>
  <si>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</si>
  <si>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</si>
  <si>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</si>
  <si>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</si>
  <si>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</si>
  <si>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</si>
  <si>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</si>
  <si>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</si>
  <si>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</si>
  <si>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</si>
  <si>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</si>
  <si>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</si>
  <si>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</si>
  <si>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</si>
  <si>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</si>
  <si>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</si>
  <si>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</si>
  <si>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</si>
  <si>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</si>
  <si>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</si>
  <si>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</si>
  <si>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</si>
  <si>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</si>
  <si>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</si>
  <si>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</si>
  <si>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</si>
  <si>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</si>
  <si>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</si>
  <si>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</si>
  <si>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</si>
  <si>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</si>
  <si>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</si>
  <si>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</si>
  <si>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</si>
  <si>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</si>
  <si>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</si>
  <si>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</si>
  <si>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</si>
  <si>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</si>
  <si>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</si>
  <si>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</si>
  <si>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</si>
  <si>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</si>
  <si>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</si>
  <si>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</si>
  <si>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</si>
  <si>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</si>
  <si>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</si>
  <si>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</si>
  <si>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</si>
  <si>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</si>
  <si>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</si>
  <si>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</si>
  <si>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</si>
  <si>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</si>
  <si>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</si>
  <si>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</si>
  <si>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</si>
  <si>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</si>
  <si>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</si>
  <si>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</si>
  <si>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</si>
  <si>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</si>
  <si>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</si>
  <si>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</si>
  <si>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</si>
  <si>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</si>
  <si>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</si>
  <si>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</si>
  <si>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</si>
  <si>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</si>
  <si>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</si>
  <si>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</si>
  <si>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</si>
  <si>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</si>
  <si>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</si>
  <si>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</si>
  <si>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</si>
  <si>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</si>
  <si>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</si>
  <si>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</si>
  <si>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</si>
  <si>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</si>
  <si>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</si>
  <si>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</si>
  <si>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</si>
  <si>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</si>
  <si>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</si>
  <si>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</si>
  <si>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</si>
  <si>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</si>
  <si>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</si>
  <si>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</si>
  <si>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</si>
  <si>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</si>
  <si>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</si>
  <si>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</si>
  <si>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</si>
  <si>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</si>
  <si>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</si>
  <si>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</si>
  <si>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</si>
  <si>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</si>
  <si>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</si>
  <si>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</si>
  <si>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</si>
  <si>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</si>
  <si>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</si>
  <si>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</si>
  <si>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</si>
  <si>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</si>
  <si>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</si>
  <si>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</si>
  <si>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</si>
  <si>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</si>
  <si>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</si>
  <si>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</si>
  <si>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</si>
  <si>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</si>
  <si>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</si>
  <si>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</si>
  <si>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</si>
  <si>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</si>
  <si>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</si>
  <si>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</si>
  <si>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</si>
  <si>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</si>
  <si>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</si>
  <si>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</si>
  <si>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</si>
  <si>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</si>
  <si>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</si>
  <si>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</si>
  <si>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</si>
  <si>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</si>
  <si>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</si>
  <si>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</si>
  <si>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</si>
  <si>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</si>
  <si>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</si>
  <si>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</si>
  <si>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</si>
  <si>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</si>
  <si>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</si>
  <si>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</si>
  <si>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</si>
  <si>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</si>
  <si>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</si>
  <si>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</si>
  <si>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</si>
  <si>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</si>
  <si>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</si>
  <si>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</si>
  <si>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</si>
  <si>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</si>
  <si>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</si>
  <si>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</si>
  <si>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</si>
  <si>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</si>
  <si>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</si>
  <si>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</si>
  <si>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</si>
  <si>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</si>
  <si>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</si>
  <si>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</si>
  <si>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</si>
  <si>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</si>
  <si>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</si>
  <si>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</si>
  <si>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</si>
  <si>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</si>
  <si>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</si>
  <si>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</si>
  <si>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</si>
  <si>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</si>
  <si>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</si>
  <si>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</si>
  <si>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</si>
  <si>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</si>
  <si>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</si>
  <si>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</si>
  <si>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</si>
  <si>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</si>
  <si>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</si>
  <si>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</si>
  <si>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</si>
  <si>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</si>
  <si>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</si>
  <si>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</si>
  <si>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</si>
  <si>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</si>
  <si>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</si>
  <si>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</si>
  <si>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</si>
  <si>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</si>
  <si>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</si>
  <si>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</si>
  <si>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</si>
  <si>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</si>
  <si>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</si>
  <si>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</si>
  <si>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</si>
  <si>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</si>
  <si>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</si>
  <si>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</si>
  <si>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</si>
  <si>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</si>
  <si>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</si>
  <si>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</si>
  <si>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</si>
  <si>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</si>
  <si>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</si>
  <si>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</si>
  <si>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</si>
  <si>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</si>
  <si>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</si>
  <si>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</si>
  <si>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</si>
  <si>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</si>
  <si>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</si>
  <si>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</si>
  <si>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</si>
  <si>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</si>
  <si>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</si>
  <si>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</si>
  <si>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</si>
  <si>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</si>
  <si>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</si>
  <si>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</si>
  <si>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</si>
  <si>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</si>
  <si>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</si>
  <si>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</si>
  <si>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</si>
  <si>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</si>
  <si>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</si>
  <si>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</si>
  <si>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</si>
  <si>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</si>
  <si>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</si>
  <si>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</si>
  <si>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</si>
  <si>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</si>
  <si>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</si>
  <si>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</si>
  <si>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</si>
  <si>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</si>
  <si>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</si>
  <si>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</si>
  <si>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</si>
  <si>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</si>
  <si>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</si>
  <si>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</si>
  <si>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</si>
  <si>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</si>
  <si>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</si>
  <si>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</si>
  <si>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</si>
  <si>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</si>
  <si>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</si>
  <si>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</si>
  <si>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</si>
  <si>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</si>
  <si>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</si>
  <si>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</si>
  <si>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</si>
  <si>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</si>
  <si>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</si>
  <si>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</si>
  <si>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</si>
  <si>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</si>
  <si>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</si>
  <si>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</si>
  <si>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</si>
  <si>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</si>
  <si>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</si>
  <si>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</si>
  <si>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</si>
  <si>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</si>
  <si>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</si>
  <si>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</si>
  <si>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</si>
  <si>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</si>
  <si>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</si>
  <si>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</si>
  <si>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</si>
  <si>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</si>
  <si>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</si>
  <si>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</si>
  <si>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</si>
  <si>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</si>
  <si>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</si>
  <si>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</si>
  <si>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</si>
  <si>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</si>
  <si>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</si>
  <si>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</si>
  <si>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</si>
  <si>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</si>
  <si>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</si>
  <si>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</si>
  <si>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</si>
  <si>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</si>
  <si>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</si>
  <si>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</si>
  <si>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</si>
  <si>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</si>
  <si>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</si>
  <si>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</si>
  <si>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</si>
  <si>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</si>
  <si>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</si>
  <si>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</si>
  <si>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</si>
  <si>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</si>
  <si>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</si>
  <si>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</si>
  <si>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</si>
  <si>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</si>
  <si>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</si>
  <si>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</si>
  <si>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</si>
  <si>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</si>
  <si>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</si>
  <si>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</si>
  <si>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</si>
  <si>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</si>
  <si>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</si>
  <si>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</si>
  <si>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</si>
  <si>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</si>
  <si>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</si>
  <si>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</si>
  <si>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</si>
  <si>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</si>
  <si>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</si>
  <si>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</si>
  <si>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</si>
  <si>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</si>
  <si>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</si>
  <si>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</si>
  <si>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</si>
  <si>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</si>
  <si>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</si>
  <si>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</si>
  <si>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</si>
  <si>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</si>
  <si>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</si>
  <si>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</si>
  <si>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</si>
  <si>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</si>
  <si>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</si>
  <si>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</si>
  <si>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</si>
  <si>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</si>
  <si>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</si>
  <si>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</si>
  <si>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</si>
  <si>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</si>
  <si>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</si>
  <si>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</si>
  <si>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</si>
  <si>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</si>
  <si>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</si>
  <si>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</si>
  <si>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</si>
  <si>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</si>
  <si>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</si>
  <si>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</si>
  <si>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</si>
  <si>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</si>
  <si>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</si>
  <si>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</si>
  <si>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</si>
  <si>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</si>
  <si>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</si>
  <si>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</si>
  <si>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</si>
  <si>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</si>
  <si>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</si>
  <si>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</si>
  <si>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</si>
  <si>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</si>
  <si>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</si>
  <si>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</si>
  <si>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</si>
  <si>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</si>
  <si>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</si>
  <si>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</si>
  <si>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</si>
  <si>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</si>
  <si>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</si>
  <si>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</si>
  <si>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</si>
  <si>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</si>
  <si>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</si>
  <si>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</si>
  <si>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</si>
  <si>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</si>
  <si>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</si>
  <si>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</si>
  <si>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</si>
  <si>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</si>
  <si>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</si>
  <si>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</si>
  <si>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</si>
  <si>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</si>
  <si>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</si>
  <si>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</si>
  <si>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</si>
  <si>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</si>
  <si>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</si>
  <si>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</si>
  <si>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</si>
  <si>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</si>
  <si>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</si>
  <si>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</si>
  <si>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</si>
  <si>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</si>
  <si>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</si>
  <si>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</si>
  <si>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</si>
  <si>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</si>
  <si>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</si>
  <si>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</si>
  <si>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</si>
  <si>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</si>
  <si>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</si>
  <si>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</si>
  <si>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</si>
  <si>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</si>
  <si>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</si>
  <si>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</si>
  <si>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</si>
  <si>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</si>
  <si>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</si>
  <si>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</si>
  <si>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</si>
  <si>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</si>
  <si>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</si>
  <si>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</si>
  <si>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</si>
  <si>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</si>
  <si>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</si>
  <si>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</si>
  <si>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</si>
  <si>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</si>
  <si>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</si>
  <si>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</si>
  <si>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</si>
  <si>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</si>
  <si>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</si>
  <si>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</si>
  <si>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</si>
  <si>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</si>
  <si>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</si>
  <si>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</si>
  <si>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</si>
  <si>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</si>
  <si>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</si>
  <si>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</si>
  <si>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</si>
  <si>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</si>
  <si>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</si>
  <si>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</si>
  <si>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</si>
  <si>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</si>
  <si>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</si>
  <si>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</si>
  <si>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</si>
  <si>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</si>
  <si>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</si>
  <si>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</si>
  <si>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</si>
  <si>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</si>
  <si>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</si>
  <si>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</si>
  <si>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</si>
  <si>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</si>
  <si>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</si>
  <si>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</si>
  <si>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</si>
  <si>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</si>
  <si>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</si>
  <si>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</si>
  <si>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</si>
  <si>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</si>
  <si>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</si>
  <si>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</si>
  <si>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</si>
  <si>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</si>
  <si>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</si>
  <si>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</si>
  <si>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</si>
  <si>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</si>
  <si>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アジア海賊対策地域協力協定拠出金(任意拠出金）</t>
    <phoneticPr fontId="5"/>
  </si>
  <si>
    <t>総合外交政策局</t>
    <phoneticPr fontId="5"/>
  </si>
  <si>
    <t>海上安全保障政策室</t>
    <phoneticPr fontId="5"/>
  </si>
  <si>
    <t>室長　浪岡　大介</t>
    <phoneticPr fontId="5"/>
  </si>
  <si>
    <t>○</t>
  </si>
  <si>
    <t>海洋基本計画（平成２５年４月）（５ 海洋の安全の確保（１）海洋の安全保障や治安の確保　ウ 海賊対策等，１１ 国際的な連携の確保及び国際協力の推進（２）海洋に関する国際的連携</t>
    <phoneticPr fontId="5"/>
  </si>
  <si>
    <t>情報共有センター（ISC）に事務局長及びプログラム担当の事務局長補（海保庁職員）を派遣し，ISCを適切に運営するとともに，締約国代表で構成され， ISCの具体的な活動計画・予算を承認する総務会や，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</si>
  <si>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</si>
  <si>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</si>
  <si>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</si>
  <si>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</si>
  <si>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</si>
  <si>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</si>
  <si>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t>
    <phoneticPr fontId="5"/>
  </si>
  <si>
    <t>-</t>
    <phoneticPr fontId="5"/>
  </si>
  <si>
    <t>ReCAAP-ISCへの邦人職員の派遣を通じ，ReCAAPに対する我が国の積極姿勢を示すとともに，海洋に関する国際的な連携を強化する。</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</si>
  <si>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</si>
  <si>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</si>
  <si>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人</t>
    <rPh sb="0" eb="1">
      <t>ニン</t>
    </rPh>
    <phoneticPr fontId="5"/>
  </si>
  <si>
    <t>-</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</si>
  <si>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</si>
  <si>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</si>
  <si>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2">
      <t>センエン</t>
    </rPh>
    <phoneticPr fontId="5"/>
  </si>
  <si>
    <t>千円/人</t>
    <rPh sb="0" eb="2">
      <t>センエン</t>
    </rPh>
    <rPh sb="3" eb="4">
      <t>ニン</t>
    </rPh>
    <phoneticPr fontId="5"/>
  </si>
  <si>
    <t>32,652/82</t>
    <phoneticPr fontId="5"/>
  </si>
  <si>
    <t>32,209/47</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</si>
  <si>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</si>
  <si>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</si>
  <si>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t>
    <phoneticPr fontId="5"/>
  </si>
  <si>
    <t>-</t>
    <phoneticPr fontId="5"/>
  </si>
  <si>
    <t>海洋基本計画（平成２５年４月閣議決定）は，「５ 海洋の安全の確保（１）海洋の安全保障や治安の確保　ウ 海賊対策等」及び「１１ 国際的な連携の確保及び国際協力の推進（２）海洋に関する国際的連携」の中で，ＲｅＣＡＡＰに基づく海賊等の情報共有の促進，海賊対策での協力強化を掲げており，本事業の成果はこれに資する。</t>
    <phoneticPr fontId="5"/>
  </si>
  <si>
    <t>文教・科学技術、
外交、安全保障・防衛等</t>
  </si>
  <si>
    <t>（ⅱ）国際機関等への拠出</t>
    <phoneticPr fontId="5"/>
  </si>
  <si>
    <t>我が国にとってシーレーンの安全確保は極めて重要。</t>
    <phoneticPr fontId="5"/>
  </si>
  <si>
    <t>各国海上保安当局間の情報共有は国際約束に基づく。</t>
    <phoneticPr fontId="5"/>
  </si>
  <si>
    <t>無</t>
  </si>
  <si>
    <t>支出先は協定に基づき設置された情報共有センター事務局。事業計画，予算及び活動・収支報告は総務会で承認されている。</t>
    <phoneticPr fontId="5"/>
  </si>
  <si>
    <t>‐</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</si>
  <si>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</si>
  <si>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</si>
  <si>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</si>
  <si>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</si>
  <si>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</si>
  <si>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</si>
  <si>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</si>
  <si>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</si>
  <si>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４８百万円</t>
    <phoneticPr fontId="25"/>
  </si>
  <si>
    <t>Ａ：アジア海賊対策地域協力協定
(ReCAAP）情報共有センター
４８百万円</t>
    <phoneticPr fontId="25"/>
  </si>
  <si>
    <t>派遣経費</t>
    <rPh sb="0" eb="2">
      <t>ハケン</t>
    </rPh>
    <rPh sb="2" eb="4">
      <t>ケイヒ</t>
    </rPh>
    <phoneticPr fontId="5"/>
  </si>
  <si>
    <t>事務局長等派遣経費（交代に伴う赴任・帰朝旅費を含む）</t>
    <phoneticPr fontId="5"/>
  </si>
  <si>
    <t>アジア海賊対策地域協力協定情報共有センター</t>
    <phoneticPr fontId="5"/>
  </si>
  <si>
    <t>事務局長等派遣による情報共有センター運営及び締約国等の海上保安当局の能力構築事業の実施</t>
    <phoneticPr fontId="5"/>
  </si>
  <si>
    <t>我が国派遣職員が主導する情報共有センターの主要事業である各国の海上保安当局者等を対象とした上級実務者会合，能力構築ワークショップ等への参加者数</t>
    <phoneticPr fontId="5"/>
  </si>
  <si>
    <t>ReCAAP ISC年次報告書，ReCAAP ISC四半期報告書</t>
    <rPh sb="10" eb="12">
      <t>ネンジ</t>
    </rPh>
    <rPh sb="12" eb="15">
      <t>ホウコクショ</t>
    </rPh>
    <rPh sb="26" eb="29">
      <t>シハンキ</t>
    </rPh>
    <rPh sb="29" eb="32">
      <t>ホウコクショ</t>
    </rPh>
    <phoneticPr fontId="5"/>
  </si>
  <si>
    <t>-</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</si>
  <si>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海賊・海上武装強盗被害に遭遇する危険性についての注意喚起を行い，同海域を航行する日本船舶の安全航行に資する情報を提供することができた。</t>
    <rPh sb="297" eb="298">
      <t>ネン</t>
    </rPh>
    <rPh sb="300" eb="301">
      <t>ガツ</t>
    </rPh>
    <rPh sb="315" eb="317">
      <t>ジョウホウ</t>
    </rPh>
    <rPh sb="317" eb="319">
      <t>キョウユウ</t>
    </rPh>
    <rPh sb="320" eb="321">
      <t>ウ</t>
    </rPh>
    <rPh sb="323" eb="326">
      <t>ガイムショウ</t>
    </rPh>
    <rPh sb="326" eb="328">
      <t>カイガイ</t>
    </rPh>
    <rPh sb="328" eb="330">
      <t>アンゼン</t>
    </rPh>
    <rPh sb="337" eb="338">
      <t>ヒ</t>
    </rPh>
    <rPh sb="338" eb="340">
      <t>ナンブ</t>
    </rPh>
    <rPh sb="345" eb="346">
      <t>カイ</t>
    </rPh>
    <rPh sb="346" eb="347">
      <t>イキ</t>
    </rPh>
    <rPh sb="348" eb="350">
      <t>コウイキ</t>
    </rPh>
    <rPh sb="350" eb="352">
      <t>ジョウホウ</t>
    </rPh>
    <rPh sb="353" eb="355">
      <t>ハッシュツ</t>
    </rPh>
    <rPh sb="357" eb="359">
      <t>カイゾク</t>
    </rPh>
    <rPh sb="360" eb="362">
      <t>カイジョウ</t>
    </rPh>
    <rPh sb="362" eb="364">
      <t>ブソウ</t>
    </rPh>
    <rPh sb="364" eb="366">
      <t>ゴウトウ</t>
    </rPh>
    <rPh sb="366" eb="368">
      <t>ヒガイ</t>
    </rPh>
    <rPh sb="369" eb="371">
      <t>ソウグウ</t>
    </rPh>
    <rPh sb="373" eb="376">
      <t>キケンセイ</t>
    </rPh>
    <rPh sb="381" eb="383">
      <t>チュウイ</t>
    </rPh>
    <rPh sb="383" eb="385">
      <t>カンキ</t>
    </rPh>
    <rPh sb="386" eb="387">
      <t>オコナ</t>
    </rPh>
    <rPh sb="389" eb="390">
      <t>ドウ</t>
    </rPh>
    <rPh sb="390" eb="392">
      <t>カイイキ</t>
    </rPh>
    <rPh sb="393" eb="395">
      <t>コウコウ</t>
    </rPh>
    <rPh sb="397" eb="399">
      <t>ニホン</t>
    </rPh>
    <rPh sb="399" eb="401">
      <t>センパク</t>
    </rPh>
    <rPh sb="402" eb="404">
      <t>アンゼン</t>
    </rPh>
    <rPh sb="404" eb="406">
      <t>コウコウ</t>
    </rPh>
    <rPh sb="407" eb="408">
      <t>シ</t>
    </rPh>
    <rPh sb="410" eb="412">
      <t>ジョウホウ</t>
    </rPh>
    <rPh sb="413" eb="415">
      <t>テイキョウ</t>
    </rPh>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</si>
  <si>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phoneticPr fontId="5"/>
  </si>
  <si>
    <t>外務省設置法第４条，アジア海賊対策地域協力協定第６条</t>
    <phoneticPr fontId="5"/>
  </si>
  <si>
    <t>48,314/79</t>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</si>
  <si>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を目的としている。</t>
    <phoneticPr fontId="5"/>
  </si>
  <si>
    <t>ＲｅＣＡＡＰ情報共有センターの全職員（１６名）のうち２名の邦人職員を派遣。</t>
    <phoneticPr fontId="5"/>
  </si>
  <si>
    <t>基本目標 Ⅶ　分担金 ・拠出金：　国際機関等を通じて我が国の国際貢献を拡充 し，日本にとって望ましい国際環境を確保するこ と</t>
    <phoneticPr fontId="5"/>
  </si>
  <si>
    <t>アジア地域の海賊・海上武装強盗対策のためには情報共有等の地域協力の促進は必要不可欠。政策上も優先度の高い事業。</t>
    <rPh sb="38" eb="41">
      <t>フカケツ</t>
    </rPh>
    <phoneticPr fontId="5"/>
  </si>
  <si>
    <t>シーレーンの安全を確保することは，我が国の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発効１０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152" eb="154">
      <t>ソシキ</t>
    </rPh>
    <rPh sb="158" eb="160">
      <t>キノウ</t>
    </rPh>
    <rPh sb="160" eb="162">
      <t>キョウカ</t>
    </rPh>
    <rPh sb="163" eb="164">
      <t>チカラ</t>
    </rPh>
    <rPh sb="165" eb="166">
      <t>ソソ</t>
    </rPh>
    <rPh sb="211" eb="213">
      <t>センシュツ</t>
    </rPh>
    <phoneticPr fontId="5"/>
  </si>
  <si>
    <t>外部有識者の点検対象外である。</t>
  </si>
  <si>
    <t>拠出先の国際機関に対する国際機関評価を実施しており，その結果（総合評価A）も踏まえつつ，拠出金が効果的に活用されるよう，引き続き適正な執行管理に努める。</t>
    <rPh sb="31" eb="35">
      <t>ソウゴウヒョウカ</t>
    </rPh>
    <phoneticPr fontId="5"/>
  </si>
  <si>
    <t>拠出金が効果的に活用されるよう，引き続き適正な執行管理に努める。</t>
    <phoneticPr fontId="5"/>
  </si>
  <si>
    <t>海上安全保障政策室調べ</t>
    <rPh sb="0" eb="2">
      <t>カイジョウ</t>
    </rPh>
    <rPh sb="2" eb="4">
      <t>アンゼン</t>
    </rPh>
    <rPh sb="4" eb="6">
      <t>ホショウ</t>
    </rPh>
    <rPh sb="6" eb="9">
      <t>セイサクシツ</t>
    </rPh>
    <rPh sb="9" eb="10">
      <t>シラ</t>
    </rPh>
    <phoneticPr fontId="5"/>
  </si>
  <si>
    <t>「新しい日本のための優先課題推進枠」56
締約国等能力構築事業経費の増。</t>
    <rPh sb="1" eb="2">
      <t>アタラ</t>
    </rPh>
    <rPh sb="4" eb="6">
      <t>ニホン</t>
    </rPh>
    <rPh sb="10" eb="12">
      <t>ユウセン</t>
    </rPh>
    <rPh sb="12" eb="14">
      <t>カダイ</t>
    </rPh>
    <rPh sb="14" eb="16">
      <t>スイシン</t>
    </rPh>
    <rPh sb="16" eb="17">
      <t>ワク</t>
    </rPh>
    <rPh sb="21" eb="24">
      <t>テイヤクコク</t>
    </rPh>
    <rPh sb="24" eb="25">
      <t>トウ</t>
    </rPh>
    <rPh sb="25" eb="27">
      <t>ノウリョク</t>
    </rPh>
    <rPh sb="27" eb="29">
      <t>コウチク</t>
    </rPh>
    <rPh sb="29" eb="31">
      <t>ジギョウ</t>
    </rPh>
    <rPh sb="31" eb="33">
      <t>ケイヒ</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</si>
</sst>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89647</xdr:colOff>
      <xdr:row>743</xdr:row>
      <xdr:rowOff>22411</xdr:rowOff>
    </xdr:from>
    <xdr:to>
      <xdr:col>28</xdr:col>
      <xdr:colOff>89647</xdr:colOff>
      <xdr:row>745</xdr:row>
      <xdr:rowOff>326661</xdr:rowOff>
    </xdr:to>
    <xdr:cxnSp macro="">
      <xdr:nvCxnSpPr>
        <xdr:cNvPr id="4" name="直線矢印コネクタ 3"/>
        <xdr:cNvCxnSpPr/>
      </xdr:nvCxnSpPr>
      <xdr:spPr>
        <a:xfrm>
          <a:off x="5290297" y="42418186"/>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9" customHeight="1" x14ac:dyDescent="0.15">
      <c r="A7" s="813" t="s">
        <v>23</v>
      </c>
      <c r="B7" s="814"/>
      <c r="C7" s="814"/>
      <c r="D7" s="814"/>
      <c r="E7" s="814"/>
      <c r="F7" s="815"/>
      <c r="G7" s="816" t="s">
        <v>604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33</v>
      </c>
      <c r="Q13" s="183"/>
      <c r="R13" s="183"/>
      <c r="S13" s="183"/>
      <c r="T13" s="183"/>
      <c r="U13" s="183"/>
      <c r="V13" s="184"/>
      <c r="W13" s="182">
        <v>32</v>
      </c>
      <c r="X13" s="183"/>
      <c r="Y13" s="183"/>
      <c r="Z13" s="183"/>
      <c r="AA13" s="183"/>
      <c r="AB13" s="183"/>
      <c r="AC13" s="184"/>
      <c r="AD13" s="182">
        <v>48</v>
      </c>
      <c r="AE13" s="183"/>
      <c r="AF13" s="183"/>
      <c r="AG13" s="183"/>
      <c r="AH13" s="183"/>
      <c r="AI13" s="183"/>
      <c r="AJ13" s="184"/>
      <c r="AK13" s="182">
        <v>50</v>
      </c>
      <c r="AL13" s="183"/>
      <c r="AM13" s="183"/>
      <c r="AN13" s="183"/>
      <c r="AO13" s="183"/>
      <c r="AP13" s="183"/>
      <c r="AQ13" s="184"/>
      <c r="AR13" s="179">
        <v>56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554</v>
      </c>
      <c r="X14" s="183"/>
      <c r="Y14" s="183"/>
      <c r="Z14" s="183"/>
      <c r="AA14" s="183"/>
      <c r="AB14" s="183"/>
      <c r="AC14" s="184"/>
      <c r="AD14" s="182" t="s">
        <v>555</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33</v>
      </c>
      <c r="Q18" s="204"/>
      <c r="R18" s="204"/>
      <c r="S18" s="204"/>
      <c r="T18" s="204"/>
      <c r="U18" s="204"/>
      <c r="V18" s="205"/>
      <c r="W18" s="203">
        <f>SUM(W13:AC17)</f>
        <v>32</v>
      </c>
      <c r="X18" s="204"/>
      <c r="Y18" s="204"/>
      <c r="Z18" s="204"/>
      <c r="AA18" s="204"/>
      <c r="AB18" s="204"/>
      <c r="AC18" s="205"/>
      <c r="AD18" s="203">
        <f>SUM(AD13:AJ17)</f>
        <v>48</v>
      </c>
      <c r="AE18" s="204"/>
      <c r="AF18" s="204"/>
      <c r="AG18" s="204"/>
      <c r="AH18" s="204"/>
      <c r="AI18" s="204"/>
      <c r="AJ18" s="205"/>
      <c r="AK18" s="203">
        <f>SUM(AK13:AQ17)</f>
        <v>50</v>
      </c>
      <c r="AL18" s="204"/>
      <c r="AM18" s="204"/>
      <c r="AN18" s="204"/>
      <c r="AO18" s="204"/>
      <c r="AP18" s="204"/>
      <c r="AQ18" s="205"/>
      <c r="AR18" s="203">
        <f>SUM(AR13:AX17)</f>
        <v>56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33</v>
      </c>
      <c r="Q19" s="183"/>
      <c r="R19" s="183"/>
      <c r="S19" s="183"/>
      <c r="T19" s="183"/>
      <c r="U19" s="183"/>
      <c r="V19" s="184"/>
      <c r="W19" s="182">
        <v>32</v>
      </c>
      <c r="X19" s="183"/>
      <c r="Y19" s="183"/>
      <c r="Z19" s="183"/>
      <c r="AA19" s="183"/>
      <c r="AB19" s="183"/>
      <c r="AC19" s="184"/>
      <c r="AD19" s="182">
        <v>48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50</v>
      </c>
      <c r="Q23" s="180"/>
      <c r="R23" s="180"/>
      <c r="S23" s="180"/>
      <c r="T23" s="180"/>
      <c r="U23" s="180"/>
      <c r="V23" s="181"/>
      <c r="W23" s="179">
        <v>56</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50</v>
      </c>
      <c r="Q29" s="207"/>
      <c r="R29" s="207"/>
      <c r="S29" s="207"/>
      <c r="T29" s="207"/>
      <c r="U29" s="207"/>
      <c r="V29" s="208"/>
      <c r="W29" s="206">
        <f>AR13</f>
        <v>56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33</v>
      </c>
      <c r="AR31" s="198"/>
      <c r="AS31" s="132" t="s">
        <v>357</v>
      </c>
      <c r="AT31" s="133"/>
      <c r="AU31" s="265" t="s">
        <v>560</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13</v>
      </c>
      <c r="AF32" s="349"/>
      <c r="AG32" s="349"/>
      <c r="AH32" s="349"/>
      <c r="AI32" s="348">
        <v>12</v>
      </c>
      <c r="AJ32" s="349"/>
      <c r="AK32" s="349"/>
      <c r="AL32" s="349"/>
      <c r="AM32" s="348">
        <v>15</v>
      </c>
      <c r="AN32" s="349"/>
      <c r="AO32" s="349"/>
      <c r="AP32" s="349"/>
      <c r="AQ32" s="189" t="s">
        <v>560</v>
      </c>
      <c r="AR32" s="190"/>
      <c r="AS32" s="190"/>
      <c r="AT32" s="191"/>
      <c r="AU32" s="349" t="s">
        <v>560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0</v>
      </c>
      <c r="AF33" s="349"/>
      <c r="AG33" s="349"/>
      <c r="AH33" s="349"/>
      <c r="AI33" s="348">
        <v>0</v>
      </c>
      <c r="AJ33" s="349"/>
      <c r="AK33" s="349"/>
      <c r="AL33" s="349"/>
      <c r="AM33" s="348">
        <v>0</v>
      </c>
      <c r="AN33" s="349"/>
      <c r="AO33" s="349"/>
      <c r="AP33" s="349"/>
      <c r="AQ33" s="189">
        <v>7</v>
      </c>
      <c r="AR33" s="190"/>
      <c r="AS33" s="190"/>
      <c r="AT33" s="191"/>
      <c r="AU33" s="349">
        <v>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560</v>
      </c>
      <c r="AJ34" s="349"/>
      <c r="AK34" s="349"/>
      <c r="AL34" s="349"/>
      <c r="AM34" s="348" t="s">
        <v>561</v>
      </c>
      <c r="AN34" s="349"/>
      <c r="AO34" s="349"/>
      <c r="AP34" s="349"/>
      <c r="AQ34" s="189" t="s">
        <v>561</v>
      </c>
      <c r="AR34" s="190"/>
      <c r="AS34" s="190"/>
      <c r="AT34" s="191"/>
      <c r="AU34" s="349" t="s">
        <v>554</v>
      </c>
      <c r="AV34" s="349"/>
      <c r="AW34" s="349"/>
      <c r="AX34" s="365"/>
    </row>
    <row r="35" spans="1:50" ht="23.25" customHeight="1" x14ac:dyDescent="0.15">
      <c r="A35" s="872" t="s">
        <v>539</v>
      </c>
      <c r="B35" s="873"/>
      <c r="C35" s="873"/>
      <c r="D35" s="873"/>
      <c r="E35" s="873"/>
      <c r="F35" s="874"/>
      <c r="G35" s="878" t="s">
        <v>600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33</v>
      </c>
      <c r="AR38" s="198"/>
      <c r="AS38" s="132" t="s">
        <v>357</v>
      </c>
      <c r="AT38" s="133"/>
      <c r="AU38" s="265" t="s">
        <v>560</v>
      </c>
      <c r="AV38" s="265"/>
      <c r="AW38" s="368" t="s">
        <v>301</v>
      </c>
      <c r="AX38" s="369"/>
    </row>
    <row r="39" spans="1:50" ht="23.25" customHeight="1" x14ac:dyDescent="0.15">
      <c r="A39" s="536"/>
      <c r="B39" s="534"/>
      <c r="C39" s="534"/>
      <c r="D39" s="534"/>
      <c r="E39" s="534"/>
      <c r="F39" s="535"/>
      <c r="G39" s="510" t="s">
        <v>562</v>
      </c>
      <c r="H39" s="511"/>
      <c r="I39" s="511"/>
      <c r="J39" s="511"/>
      <c r="K39" s="511"/>
      <c r="L39" s="511"/>
      <c r="M39" s="511"/>
      <c r="N39" s="511"/>
      <c r="O39" s="512"/>
      <c r="P39" s="121" t="s">
        <v>607</v>
      </c>
      <c r="Q39" s="121"/>
      <c r="R39" s="121"/>
      <c r="S39" s="121"/>
      <c r="T39" s="121"/>
      <c r="U39" s="121"/>
      <c r="V39" s="121"/>
      <c r="W39" s="121"/>
      <c r="X39" s="212"/>
      <c r="Y39" s="335" t="s">
        <v>13</v>
      </c>
      <c r="Z39" s="519"/>
      <c r="AA39" s="520"/>
      <c r="AB39" s="521" t="s">
        <v>565</v>
      </c>
      <c r="AC39" s="521"/>
      <c r="AD39" s="521"/>
      <c r="AE39" s="348">
        <v>2</v>
      </c>
      <c r="AF39" s="349"/>
      <c r="AG39" s="349"/>
      <c r="AH39" s="349"/>
      <c r="AI39" s="348">
        <v>2</v>
      </c>
      <c r="AJ39" s="349"/>
      <c r="AK39" s="349"/>
      <c r="AL39" s="349"/>
      <c r="AM39" s="348">
        <v>2</v>
      </c>
      <c r="AN39" s="349"/>
      <c r="AO39" s="349"/>
      <c r="AP39" s="349"/>
      <c r="AQ39" s="189" t="s">
        <v>566</v>
      </c>
      <c r="AR39" s="190"/>
      <c r="AS39" s="190"/>
      <c r="AT39" s="191"/>
      <c r="AU39" s="349" t="s">
        <v>560</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565</v>
      </c>
      <c r="AC40" s="491"/>
      <c r="AD40" s="491"/>
      <c r="AE40" s="348" t="s">
        <v>560</v>
      </c>
      <c r="AF40" s="349"/>
      <c r="AG40" s="349"/>
      <c r="AH40" s="349"/>
      <c r="AI40" s="348" t="s">
        <v>560</v>
      </c>
      <c r="AJ40" s="349"/>
      <c r="AK40" s="349"/>
      <c r="AL40" s="349"/>
      <c r="AM40" s="348" t="s">
        <v>560</v>
      </c>
      <c r="AN40" s="349"/>
      <c r="AO40" s="349"/>
      <c r="AP40" s="349"/>
      <c r="AQ40" s="189">
        <v>2</v>
      </c>
      <c r="AR40" s="190"/>
      <c r="AS40" s="190"/>
      <c r="AT40" s="191"/>
      <c r="AU40" s="349" t="s">
        <v>560</v>
      </c>
      <c r="AV40" s="349"/>
      <c r="AW40" s="349"/>
      <c r="AX40" s="365"/>
    </row>
    <row r="41" spans="1:50" ht="47.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560</v>
      </c>
      <c r="AF41" s="349"/>
      <c r="AG41" s="349"/>
      <c r="AH41" s="349"/>
      <c r="AI41" s="348" t="s">
        <v>560</v>
      </c>
      <c r="AJ41" s="349"/>
      <c r="AK41" s="349"/>
      <c r="AL41" s="349"/>
      <c r="AM41" s="348" t="s">
        <v>555</v>
      </c>
      <c r="AN41" s="349"/>
      <c r="AO41" s="349"/>
      <c r="AP41" s="349"/>
      <c r="AQ41" s="189" t="s">
        <v>555</v>
      </c>
      <c r="AR41" s="190"/>
      <c r="AS41" s="190"/>
      <c r="AT41" s="191"/>
      <c r="AU41" s="349" t="s">
        <v>555</v>
      </c>
      <c r="AV41" s="349"/>
      <c r="AW41" s="349"/>
      <c r="AX41" s="365"/>
    </row>
    <row r="42" spans="1:50" ht="23.25" customHeight="1" x14ac:dyDescent="0.15">
      <c r="A42" s="872" t="s">
        <v>539</v>
      </c>
      <c r="B42" s="873"/>
      <c r="C42" s="873"/>
      <c r="D42" s="873"/>
      <c r="E42" s="873"/>
      <c r="F42" s="874"/>
      <c r="G42" s="878" t="s">
        <v>614</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33</v>
      </c>
      <c r="AR45" s="198"/>
      <c r="AS45" s="132" t="s">
        <v>357</v>
      </c>
      <c r="AT45" s="133"/>
      <c r="AU45" s="265" t="s">
        <v>560</v>
      </c>
      <c r="AV45" s="265"/>
      <c r="AW45" s="368" t="s">
        <v>301</v>
      </c>
      <c r="AX45" s="369"/>
    </row>
    <row r="46" spans="1:50" ht="23.25" customHeight="1" x14ac:dyDescent="0.15">
      <c r="A46" s="536"/>
      <c r="B46" s="534"/>
      <c r="C46" s="534"/>
      <c r="D46" s="534"/>
      <c r="E46" s="534"/>
      <c r="F46" s="535"/>
      <c r="G46" s="510" t="s">
        <v>563</v>
      </c>
      <c r="H46" s="511"/>
      <c r="I46" s="511"/>
      <c r="J46" s="511"/>
      <c r="K46" s="511"/>
      <c r="L46" s="511"/>
      <c r="M46" s="511"/>
      <c r="N46" s="511"/>
      <c r="O46" s="512"/>
      <c r="P46" s="121" t="s">
        <v>564</v>
      </c>
      <c r="Q46" s="121"/>
      <c r="R46" s="121"/>
      <c r="S46" s="121"/>
      <c r="T46" s="121"/>
      <c r="U46" s="121"/>
      <c r="V46" s="121"/>
      <c r="W46" s="121"/>
      <c r="X46" s="212"/>
      <c r="Y46" s="335" t="s">
        <v>13</v>
      </c>
      <c r="Z46" s="519"/>
      <c r="AA46" s="520"/>
      <c r="AB46" s="521" t="s">
        <v>565</v>
      </c>
      <c r="AC46" s="521"/>
      <c r="AD46" s="521"/>
      <c r="AE46" s="348">
        <v>1</v>
      </c>
      <c r="AF46" s="349"/>
      <c r="AG46" s="349"/>
      <c r="AH46" s="349"/>
      <c r="AI46" s="348">
        <v>1</v>
      </c>
      <c r="AJ46" s="349"/>
      <c r="AK46" s="349"/>
      <c r="AL46" s="349"/>
      <c r="AM46" s="348">
        <v>1</v>
      </c>
      <c r="AN46" s="349"/>
      <c r="AO46" s="349"/>
      <c r="AP46" s="349"/>
      <c r="AQ46" s="189"/>
      <c r="AR46" s="190"/>
      <c r="AS46" s="190"/>
      <c r="AT46" s="191"/>
      <c r="AU46" s="349" t="s">
        <v>555</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565</v>
      </c>
      <c r="AC47" s="491"/>
      <c r="AD47" s="491"/>
      <c r="AE47" s="348" t="s">
        <v>555</v>
      </c>
      <c r="AF47" s="349"/>
      <c r="AG47" s="349"/>
      <c r="AH47" s="349"/>
      <c r="AI47" s="348" t="s">
        <v>555</v>
      </c>
      <c r="AJ47" s="349"/>
      <c r="AK47" s="349"/>
      <c r="AL47" s="349"/>
      <c r="AM47" s="348" t="s">
        <v>601</v>
      </c>
      <c r="AN47" s="349"/>
      <c r="AO47" s="349"/>
      <c r="AP47" s="349"/>
      <c r="AQ47" s="189">
        <v>1</v>
      </c>
      <c r="AR47" s="190"/>
      <c r="AS47" s="190"/>
      <c r="AT47" s="191"/>
      <c r="AU47" s="349" t="s">
        <v>555</v>
      </c>
      <c r="AV47" s="349"/>
      <c r="AW47" s="349"/>
      <c r="AX47" s="365"/>
    </row>
    <row r="48" spans="1:50" ht="39.7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v>100</v>
      </c>
      <c r="AN48" s="349"/>
      <c r="AO48" s="349"/>
      <c r="AP48" s="349"/>
      <c r="AQ48" s="189" t="s">
        <v>555</v>
      </c>
      <c r="AR48" s="190"/>
      <c r="AS48" s="190"/>
      <c r="AT48" s="191"/>
      <c r="AU48" s="349" t="s">
        <v>555</v>
      </c>
      <c r="AV48" s="349"/>
      <c r="AW48" s="349"/>
      <c r="AX48" s="365"/>
    </row>
    <row r="49" spans="1:50" ht="23.25" customHeight="1" x14ac:dyDescent="0.15">
      <c r="A49" s="872" t="s">
        <v>539</v>
      </c>
      <c r="B49" s="873"/>
      <c r="C49" s="873"/>
      <c r="D49" s="873"/>
      <c r="E49" s="873"/>
      <c r="F49" s="874"/>
      <c r="G49" s="878" t="s">
        <v>614</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565</v>
      </c>
      <c r="AC101" s="521"/>
      <c r="AD101" s="521"/>
      <c r="AE101" s="348">
        <v>82</v>
      </c>
      <c r="AF101" s="349"/>
      <c r="AG101" s="349"/>
      <c r="AH101" s="350"/>
      <c r="AI101" s="348">
        <v>47</v>
      </c>
      <c r="AJ101" s="349"/>
      <c r="AK101" s="349"/>
      <c r="AL101" s="350"/>
      <c r="AM101" s="348">
        <v>79</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565</v>
      </c>
      <c r="AC102" s="521"/>
      <c r="AD102" s="521"/>
      <c r="AE102" s="325">
        <v>85</v>
      </c>
      <c r="AF102" s="325"/>
      <c r="AG102" s="325"/>
      <c r="AH102" s="325"/>
      <c r="AI102" s="325">
        <v>90</v>
      </c>
      <c r="AJ102" s="325"/>
      <c r="AK102" s="325"/>
      <c r="AL102" s="325"/>
      <c r="AM102" s="325">
        <v>95</v>
      </c>
      <c r="AN102" s="325"/>
      <c r="AO102" s="325"/>
      <c r="AP102" s="325"/>
      <c r="AQ102" s="869">
        <v>116</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5">
        <v>398</v>
      </c>
      <c r="AF116" s="325"/>
      <c r="AG116" s="325"/>
      <c r="AH116" s="325"/>
      <c r="AI116" s="325">
        <v>685</v>
      </c>
      <c r="AJ116" s="325"/>
      <c r="AK116" s="325"/>
      <c r="AL116" s="325"/>
      <c r="AM116" s="325">
        <v>612</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572</v>
      </c>
      <c r="AJ117" s="285"/>
      <c r="AK117" s="285"/>
      <c r="AL117" s="285"/>
      <c r="AM117" s="285" t="s">
        <v>605</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608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33</v>
      </c>
      <c r="AR133" s="265"/>
      <c r="AS133" s="132" t="s">
        <v>357</v>
      </c>
      <c r="AT133" s="133"/>
      <c r="AU133" s="198" t="s">
        <v>555</v>
      </c>
      <c r="AV133" s="198"/>
      <c r="AW133" s="132" t="s">
        <v>301</v>
      </c>
      <c r="AX133" s="210"/>
    </row>
    <row r="134" spans="1:50" ht="39.75" customHeight="1" x14ac:dyDescent="0.15">
      <c r="A134" s="1002"/>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188"/>
      <c r="AD134" s="188"/>
      <c r="AE134" s="266">
        <v>13</v>
      </c>
      <c r="AF134" s="190"/>
      <c r="AG134" s="190"/>
      <c r="AH134" s="190"/>
      <c r="AI134" s="266">
        <v>12</v>
      </c>
      <c r="AJ134" s="190"/>
      <c r="AK134" s="190"/>
      <c r="AL134" s="190"/>
      <c r="AM134" s="266">
        <v>15</v>
      </c>
      <c r="AN134" s="190"/>
      <c r="AO134" s="190"/>
      <c r="AP134" s="190"/>
      <c r="AQ134" s="266" t="s">
        <v>555</v>
      </c>
      <c r="AR134" s="190"/>
      <c r="AS134" s="190"/>
      <c r="AT134" s="190"/>
      <c r="AU134" s="266" t="s">
        <v>575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v>0</v>
      </c>
      <c r="AF135" s="190"/>
      <c r="AG135" s="190"/>
      <c r="AH135" s="190"/>
      <c r="AI135" s="266">
        <v>0</v>
      </c>
      <c r="AJ135" s="190"/>
      <c r="AK135" s="190"/>
      <c r="AL135" s="190"/>
      <c r="AM135" s="266">
        <v>0</v>
      </c>
      <c r="AN135" s="190"/>
      <c r="AO135" s="190"/>
      <c r="AP135" s="190"/>
      <c r="AQ135" s="266">
        <v>7</v>
      </c>
      <c r="AR135" s="190"/>
      <c r="AS135" s="190"/>
      <c r="AT135" s="190"/>
      <c r="AU135" s="266">
        <v>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33</v>
      </c>
      <c r="AR137" s="265"/>
      <c r="AS137" s="132" t="s">
        <v>357</v>
      </c>
      <c r="AT137" s="133"/>
      <c r="AU137" s="198" t="s">
        <v>555</v>
      </c>
      <c r="AV137" s="198"/>
      <c r="AW137" s="132" t="s">
        <v>301</v>
      </c>
      <c r="AX137" s="210"/>
    </row>
    <row r="138" spans="1:50" ht="39.75" customHeight="1" x14ac:dyDescent="0.15">
      <c r="A138" s="1002"/>
      <c r="B138" s="236"/>
      <c r="C138" s="235"/>
      <c r="D138" s="236"/>
      <c r="E138" s="235"/>
      <c r="F138" s="297"/>
      <c r="G138" s="211" t="s">
        <v>599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565</v>
      </c>
      <c r="AC138" s="188"/>
      <c r="AD138" s="188"/>
      <c r="AE138" s="266">
        <v>82</v>
      </c>
      <c r="AF138" s="190"/>
      <c r="AG138" s="190"/>
      <c r="AH138" s="190"/>
      <c r="AI138" s="266">
        <v>47</v>
      </c>
      <c r="AJ138" s="190"/>
      <c r="AK138" s="190"/>
      <c r="AL138" s="190"/>
      <c r="AM138" s="266">
        <v>79</v>
      </c>
      <c r="AN138" s="190"/>
      <c r="AO138" s="190"/>
      <c r="AP138" s="190"/>
      <c r="AQ138" s="266" t="s">
        <v>555</v>
      </c>
      <c r="AR138" s="190"/>
      <c r="AS138" s="190"/>
      <c r="AT138" s="190"/>
      <c r="AU138" s="266" t="s">
        <v>576</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v>85</v>
      </c>
      <c r="AF139" s="190"/>
      <c r="AG139" s="190"/>
      <c r="AH139" s="190"/>
      <c r="AI139" s="266">
        <v>90</v>
      </c>
      <c r="AJ139" s="190"/>
      <c r="AK139" s="190"/>
      <c r="AL139" s="190"/>
      <c r="AM139" s="266">
        <v>95</v>
      </c>
      <c r="AN139" s="190"/>
      <c r="AO139" s="190"/>
      <c r="AP139" s="190"/>
      <c r="AQ139" s="266">
        <v>100</v>
      </c>
      <c r="AR139" s="190"/>
      <c r="AS139" s="190"/>
      <c r="AT139" s="190"/>
      <c r="AU139" s="266" t="s">
        <v>566</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thickBot="1" x14ac:dyDescent="0.2">
      <c r="A430" s="1002"/>
      <c r="B430" s="236"/>
      <c r="C430" s="233" t="s">
        <v>370</v>
      </c>
      <c r="D430" s="234"/>
      <c r="E430" s="222" t="s">
        <v>390</v>
      </c>
      <c r="F430" s="223"/>
      <c r="G430" s="224" t="s">
        <v>386</v>
      </c>
      <c r="H430" s="118"/>
      <c r="I430" s="118"/>
      <c r="J430" s="225" t="s">
        <v>578</v>
      </c>
      <c r="K430" s="226"/>
      <c r="L430" s="226"/>
      <c r="M430" s="226"/>
      <c r="N430" s="226"/>
      <c r="O430" s="226"/>
      <c r="P430" s="226"/>
      <c r="Q430" s="226"/>
      <c r="R430" s="226"/>
      <c r="S430" s="226"/>
      <c r="T430" s="227"/>
      <c r="U430" s="228" t="s">
        <v>579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581</v>
      </c>
      <c r="AH703" s="657"/>
      <c r="AI703" s="657"/>
      <c r="AJ703" s="657"/>
      <c r="AK703" s="657"/>
      <c r="AL703" s="657"/>
      <c r="AM703" s="657"/>
      <c r="AN703" s="657"/>
      <c r="AO703" s="657"/>
      <c r="AP703" s="657"/>
      <c r="AQ703" s="657"/>
      <c r="AR703" s="657"/>
      <c r="AS703" s="657"/>
      <c r="AT703" s="657"/>
      <c r="AU703" s="657"/>
      <c r="AV703" s="657"/>
      <c r="AW703" s="657"/>
      <c r="AX703" s="658"/>
    </row>
    <row r="704" spans="1:50" ht="50.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609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586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590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584</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8.25" customHeight="1" x14ac:dyDescent="0.15">
      <c r="A726" s="608" t="s">
        <v>49</v>
      </c>
      <c r="B726" s="609"/>
      <c r="C726" s="427" t="s">
        <v>54</v>
      </c>
      <c r="D726" s="563"/>
      <c r="E726" s="563"/>
      <c r="F726" s="564"/>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8.25" customHeight="1" thickBot="1" x14ac:dyDescent="0.2">
      <c r="A727" s="610"/>
      <c r="B727" s="611"/>
      <c r="C727" s="789" t="s">
        <v>58</v>
      </c>
      <c r="D727" s="790"/>
      <c r="E727" s="790"/>
      <c r="F727" s="791"/>
      <c r="G727" s="792" t="s">
        <v>610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25" customHeight="1" thickBot="1" x14ac:dyDescent="0.2">
      <c r="A729" s="758" t="s">
        <v>611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3.75" customHeight="1" thickBot="1" x14ac:dyDescent="0.2">
      <c r="A731" s="605" t="s">
        <v>258</v>
      </c>
      <c r="B731" s="606"/>
      <c r="C731" s="606"/>
      <c r="D731" s="606"/>
      <c r="E731" s="607"/>
      <c r="F731" s="673" t="s">
        <v>612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613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93.5" customHeight="1" thickBot="1" x14ac:dyDescent="0.2">
      <c r="A735" s="598" t="s">
        <v>603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132</v>
      </c>
      <c r="H737" s="924"/>
      <c r="I737" s="924"/>
      <c r="J737" s="924"/>
      <c r="K737" s="924"/>
      <c r="L737" s="924"/>
      <c r="M737" s="924"/>
      <c r="N737" s="924"/>
      <c r="O737" s="924"/>
      <c r="P737" s="925"/>
      <c r="Q737" s="613" t="s">
        <v>360</v>
      </c>
      <c r="R737" s="613"/>
      <c r="S737" s="613"/>
      <c r="T737" s="613"/>
      <c r="U737" s="613"/>
      <c r="V737" s="613"/>
      <c r="W737" s="923">
        <v>128</v>
      </c>
      <c r="X737" s="924"/>
      <c r="Y737" s="924"/>
      <c r="Z737" s="924"/>
      <c r="AA737" s="924"/>
      <c r="AB737" s="924"/>
      <c r="AC737" s="924"/>
      <c r="AD737" s="924"/>
      <c r="AE737" s="924"/>
      <c r="AF737" s="925"/>
      <c r="AG737" s="613" t="s">
        <v>361</v>
      </c>
      <c r="AH737" s="613"/>
      <c r="AI737" s="613"/>
      <c r="AJ737" s="613"/>
      <c r="AK737" s="613"/>
      <c r="AL737" s="613"/>
      <c r="AM737" s="923">
        <v>141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164</v>
      </c>
      <c r="H738" s="924"/>
      <c r="I738" s="924"/>
      <c r="J738" s="924"/>
      <c r="K738" s="924"/>
      <c r="L738" s="924"/>
      <c r="M738" s="924"/>
      <c r="N738" s="924"/>
      <c r="O738" s="924"/>
      <c r="P738" s="924"/>
      <c r="Q738" s="613" t="s">
        <v>363</v>
      </c>
      <c r="R738" s="613"/>
      <c r="S738" s="613"/>
      <c r="T738" s="613"/>
      <c r="U738" s="613"/>
      <c r="V738" s="613"/>
      <c r="W738" s="923">
        <v>155</v>
      </c>
      <c r="X738" s="924"/>
      <c r="Y738" s="924"/>
      <c r="Z738" s="924"/>
      <c r="AA738" s="924"/>
      <c r="AB738" s="924"/>
      <c r="AC738" s="924"/>
      <c r="AD738" s="924"/>
      <c r="AE738" s="924"/>
      <c r="AF738" s="925"/>
      <c r="AG738" s="901" t="s">
        <v>364</v>
      </c>
      <c r="AH738" s="901"/>
      <c r="AI738" s="901"/>
      <c r="AJ738" s="901"/>
      <c r="AK738" s="901"/>
      <c r="AL738" s="901"/>
      <c r="AM738" s="923">
        <v>161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189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1007" t="s">
        <v>593</v>
      </c>
      <c r="Y743" s="1008"/>
      <c r="Z743" s="1008"/>
      <c r="AA743" s="1008"/>
      <c r="AB743" s="1008"/>
      <c r="AC743" s="1008"/>
      <c r="AD743" s="1008"/>
      <c r="AE743" s="1008"/>
      <c r="AF743" s="1008"/>
      <c r="AG743" s="1008"/>
      <c r="AH743" s="1009"/>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1010" t="s">
        <v>591</v>
      </c>
      <c r="Y747" s="1010"/>
      <c r="Z747" s="1010"/>
      <c r="AA747" s="1010"/>
      <c r="AB747" s="1010"/>
      <c r="AC747" s="1010"/>
      <c r="AD747" s="1010"/>
      <c r="AE747" s="1010"/>
      <c r="AF747" s="1010"/>
      <c r="AG747" s="1010"/>
      <c r="AH747" s="1010"/>
      <c r="AI747" s="47"/>
      <c r="AJ747" s="47"/>
      <c r="AK747" s="47"/>
      <c r="AL747" s="47"/>
      <c r="AM747" s="47"/>
      <c r="AN747" s="47"/>
      <c r="AO747" s="47"/>
      <c r="AP747" s="47"/>
      <c r="AQ747" s="47"/>
      <c r="AR747" s="47"/>
      <c r="AS747" s="47"/>
      <c r="AT747" s="47"/>
      <c r="AU747" s="47"/>
      <c r="AV747" s="47"/>
      <c r="AW747" s="47"/>
      <c r="AX747" s="48"/>
    </row>
    <row r="748" spans="1:50" ht="48.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1007" t="s">
        <v>594</v>
      </c>
      <c r="Y748" s="1011"/>
      <c r="Z748" s="1011"/>
      <c r="AA748" s="1011"/>
      <c r="AB748" s="1011"/>
      <c r="AC748" s="1011"/>
      <c r="AD748" s="1011"/>
      <c r="AE748" s="1011"/>
      <c r="AF748" s="1011"/>
      <c r="AG748" s="1011"/>
      <c r="AH748" s="1012"/>
      <c r="AI748" s="47"/>
      <c r="AJ748" s="47"/>
      <c r="AK748" s="47"/>
      <c r="AL748" s="47"/>
      <c r="AM748" s="47"/>
      <c r="AN748" s="47"/>
      <c r="AO748" s="47"/>
      <c r="AP748" s="47"/>
      <c r="AQ748" s="47"/>
      <c r="AR748" s="47"/>
      <c r="AS748" s="47"/>
      <c r="AT748" s="47"/>
      <c r="AU748" s="47"/>
      <c r="AV748" s="47"/>
      <c r="AW748" s="47"/>
      <c r="AX748" s="48"/>
    </row>
    <row r="749" spans="1:50" ht="63"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1013" t="s">
        <v>592</v>
      </c>
      <c r="Y749" s="1013"/>
      <c r="Z749" s="1013"/>
      <c r="AA749" s="1013"/>
      <c r="AB749" s="1013"/>
      <c r="AC749" s="1013"/>
      <c r="AD749" s="1013"/>
      <c r="AE749" s="1013"/>
      <c r="AF749" s="1013"/>
      <c r="AG749" s="1013"/>
      <c r="AH749" s="1013"/>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595</v>
      </c>
      <c r="H781" s="435"/>
      <c r="I781" s="435"/>
      <c r="J781" s="435"/>
      <c r="K781" s="436"/>
      <c r="L781" s="437" t="s">
        <v>596</v>
      </c>
      <c r="M781" s="438"/>
      <c r="N781" s="438"/>
      <c r="O781" s="438"/>
      <c r="P781" s="438"/>
      <c r="Q781" s="438"/>
      <c r="R781" s="438"/>
      <c r="S781" s="438"/>
      <c r="T781" s="438"/>
      <c r="U781" s="438"/>
      <c r="V781" s="438"/>
      <c r="W781" s="438"/>
      <c r="X781" s="439"/>
      <c r="Y781" s="464">
        <v>48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70.5" customHeight="1" x14ac:dyDescent="0.15">
      <c r="A837" s="393">
        <v>1</v>
      </c>
      <c r="B837" s="393">
        <v>1</v>
      </c>
      <c r="C837" s="414" t="s">
        <v>597</v>
      </c>
      <c r="D837" s="404"/>
      <c r="E837" s="404"/>
      <c r="F837" s="404"/>
      <c r="G837" s="404"/>
      <c r="H837" s="404"/>
      <c r="I837" s="404"/>
      <c r="J837" s="405"/>
      <c r="K837" s="406"/>
      <c r="L837" s="406"/>
      <c r="M837" s="406"/>
      <c r="N837" s="406"/>
      <c r="O837" s="406"/>
      <c r="P837" s="415" t="s">
        <v>598</v>
      </c>
      <c r="Q837" s="308"/>
      <c r="R837" s="308"/>
      <c r="S837" s="308"/>
      <c r="T837" s="308"/>
      <c r="U837" s="308"/>
      <c r="V837" s="308"/>
      <c r="W837" s="308"/>
      <c r="X837" s="308"/>
      <c r="Y837" s="316">
        <v>48</v>
      </c>
      <c r="Z837" s="317"/>
      <c r="AA837" s="317"/>
      <c r="AB837" s="318"/>
      <c r="AC837" s="407" t="s">
        <v>197</v>
      </c>
      <c r="AD837" s="413"/>
      <c r="AE837" s="413"/>
      <c r="AF837" s="413"/>
      <c r="AG837" s="413"/>
      <c r="AH837" s="408" t="s">
        <v>555</v>
      </c>
      <c r="AI837" s="409"/>
      <c r="AJ837" s="409"/>
      <c r="AK837" s="409"/>
      <c r="AL837" s="313" t="s">
        <v>555</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80">
    <mergeCell ref="X743:AH743"/>
    <mergeCell ref="X747:AH747"/>
    <mergeCell ref="X748:AH748"/>
    <mergeCell ref="X749:AH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0" max="49" man="1"/>
    <brk id="733"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1"/>
      <c r="I4" s="1031"/>
      <c r="J4" s="1031"/>
      <c r="K4" s="1031"/>
      <c r="L4" s="1031"/>
      <c r="M4" s="1031"/>
      <c r="N4" s="1031"/>
      <c r="O4" s="1032"/>
      <c r="P4" s="121"/>
      <c r="Q4" s="1039"/>
      <c r="R4" s="1039"/>
      <c r="S4" s="1039"/>
      <c r="T4" s="1039"/>
      <c r="U4" s="1039"/>
      <c r="V4" s="1039"/>
      <c r="W4" s="1039"/>
      <c r="X4" s="1040"/>
      <c r="Y4" s="1017" t="s">
        <v>13</v>
      </c>
      <c r="Z4" s="1018"/>
      <c r="AA4" s="1019"/>
      <c r="AB4" s="521"/>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491"/>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5"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1"/>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1"/>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5"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1"/>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1"/>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5"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1"/>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1"/>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5"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1"/>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1"/>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5"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1"/>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1"/>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5"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1"/>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1"/>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5"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1"/>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1"/>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5"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1"/>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1"/>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5"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1"/>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1"/>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2017-08-22T03:15:54Z</cp:lastPrinted>
  <dcterms:created xsi:type="dcterms:W3CDTF">2012-03-13T00:50:25Z</dcterms:created>
  <dcterms:modified xsi:type="dcterms:W3CDTF">2017-09-08T06:00:14Z</dcterms:modified>
</cp:coreProperties>
</file>