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1985"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<sst xmlns="http://schemas.openxmlformats.org/spreadsheetml/2006/main" count="2812" uniqueCount="621">
  <si>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</si>
  <si>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</si>
  <si>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</si>
  <si>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</si>
  <si>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</si>
  <si>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</si>
  <si>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</si>
  <si>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</si>
  <si>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</si>
  <si>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</si>
  <si>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</si>
  <si>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</si>
  <si>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</si>
  <si>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</si>
  <si>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</si>
  <si>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</si>
  <si>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</si>
  <si>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</si>
  <si>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</si>
  <si>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</si>
  <si>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</si>
  <si>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</si>
  <si>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</si>
  <si>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</si>
  <si>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</si>
  <si>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</si>
  <si>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</si>
  <si>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</si>
  <si>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</si>
  <si>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</si>
  <si>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</si>
  <si>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</si>
  <si>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</si>
  <si>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</si>
  <si>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</si>
  <si>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</si>
  <si>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</si>
  <si>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</si>
  <si>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</si>
  <si>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</si>
  <si>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</si>
  <si>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</si>
  <si>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</si>
  <si>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</si>
  <si>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</si>
  <si>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</si>
  <si>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</si>
  <si>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</si>
  <si>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</si>
  <si>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</si>
  <si>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</si>
  <si>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</si>
  <si>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</si>
  <si>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</si>
  <si>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</si>
  <si>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</si>
  <si>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</si>
  <si>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</si>
  <si>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</si>
  <si>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</si>
  <si>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</si>
  <si>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</si>
  <si>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</si>
  <si>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</si>
  <si>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</si>
  <si>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</si>
  <si>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</si>
  <si>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</si>
  <si>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</si>
  <si>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</si>
  <si>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</si>
  <si>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</si>
  <si>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</si>
  <si>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</si>
  <si>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</si>
  <si>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</si>
  <si>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</si>
  <si>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</si>
  <si>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</si>
  <si>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</si>
  <si>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</si>
  <si>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</si>
  <si>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</si>
  <si>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</si>
  <si>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</si>
  <si>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</si>
  <si>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</si>
  <si>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</si>
  <si>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</si>
  <si>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</si>
  <si>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</si>
  <si>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</si>
  <si>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</si>
  <si>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</si>
  <si>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</si>
  <si>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</si>
  <si>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</si>
  <si>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</si>
  <si>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</si>
  <si>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</si>
  <si>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</si>
  <si>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</si>
  <si>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</si>
  <si>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</si>
  <si>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</si>
  <si>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</si>
  <si>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</si>
  <si>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</si>
  <si>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</si>
  <si>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</si>
  <si>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</si>
  <si>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</si>
  <si>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</si>
  <si>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</si>
  <si>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</si>
  <si>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</si>
  <si>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</si>
  <si>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</si>
  <si>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</si>
  <si>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</si>
  <si>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</si>
  <si>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</si>
  <si>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</si>
  <si>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</si>
  <si>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</si>
  <si>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</si>
  <si>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</si>
  <si>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</si>
  <si>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</si>
  <si>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</si>
  <si>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</si>
  <si>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</si>
  <si>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</si>
  <si>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</si>
  <si>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</si>
  <si>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</si>
  <si>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</si>
  <si>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</si>
  <si>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</si>
  <si>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</si>
  <si>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</si>
  <si>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</si>
  <si>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</si>
  <si>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</si>
  <si>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</si>
  <si>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</si>
  <si>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</si>
  <si>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</si>
  <si>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</si>
  <si>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</si>
  <si>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</si>
  <si>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</si>
  <si>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</si>
  <si>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</si>
  <si>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</si>
  <si>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</si>
  <si>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</si>
  <si>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</si>
  <si>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</si>
  <si>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</si>
  <si>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</si>
  <si>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</si>
  <si>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</si>
  <si>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</si>
  <si>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</si>
  <si>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</si>
  <si>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</si>
  <si>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</si>
  <si>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</si>
  <si>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</si>
  <si>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</si>
  <si>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</si>
  <si>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</si>
  <si>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</si>
  <si>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</si>
  <si>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</si>
  <si>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</si>
  <si>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</si>
  <si>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</si>
  <si>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</si>
  <si>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</si>
  <si>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</si>
  <si>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</si>
  <si>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</si>
  <si>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</si>
  <si>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</si>
  <si>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</si>
  <si>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</si>
  <si>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</si>
  <si>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</si>
  <si>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</si>
  <si>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</si>
  <si>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</si>
  <si>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</si>
  <si>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</si>
  <si>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</si>
  <si>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</si>
  <si>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</si>
  <si>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</si>
  <si>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</si>
  <si>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</si>
  <si>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</si>
  <si>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</si>
  <si>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</si>
  <si>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</si>
  <si>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</si>
  <si>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</si>
  <si>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</si>
  <si>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</si>
  <si>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</si>
  <si>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</si>
  <si>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</si>
  <si>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</si>
  <si>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</si>
  <si>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</si>
  <si>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</si>
  <si>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</si>
  <si>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</si>
  <si>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</si>
  <si>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</si>
  <si>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</si>
  <si>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</si>
  <si>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</si>
  <si>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</si>
  <si>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</si>
  <si>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</si>
  <si>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</si>
  <si>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</si>
  <si>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</si>
  <si>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</si>
  <si>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</si>
  <si>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</si>
  <si>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</si>
  <si>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</si>
  <si>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</si>
  <si>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</si>
  <si>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</si>
  <si>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</si>
  <si>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</si>
  <si>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</si>
  <si>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</si>
  <si>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</si>
  <si>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</si>
  <si>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</si>
  <si>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</si>
  <si>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</si>
  <si>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</si>
  <si>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</si>
  <si>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</si>
  <si>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</si>
  <si>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</si>
  <si>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</si>
  <si>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</si>
  <si>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</si>
  <si>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</si>
  <si>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</si>
  <si>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</si>
  <si>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</si>
  <si>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</si>
  <si>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</si>
  <si>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</si>
  <si>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</si>
  <si>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</si>
  <si>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</si>
  <si>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</si>
  <si>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</si>
  <si>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</si>
  <si>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</si>
  <si>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</si>
  <si>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</si>
  <si>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</si>
  <si>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</si>
  <si>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</si>
  <si>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</si>
  <si>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</si>
  <si>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</si>
  <si>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</si>
  <si>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</si>
  <si>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</si>
  <si>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</si>
  <si>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</si>
  <si>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</si>
  <si>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</si>
  <si>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</si>
  <si>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</si>
  <si>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</si>
  <si>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</si>
  <si>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</si>
  <si>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</si>
  <si>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</si>
  <si>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</si>
  <si>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</si>
  <si>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</si>
  <si>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</si>
  <si>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</si>
  <si>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</si>
  <si>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</si>
  <si>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</si>
  <si>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</si>
  <si>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</si>
  <si>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</si>
  <si>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</si>
  <si>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</si>
  <si>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</si>
  <si>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</si>
  <si>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</si>
  <si>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</si>
  <si>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</si>
  <si>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</si>
  <si>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</si>
  <si>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</si>
  <si>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</si>
  <si>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</si>
  <si>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</si>
  <si>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</si>
  <si>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</si>
  <si>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</si>
  <si>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</si>
  <si>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</si>
  <si>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</si>
  <si>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</si>
  <si>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</si>
  <si>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</si>
  <si>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</si>
  <si>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</si>
  <si>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</si>
  <si>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</si>
  <si>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</si>
  <si>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</si>
  <si>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</si>
  <si>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</si>
  <si>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</si>
  <si>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</si>
  <si>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</si>
  <si>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</si>
  <si>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</si>
  <si>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</si>
  <si>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</si>
  <si>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</si>
  <si>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</si>
  <si>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</si>
  <si>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</si>
  <si>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</si>
  <si>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</si>
  <si>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</si>
  <si>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</si>
  <si>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</si>
  <si>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</si>
  <si>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</si>
  <si>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</si>
  <si>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</si>
  <si>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</si>
  <si>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</si>
  <si>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</si>
  <si>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</si>
  <si>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</si>
  <si>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</si>
  <si>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</si>
  <si>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</si>
  <si>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</si>
  <si>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</si>
  <si>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</si>
  <si>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</si>
  <si>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</si>
  <si>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</si>
  <si>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</si>
  <si>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</si>
  <si>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</si>
  <si>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</si>
  <si>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</si>
  <si>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</si>
  <si>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</si>
  <si>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</si>
  <si>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</si>
  <si>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</si>
  <si>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</si>
  <si>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</si>
  <si>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</si>
  <si>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</si>
  <si>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</si>
  <si>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</si>
  <si>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</si>
  <si>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</si>
  <si>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</si>
  <si>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</si>
  <si>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</si>
  <si>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</si>
  <si>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</si>
  <si>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</si>
  <si>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</si>
  <si>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</si>
  <si>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</si>
  <si>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</si>
  <si>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</si>
  <si>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</si>
  <si>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</si>
  <si>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</si>
  <si>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</si>
  <si>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</si>
  <si>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</si>
  <si>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</si>
  <si>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</si>
  <si>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</si>
  <si>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</si>
  <si>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</si>
  <si>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</si>
  <si>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</si>
  <si>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</si>
  <si>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</si>
  <si>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</si>
  <si>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</si>
  <si>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</si>
  <si>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</si>
  <si>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</si>
  <si>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</si>
  <si>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</si>
  <si>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</si>
  <si>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</si>
  <si>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</si>
  <si>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</si>
  <si>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</si>
  <si>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</si>
  <si>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</si>
  <si>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</si>
  <si>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</si>
  <si>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</si>
  <si>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</si>
  <si>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</si>
  <si>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</si>
  <si>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</si>
  <si>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</si>
  <si>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</si>
  <si>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</si>
  <si>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</si>
  <si>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</si>
  <si>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</si>
  <si>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</si>
  <si>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</si>
  <si>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</si>
  <si>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</si>
  <si>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</si>
  <si>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</si>
  <si>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</si>
  <si>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</si>
  <si>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</si>
  <si>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</si>
  <si>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</si>
  <si>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</si>
  <si>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</si>
  <si>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</si>
  <si>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</si>
  <si>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</si>
  <si>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</si>
  <si>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</si>
  <si>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</si>
  <si>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</si>
  <si>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</si>
  <si>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</si>
  <si>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</si>
  <si>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</si>
  <si>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</si>
  <si>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</si>
  <si>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</si>
  <si>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</si>
  <si>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</si>
  <si>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</si>
  <si>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</si>
  <si>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</si>
  <si>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</si>
  <si>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</si>
  <si>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</si>
  <si>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</si>
  <si>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</si>
  <si>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</si>
  <si>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</si>
  <si>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</si>
  <si>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</si>
  <si>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</si>
  <si>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</si>
  <si>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</si>
  <si>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</si>
  <si>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</si>
  <si>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</si>
  <si>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</si>
  <si>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</si>
  <si>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</si>
  <si>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</si>
  <si>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</si>
  <si>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</si>
  <si>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</si>
  <si>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</si>
  <si>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</si>
  <si>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</si>
  <si>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</si>
  <si>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</si>
  <si>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</si>
  <si>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</si>
  <si>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</si>
  <si>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</si>
  <si>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</si>
  <si>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</si>
  <si>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</si>
  <si>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</si>
  <si>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</si>
  <si>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</si>
  <si>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</si>
  <si>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</si>
  <si>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</si>
  <si>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</si>
  <si>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</si>
  <si>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</si>
  <si>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</si>
  <si>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</si>
  <si>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</si>
  <si>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</si>
  <si>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</si>
  <si>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</si>
  <si>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</si>
  <si>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</si>
  <si>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</si>
  <si>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</si>
  <si>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</si>
  <si>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</si>
  <si>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</si>
  <si>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</si>
  <si>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</si>
  <si>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</si>
  <si>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</si>
  <si>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</si>
  <si>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</si>
  <si>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</si>
  <si>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</si>
  <si>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</si>
  <si>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</si>
  <si>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</si>
  <si>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</si>
  <si>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</si>
  <si>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</si>
  <si>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</si>
  <si>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</si>
  <si>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</si>
  <si>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</si>
  <si>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</si>
  <si>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</si>
  <si>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</si>
  <si>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</si>
  <si>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phoneticPr fontId="5"/>
  </si>
  <si>
    <t>生物・化学兵器禁止条約室</t>
    <phoneticPr fontId="5"/>
  </si>
  <si>
    <t>室長　礒崎恒明</t>
    <rPh sb="0" eb="2">
      <t>シツチョウ</t>
    </rPh>
    <rPh sb="3" eb="5">
      <t>イソザキ</t>
    </rPh>
    <rPh sb="5" eb="7">
      <t>コウメイ</t>
    </rPh>
    <phoneticPr fontId="5"/>
  </si>
  <si>
    <t>外務省設置法第４条第３号</t>
    <rPh sb="0" eb="3">
      <t>ガイムショウ</t>
    </rPh>
    <rPh sb="3" eb="5">
      <t>セッチ</t>
    </rPh>
    <rPh sb="5" eb="6">
      <t>ホウ</t>
    </rPh>
    <rPh sb="6" eb="7">
      <t>ダイ</t>
    </rPh>
    <rPh sb="8" eb="9">
      <t>ジョウ</t>
    </rPh>
    <rPh sb="9" eb="10">
      <t>ダイ</t>
    </rPh>
    <rPh sb="11" eb="12">
      <t>ゴウ</t>
    </rPh>
    <phoneticPr fontId="5"/>
  </si>
  <si>
    <t>化学兵器禁止条約検証附属書第４部（Ｂ）１５，第４回締約国会議決定，日中ＯＰＣＷ三者間での合意</t>
    <phoneticPr fontId="5"/>
  </si>
  <si>
    <t>-</t>
    <phoneticPr fontId="5"/>
  </si>
  <si>
    <t>-</t>
    <phoneticPr fontId="5"/>
  </si>
  <si>
    <t>-</t>
    <phoneticPr fontId="5"/>
  </si>
  <si>
    <t>-</t>
    <phoneticPr fontId="5"/>
  </si>
  <si>
    <t>-</t>
    <phoneticPr fontId="5"/>
  </si>
  <si>
    <t>-</t>
    <phoneticPr fontId="5"/>
  </si>
  <si>
    <t>回</t>
    <rPh sb="0" eb="1">
      <t>カイ</t>
    </rPh>
    <phoneticPr fontId="5"/>
  </si>
  <si>
    <t>○</t>
  </si>
  <si>
    <t>万ユーロ</t>
    <rPh sb="0" eb="1">
      <t>マン</t>
    </rPh>
    <phoneticPr fontId="5"/>
  </si>
  <si>
    <t>万ユーロ/回</t>
    <rPh sb="0" eb="1">
      <t>マン</t>
    </rPh>
    <rPh sb="5" eb="6">
      <t>カイ</t>
    </rPh>
    <phoneticPr fontId="5"/>
  </si>
  <si>
    <t>無</t>
  </si>
  <si>
    <t>‐</t>
  </si>
  <si>
    <t>単位当たりコストの算出は困難であるが、近年、OPCW予算は横ばいもしくは減額で推移（特に、過去２年間は減額）。</t>
    <phoneticPr fontId="5"/>
  </si>
  <si>
    <t>該当なし。</t>
    <phoneticPr fontId="5"/>
  </si>
  <si>
    <t>近年、OPCW予算は横ばいもしくは減額で推移（特に、過去２年間は減額）。</t>
    <phoneticPr fontId="5"/>
  </si>
  <si>
    <t>拠出金</t>
    <rPh sb="0" eb="3">
      <t>キョシュツキン</t>
    </rPh>
    <phoneticPr fontId="5"/>
  </si>
  <si>
    <t>化学兵器禁止機関</t>
    <rPh sb="0" eb="2">
      <t>カガク</t>
    </rPh>
    <rPh sb="2" eb="4">
      <t>ヘイキ</t>
    </rPh>
    <rPh sb="4" eb="6">
      <t>キンシ</t>
    </rPh>
    <rPh sb="6" eb="8">
      <t>キカン</t>
    </rPh>
    <phoneticPr fontId="5"/>
  </si>
  <si>
    <t>-</t>
    <phoneticPr fontId="5"/>
  </si>
  <si>
    <t>-</t>
    <phoneticPr fontId="5"/>
  </si>
  <si>
    <t>－</t>
    <phoneticPr fontId="5"/>
  </si>
  <si>
    <t>3.6/9万ユーロ</t>
    <rPh sb="5" eb="6">
      <t>マン</t>
    </rPh>
    <phoneticPr fontId="5"/>
  </si>
  <si>
    <t>10.4/9万ユーロ</t>
    <rPh sb="6" eb="7">
      <t>マン</t>
    </rPh>
    <phoneticPr fontId="5"/>
  </si>
  <si>
    <t>12.7/9万ユーロ</t>
    <rPh sb="6" eb="7">
      <t>マン</t>
    </rPh>
    <phoneticPr fontId="5"/>
  </si>
  <si>
    <t>8.2/9万ユーロ</t>
    <rPh sb="5" eb="6">
      <t>マン</t>
    </rPh>
    <phoneticPr fontId="5"/>
  </si>
  <si>
    <t>Ｈ２８</t>
    <phoneticPr fontId="5"/>
  </si>
  <si>
    <t>（１）非締約国に対して加入を呼びかけ，年に１ヶ国の増加を目指す。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</si>
  <si>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</si>
  <si>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化学兵器禁止機関（ＯＰＣＷ）分担金</t>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</si>
  <si>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phoneticPr fontId="5"/>
  </si>
  <si>
    <t>分担金</t>
    <rPh sb="0" eb="3">
      <t>ブンタンキン</t>
    </rPh>
    <phoneticPr fontId="5"/>
  </si>
  <si>
    <t>為替変動及び分担率変動</t>
    <rPh sb="0" eb="2">
      <t>カワセ</t>
    </rPh>
    <rPh sb="2" eb="4">
      <t>ヘンドウ</t>
    </rPh>
    <rPh sb="4" eb="5">
      <t>オヨ</t>
    </rPh>
    <rPh sb="6" eb="9">
      <t>ブンタンリツ</t>
    </rPh>
    <rPh sb="9" eb="11">
      <t>ヘンドウ</t>
    </rPh>
    <phoneticPr fontId="5"/>
  </si>
  <si>
    <t>大量破壊兵器の一つである化学兵器の不拡散や化学テロの脅威等を低減するため，化学兵器禁止条約（ＣＷＣ）の普遍化・国内実施等を強化する。</t>
    <phoneticPr fontId="5"/>
  </si>
  <si>
    <t>締約国数</t>
    <phoneticPr fontId="5"/>
  </si>
  <si>
    <t>ＯＰＣＷホームページ</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</si>
  <si>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</si>
  <si>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phoneticPr fontId="5"/>
  </si>
  <si>
    <t>使途はOPCWの運営のためであり妥当。</t>
    <phoneticPr fontId="5"/>
  </si>
  <si>
    <t>該当なし。</t>
    <phoneticPr fontId="5"/>
  </si>
  <si>
    <t>該当なし。</t>
    <phoneticPr fontId="5"/>
  </si>
  <si>
    <t>条約上の義務である分担金支払いに代替する手段はない。ＯＰＣＷは各年の予算書において成果目標を立て，化学兵器廃棄の検証等，条約の目的達成のための活動を着実に実施。</t>
    <phoneticPr fontId="5"/>
  </si>
  <si>
    <t>条約上の義務である分担金支払いに代替する手段はない。ＯＰＣＷは各年の予算書において成果目標を立て，化学兵器廃棄の検証等，条約の目的達成のための活動を着実に実施。</t>
    <phoneticPr fontId="5"/>
  </si>
  <si>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phoneticPr fontId="5"/>
  </si>
  <si>
    <t>OPCWにおいては，以下の通りＰＤＣＡを確保。
①Plan:執行理事会で次年度予算案を策定，締約国会議にて予算案を承認。②Do:我が国の分担金支払。OPCWによる予算案執行。③Check:内部・外部監査報告書による運営活動の成果を評価。④Act:執行理事会や締約国会議，不定期の非公式協議を通じて運営における要改善事項を申し入れ。</t>
    <phoneticPr fontId="5"/>
  </si>
  <si>
    <t>国際機関の運営費</t>
    <rPh sb="0" eb="2">
      <t>コクサイ</t>
    </rPh>
    <rPh sb="2" eb="4">
      <t>キカン</t>
    </rPh>
    <rPh sb="5" eb="7">
      <t>ウンエイ</t>
    </rPh>
    <rPh sb="7" eb="8">
      <t>ヒ</t>
    </rPh>
    <phoneticPr fontId="5"/>
  </si>
  <si>
    <t>国際機関の運営費</t>
    <rPh sb="0" eb="2">
      <t>コクサイ</t>
    </rPh>
    <rPh sb="2" eb="4">
      <t>キカン</t>
    </rPh>
    <rPh sb="5" eb="8">
      <t>ウンエイヒ</t>
    </rPh>
    <phoneticPr fontId="5"/>
  </si>
  <si>
    <t>査察局予算/査察回数　　　　　　　　　　　</t>
    <rPh sb="0" eb="2">
      <t>ササツ</t>
    </rPh>
    <rPh sb="2" eb="3">
      <t>キョク</t>
    </rPh>
    <rPh sb="3" eb="5">
      <t>ヨサン</t>
    </rPh>
    <rPh sb="6" eb="8">
      <t>ササツ</t>
    </rPh>
    <rPh sb="8" eb="10">
      <t>カイスウ</t>
    </rPh>
    <phoneticPr fontId="5"/>
  </si>
  <si>
    <t>２１３７</t>
    <phoneticPr fontId="5"/>
  </si>
  <si>
    <t>ユーロ</t>
    <phoneticPr fontId="5"/>
  </si>
  <si>
    <t>２３８０</t>
    <phoneticPr fontId="5"/>
  </si>
  <si>
    <t>２０８８</t>
    <phoneticPr fontId="5"/>
  </si>
  <si>
    <t>２１００</t>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</si>
  <si>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122" eb="124">
      <t>テイヤク</t>
    </rPh>
    <phoneticPr fontId="5"/>
  </si>
  <si>
    <t xml:space="preserve">化学兵器禁止条約(CWC)に関し以下を実施する。
（１）非締約国に対して加入を呼びかけ，少なくとも年に１ヶ国の増加を目指す。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rPh sb="44" eb="45">
      <t>スク</t>
    </rPh>
    <phoneticPr fontId="5"/>
  </si>
  <si>
    <t xml:space="preserve">（１）イスラエル，エジプト，北朝鮮及び南スーダンの４ヶ国の非締約国に対する加入の呼びかけを化学兵器禁止機関(OPCW)と共に行った。（現在192ヶ国が，CWC締約加盟国となっている。）
（２）OPCW締約国会議，執行理事会(年３回開催)に参画し，条約実施のための協議（遺棄化学兵器の廃棄，シリアの化学兵器廃棄，クアラルンプール国際空港における化学兵器使用事案に対する非難声明の発出など）に積極的に貢献し，化学兵器のない世界の実現に向けて取り組んだ。
（３）フィリピン，インドネシア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（４）OPCWによる査察を滞りなく受入れ（産業査察17件・ACW査察11件），我が国のCWC履行に対する透明性確保，信頼醸成に努めた。
</t>
    <phoneticPr fontId="5"/>
  </si>
  <si>
    <t>分担率は締約国が国連分担金に準じて決定し，妥当。</t>
    <rPh sb="4" eb="6">
      <t>テイヤク</t>
    </rPh>
    <phoneticPr fontId="5"/>
  </si>
  <si>
    <t>化学兵器禁止条約(CWC)の実施強化のための取組を強化する。</t>
    <rPh sb="2" eb="4">
      <t>ヘイキ</t>
    </rPh>
    <rPh sb="4" eb="6">
      <t>キンシ</t>
    </rPh>
    <phoneticPr fontId="5"/>
  </si>
  <si>
    <t>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t>
    <rPh sb="5" eb="7">
      <t>テイヤク</t>
    </rPh>
    <rPh sb="7" eb="8">
      <t>コク</t>
    </rPh>
    <phoneticPr fontId="5"/>
  </si>
  <si>
    <t>本件予算は国際機関分担金であり，締約国は国連分担金に準じて定められる分担率に基づき分担金を支払うことが義務として求められる。我が国の分担率は22年度までは約１７％であった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rPh sb="16" eb="18">
      <t>テイヤク</t>
    </rPh>
    <phoneticPr fontId="5"/>
  </si>
  <si>
    <t>OPCWから聴取</t>
    <rPh sb="6" eb="8">
      <t>チョウシュ</t>
    </rPh>
    <phoneticPr fontId="5"/>
  </si>
  <si>
    <t>OPCWに勤務する邦人職員数
※別紙１に日本人幹部職員について記載</t>
    <rPh sb="5" eb="7">
      <t>キンム</t>
    </rPh>
    <rPh sb="9" eb="11">
      <t>ホウジン</t>
    </rPh>
    <rPh sb="11" eb="13">
      <t>ショクイン</t>
    </rPh>
    <rPh sb="16" eb="18">
      <t>ベッシ</t>
    </rPh>
    <rPh sb="20" eb="23">
      <t>ニホンジン</t>
    </rPh>
    <rPh sb="23" eb="25">
      <t>カンブ</t>
    </rPh>
    <rPh sb="25" eb="27">
      <t>ショクイン</t>
    </rPh>
    <rPh sb="31" eb="33">
      <t>キサイ</t>
    </rPh>
    <phoneticPr fontId="5"/>
  </si>
  <si>
    <t>邦人職員数
※別紙１に日本人幹部職員について記載</t>
    <rPh sb="0" eb="2">
      <t>ホウジン</t>
    </rPh>
    <rPh sb="2" eb="5">
      <t>ショクインスウ</t>
    </rPh>
    <rPh sb="11" eb="14">
      <t>ニホンジン</t>
    </rPh>
    <phoneticPr fontId="5"/>
  </si>
  <si>
    <t>OPCWに勤務する日本人幹部職員数</t>
    <rPh sb="9" eb="12">
      <t>ニホンジン</t>
    </rPh>
    <rPh sb="12" eb="14">
      <t>カンブ</t>
    </rPh>
    <phoneticPr fontId="5"/>
  </si>
  <si>
    <t>日本人幹部職員
※D以上</t>
    <rPh sb="0" eb="3">
      <t>ニホンジン</t>
    </rPh>
    <rPh sb="3" eb="5">
      <t>カンブ</t>
    </rPh>
    <rPh sb="5" eb="7">
      <t>ショクイン</t>
    </rPh>
    <rPh sb="10" eb="12">
      <t>イジョウ</t>
    </rPh>
    <phoneticPr fontId="5"/>
  </si>
  <si>
    <t>OPCWから聴取</t>
    <phoneticPr fontId="5"/>
  </si>
  <si>
    <t>人</t>
    <rPh sb="0" eb="1">
      <t>ニン</t>
    </rPh>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</si>
  <si>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</si>
  <si>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</si>
  <si>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基本目標Ⅶ　分担金・拠出金</t>
    <rPh sb="6" eb="9">
      <t>ブンタンキン</t>
    </rPh>
    <rPh sb="10" eb="13">
      <t>キョシュツキン</t>
    </rPh>
    <phoneticPr fontId="5"/>
  </si>
  <si>
    <t>施策Ⅶ－１　国際機関を通じた政務及び安全保障分野に係る国際貢献</t>
    <rPh sb="0" eb="2">
      <t>セサク</t>
    </rPh>
    <rPh sb="6" eb="10">
      <t>コクサイキカン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</si>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</sst>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190499</xdr:colOff>
      <xdr:row>740</xdr:row>
      <xdr:rowOff>340178</xdr:rowOff>
    </xdr:from>
    <xdr:to>
      <xdr:col>37</xdr:col>
      <xdr:colOff>95249</xdr:colOff>
      <xdr:row>751</xdr:row>
      <xdr:rowOff>231320</xdr:rowOff>
    </xdr:to>
    <xdr:grpSp>
      <xdr:nvGrpSpPr>
        <xdr:cNvPr id="16" name="グループ化 15"/>
        <xdr:cNvGrpSpPr/>
      </xdr:nvGrpSpPr>
      <xdr:grpSpPr>
        <a:xfrm>
          <a:off x="3790949" y="43412228"/>
          <a:ext cx="3705225" cy="3767817"/>
          <a:chOff x="4235824" y="49742912"/>
          <a:chExt cx="2610970" cy="2835088"/>
        </a:xfrm>
      </xdr:grpSpPr>
      <xdr:sp macro="" textlink="">
        <xdr:nvSpPr>
          <xdr:cNvPr id="17" name="テキスト ボックス 16"/>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８８７百万円</a:t>
            </a:r>
          </a:p>
        </xdr:txBody>
      </xdr:sp>
      <xdr:cxnSp macro="">
        <xdr:nvCxnSpPr>
          <xdr:cNvPr id="18" name="直線矢印コネクタ 17"/>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0" name="テキスト ボックス 19"/>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８８７百万円</a:t>
            </a:r>
            <a:endParaRPr kumimoji="1" lang="en-US" altLang="ja-JP" sz="1100"/>
          </a:p>
        </xdr:txBody>
      </xdr:sp>
      <xdr:sp macro="" textlink="">
        <xdr:nvSpPr>
          <xdr:cNvPr id="21" name="大かっこ 20"/>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158</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578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169</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550</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579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602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932</v>
      </c>
      <c r="Q13" s="679"/>
      <c r="R13" s="679"/>
      <c r="S13" s="679"/>
      <c r="T13" s="679"/>
      <c r="U13" s="679"/>
      <c r="V13" s="680"/>
      <c r="W13" s="678">
        <v>530</v>
      </c>
      <c r="X13" s="679"/>
      <c r="Y13" s="679"/>
      <c r="Z13" s="679"/>
      <c r="AA13" s="679"/>
      <c r="AB13" s="679"/>
      <c r="AC13" s="680"/>
      <c r="AD13" s="678">
        <v>980</v>
      </c>
      <c r="AE13" s="679"/>
      <c r="AF13" s="679"/>
      <c r="AG13" s="679"/>
      <c r="AH13" s="679"/>
      <c r="AI13" s="679"/>
      <c r="AJ13" s="680"/>
      <c r="AK13" s="678">
        <v>779</v>
      </c>
      <c r="AL13" s="679"/>
      <c r="AM13" s="679"/>
      <c r="AN13" s="679"/>
      <c r="AO13" s="679"/>
      <c r="AP13" s="679"/>
      <c r="AQ13" s="680"/>
      <c r="AR13" s="942">
        <v>779</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552</v>
      </c>
      <c r="X14" s="679"/>
      <c r="Y14" s="679"/>
      <c r="Z14" s="679"/>
      <c r="AA14" s="679"/>
      <c r="AB14" s="679"/>
      <c r="AC14" s="680"/>
      <c r="AD14" s="678" t="s">
        <v>554</v>
      </c>
      <c r="AE14" s="679"/>
      <c r="AF14" s="679"/>
      <c r="AG14" s="679"/>
      <c r="AH14" s="679"/>
      <c r="AI14" s="679"/>
      <c r="AJ14" s="680"/>
      <c r="AK14" s="678" t="s">
        <v>556</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553</v>
      </c>
      <c r="X15" s="679"/>
      <c r="Y15" s="679"/>
      <c r="Z15" s="679"/>
      <c r="AA15" s="679"/>
      <c r="AB15" s="679"/>
      <c r="AC15" s="680"/>
      <c r="AD15" s="678" t="s">
        <v>555</v>
      </c>
      <c r="AE15" s="679"/>
      <c r="AF15" s="679"/>
      <c r="AG15" s="679"/>
      <c r="AH15" s="679"/>
      <c r="AI15" s="679"/>
      <c r="AJ15" s="680"/>
      <c r="AK15" s="678" t="s">
        <v>553</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552</v>
      </c>
      <c r="X16" s="679"/>
      <c r="Y16" s="679"/>
      <c r="Z16" s="679"/>
      <c r="AA16" s="679"/>
      <c r="AB16" s="679"/>
      <c r="AC16" s="680"/>
      <c r="AD16" s="678" t="s">
        <v>552</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554</v>
      </c>
      <c r="X17" s="679"/>
      <c r="Y17" s="679"/>
      <c r="Z17" s="679"/>
      <c r="AA17" s="679"/>
      <c r="AB17" s="679"/>
      <c r="AC17" s="680"/>
      <c r="AD17" s="678" t="s">
        <v>552</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932</v>
      </c>
      <c r="Q18" s="903"/>
      <c r="R18" s="903"/>
      <c r="S18" s="903"/>
      <c r="T18" s="903"/>
      <c r="U18" s="903"/>
      <c r="V18" s="904"/>
      <c r="W18" s="902">
        <f>SUM(W13:AC17)</f>
        <v>530</v>
      </c>
      <c r="X18" s="903"/>
      <c r="Y18" s="903"/>
      <c r="Z18" s="903"/>
      <c r="AA18" s="903"/>
      <c r="AB18" s="903"/>
      <c r="AC18" s="904"/>
      <c r="AD18" s="902">
        <f>SUM(AD13:AJ17)</f>
        <v>980</v>
      </c>
      <c r="AE18" s="903"/>
      <c r="AF18" s="903"/>
      <c r="AG18" s="903"/>
      <c r="AH18" s="903"/>
      <c r="AI18" s="903"/>
      <c r="AJ18" s="904"/>
      <c r="AK18" s="902">
        <f>SUM(AK13:AQ17)</f>
        <v>779</v>
      </c>
      <c r="AL18" s="903"/>
      <c r="AM18" s="903"/>
      <c r="AN18" s="903"/>
      <c r="AO18" s="903"/>
      <c r="AP18" s="903"/>
      <c r="AQ18" s="904"/>
      <c r="AR18" s="902">
        <f>SUM(AR13:AX17)</f>
        <v>779</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966</v>
      </c>
      <c r="Q19" s="679"/>
      <c r="R19" s="679"/>
      <c r="S19" s="679"/>
      <c r="T19" s="679"/>
      <c r="U19" s="679"/>
      <c r="V19" s="680"/>
      <c r="W19" s="678">
        <v>530</v>
      </c>
      <c r="X19" s="679"/>
      <c r="Y19" s="679"/>
      <c r="Z19" s="679"/>
      <c r="AA19" s="679"/>
      <c r="AB19" s="679"/>
      <c r="AC19" s="680"/>
      <c r="AD19" s="678">
        <v>980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1.0364806866952789</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1.0364806866952789</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580</v>
      </c>
      <c r="H23" s="977"/>
      <c r="I23" s="977"/>
      <c r="J23" s="977"/>
      <c r="K23" s="977"/>
      <c r="L23" s="977"/>
      <c r="M23" s="977"/>
      <c r="N23" s="977"/>
      <c r="O23" s="978"/>
      <c r="P23" s="942">
        <v>779</v>
      </c>
      <c r="Q23" s="943"/>
      <c r="R23" s="943"/>
      <c r="S23" s="943"/>
      <c r="T23" s="943"/>
      <c r="U23" s="943"/>
      <c r="V23" s="966"/>
      <c r="W23" s="942">
        <v>779</v>
      </c>
      <c r="X23" s="943"/>
      <c r="Y23" s="943"/>
      <c r="Z23" s="943"/>
      <c r="AA23" s="943"/>
      <c r="AB23" s="943"/>
      <c r="AC23" s="966"/>
      <c r="AD23" s="998" t="s">
        <v>581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779</v>
      </c>
      <c r="Q29" s="958"/>
      <c r="R29" s="958"/>
      <c r="S29" s="958"/>
      <c r="T29" s="958"/>
      <c r="U29" s="958"/>
      <c r="V29" s="959"/>
      <c r="W29" s="957">
        <f>AR13</f>
        <v>779</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c r="A32" s="434"/>
      <c r="B32" s="432"/>
      <c r="C32" s="432"/>
      <c r="D32" s="432"/>
      <c r="E32" s="432"/>
      <c r="F32" s="433"/>
      <c r="G32" s="575" t="s">
        <v>582</v>
      </c>
      <c r="H32" s="576"/>
      <c r="I32" s="576"/>
      <c r="J32" s="576"/>
      <c r="K32" s="576"/>
      <c r="L32" s="576"/>
      <c r="M32" s="576"/>
      <c r="N32" s="576"/>
      <c r="O32" s="577"/>
      <c r="P32" s="100" t="s">
        <v>583</v>
      </c>
      <c r="Q32" s="100"/>
      <c r="R32" s="100"/>
      <c r="S32" s="100"/>
      <c r="T32" s="100"/>
      <c r="U32" s="100"/>
      <c r="V32" s="100"/>
      <c r="W32" s="100"/>
      <c r="X32" s="101"/>
      <c r="Y32" s="497" t="s">
        <v>13</v>
      </c>
      <c r="Z32" s="544"/>
      <c r="AA32" s="545"/>
      <c r="AB32" s="482" t="s">
        <v>557</v>
      </c>
      <c r="AC32" s="482"/>
      <c r="AD32" s="482"/>
      <c r="AE32" s="239">
        <v>190</v>
      </c>
      <c r="AF32" s="240"/>
      <c r="AG32" s="240"/>
      <c r="AH32" s="240"/>
      <c r="AI32" s="239">
        <v>192</v>
      </c>
      <c r="AJ32" s="240"/>
      <c r="AK32" s="240"/>
      <c r="AL32" s="240"/>
      <c r="AM32" s="239">
        <v>192</v>
      </c>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557</v>
      </c>
      <c r="AC33" s="536"/>
      <c r="AD33" s="536"/>
      <c r="AE33" s="239">
        <v>190</v>
      </c>
      <c r="AF33" s="240"/>
      <c r="AG33" s="240"/>
      <c r="AH33" s="240"/>
      <c r="AI33" s="239">
        <v>192</v>
      </c>
      <c r="AJ33" s="240"/>
      <c r="AK33" s="240"/>
      <c r="AL33" s="240"/>
      <c r="AM33" s="239">
        <v>192</v>
      </c>
      <c r="AN33" s="240"/>
      <c r="AO33" s="240"/>
      <c r="AP33" s="240"/>
      <c r="AQ33" s="359">
        <v>193</v>
      </c>
      <c r="AR33" s="194"/>
      <c r="AS33" s="194"/>
      <c r="AT33" s="360"/>
      <c r="AU33" s="240"/>
      <c r="AV33" s="240"/>
      <c r="AW33" s="240"/>
      <c r="AX33" s="242"/>
    </row>
    <row r="34" spans="1:50" ht="31.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c r="AR34" s="194"/>
      <c r="AS34" s="194"/>
      <c r="AT34" s="360"/>
      <c r="AU34" s="240"/>
      <c r="AV34" s="240"/>
      <c r="AW34" s="240"/>
      <c r="AX34" s="242"/>
    </row>
    <row r="35" spans="1:50" ht="23.25" customHeight="1">
      <c r="A35" s="225" t="s">
        <v>538</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v>30</v>
      </c>
      <c r="AR59" s="187"/>
      <c r="AS59" s="131" t="s">
        <v>357</v>
      </c>
      <c r="AT59" s="132"/>
      <c r="AU59" s="186"/>
      <c r="AV59" s="186"/>
      <c r="AW59" s="429" t="s">
        <v>301</v>
      </c>
      <c r="AX59" s="430"/>
    </row>
    <row r="60" spans="1:50" ht="23.25" customHeight="1">
      <c r="A60" s="434"/>
      <c r="B60" s="432"/>
      <c r="C60" s="432"/>
      <c r="D60" s="432"/>
      <c r="E60" s="432"/>
      <c r="F60" s="433"/>
      <c r="G60" s="575" t="s">
        <v>610</v>
      </c>
      <c r="H60" s="576"/>
      <c r="I60" s="576"/>
      <c r="J60" s="576"/>
      <c r="K60" s="576"/>
      <c r="L60" s="576"/>
      <c r="M60" s="576"/>
      <c r="N60" s="576"/>
      <c r="O60" s="577"/>
      <c r="P60" s="100" t="s">
        <v>611</v>
      </c>
      <c r="Q60" s="100"/>
      <c r="R60" s="100"/>
      <c r="S60" s="100"/>
      <c r="T60" s="100"/>
      <c r="U60" s="100"/>
      <c r="V60" s="100"/>
      <c r="W60" s="100"/>
      <c r="X60" s="101"/>
      <c r="Y60" s="497" t="s">
        <v>13</v>
      </c>
      <c r="Z60" s="544"/>
      <c r="AA60" s="545"/>
      <c r="AB60" s="482" t="s">
        <v>557</v>
      </c>
      <c r="AC60" s="482"/>
      <c r="AD60" s="482"/>
      <c r="AE60" s="239">
        <v>5</v>
      </c>
      <c r="AF60" s="240"/>
      <c r="AG60" s="240"/>
      <c r="AH60" s="240"/>
      <c r="AI60" s="239">
        <v>4</v>
      </c>
      <c r="AJ60" s="240"/>
      <c r="AK60" s="240"/>
      <c r="AL60" s="240"/>
      <c r="AM60" s="239">
        <v>3</v>
      </c>
      <c r="AN60" s="240"/>
      <c r="AO60" s="240"/>
      <c r="AP60" s="240"/>
      <c r="AQ60" s="359"/>
      <c r="AR60" s="194"/>
      <c r="AS60" s="194"/>
      <c r="AT60" s="360"/>
      <c r="AU60" s="240"/>
      <c r="AV60" s="240"/>
      <c r="AW60" s="240"/>
      <c r="AX60" s="242"/>
    </row>
    <row r="61" spans="1:50" ht="23.25"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557</v>
      </c>
      <c r="AC61" s="536"/>
      <c r="AD61" s="536"/>
      <c r="AE61" s="239">
        <v>5</v>
      </c>
      <c r="AF61" s="240"/>
      <c r="AG61" s="240"/>
      <c r="AH61" s="240"/>
      <c r="AI61" s="239">
        <v>5</v>
      </c>
      <c r="AJ61" s="240"/>
      <c r="AK61" s="240"/>
      <c r="AL61" s="240"/>
      <c r="AM61" s="239">
        <v>5</v>
      </c>
      <c r="AN61" s="240"/>
      <c r="AO61" s="240"/>
      <c r="AP61" s="240"/>
      <c r="AQ61" s="359">
        <v>5</v>
      </c>
      <c r="AR61" s="194"/>
      <c r="AS61" s="194"/>
      <c r="AT61" s="360"/>
      <c r="AU61" s="240"/>
      <c r="AV61" s="240"/>
      <c r="AW61" s="240"/>
      <c r="AX61" s="242"/>
    </row>
    <row r="62" spans="1:50" ht="23.25"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v>100</v>
      </c>
      <c r="AF62" s="240"/>
      <c r="AG62" s="240"/>
      <c r="AH62" s="240"/>
      <c r="AI62" s="239">
        <v>80</v>
      </c>
      <c r="AJ62" s="240"/>
      <c r="AK62" s="240"/>
      <c r="AL62" s="240"/>
      <c r="AM62" s="239">
        <v>60</v>
      </c>
      <c r="AN62" s="240"/>
      <c r="AO62" s="240"/>
      <c r="AP62" s="240"/>
      <c r="AQ62" s="359"/>
      <c r="AR62" s="194"/>
      <c r="AS62" s="194"/>
      <c r="AT62" s="360"/>
      <c r="AU62" s="240"/>
      <c r="AV62" s="240"/>
      <c r="AW62" s="240"/>
      <c r="AX62" s="242"/>
    </row>
    <row r="63" spans="1:50" ht="23.25" customHeight="1">
      <c r="A63" s="225" t="s">
        <v>538</v>
      </c>
      <c r="B63" s="226"/>
      <c r="C63" s="226"/>
      <c r="D63" s="226"/>
      <c r="E63" s="226"/>
      <c r="F63" s="227"/>
      <c r="G63" s="231" t="s">
        <v>609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5.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596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v>74.8</v>
      </c>
      <c r="AF116" s="452"/>
      <c r="AG116" s="452"/>
      <c r="AH116" s="452"/>
      <c r="AI116" s="452">
        <v>83.8</v>
      </c>
      <c r="AJ116" s="452"/>
      <c r="AK116" s="452"/>
      <c r="AL116" s="452"/>
      <c r="AM116" s="452">
        <v>73.099999999999994</v>
      </c>
      <c r="AN116" s="452"/>
      <c r="AO116" s="452"/>
      <c r="AP116" s="452"/>
      <c r="AQ116" s="239">
        <v>80</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598</v>
      </c>
      <c r="AC117" s="499"/>
      <c r="AD117" s="500"/>
      <c r="AE117" s="548" t="s">
        <v>597</v>
      </c>
      <c r="AF117" s="548"/>
      <c r="AG117" s="548"/>
      <c r="AH117" s="548"/>
      <c r="AI117" s="548" t="s">
        <v>599</v>
      </c>
      <c r="AJ117" s="548"/>
      <c r="AK117" s="548"/>
      <c r="AL117" s="548"/>
      <c r="AM117" s="548" t="s">
        <v>600</v>
      </c>
      <c r="AN117" s="548"/>
      <c r="AO117" s="548"/>
      <c r="AP117" s="548"/>
      <c r="AQ117" s="548" t="s">
        <v>601</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559</v>
      </c>
      <c r="AC119" s="484"/>
      <c r="AD119" s="485"/>
      <c r="AE119" s="452">
        <v>3.6</v>
      </c>
      <c r="AF119" s="452"/>
      <c r="AG119" s="452"/>
      <c r="AH119" s="452"/>
      <c r="AI119" s="452">
        <v>10.4</v>
      </c>
      <c r="AJ119" s="452"/>
      <c r="AK119" s="452"/>
      <c r="AL119" s="452"/>
      <c r="AM119" s="452">
        <v>12.7</v>
      </c>
      <c r="AN119" s="452"/>
      <c r="AO119" s="452"/>
      <c r="AP119" s="452"/>
      <c r="AQ119" s="452">
        <v>8.1999999999999993</v>
      </c>
      <c r="AR119" s="452"/>
      <c r="AS119" s="452"/>
      <c r="AT119" s="452"/>
      <c r="AU119" s="452"/>
      <c r="AV119" s="452"/>
      <c r="AW119" s="452"/>
      <c r="AX119" s="566"/>
    </row>
    <row r="120" spans="1:50" ht="46.5" hidden="1" customHeight="1" thickBo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560</v>
      </c>
      <c r="AC120" s="499"/>
      <c r="AD120" s="500"/>
      <c r="AE120" s="548" t="s">
        <v>571</v>
      </c>
      <c r="AF120" s="548"/>
      <c r="AG120" s="548"/>
      <c r="AH120" s="548"/>
      <c r="AI120" s="548" t="s">
        <v>572</v>
      </c>
      <c r="AJ120" s="548"/>
      <c r="AK120" s="548"/>
      <c r="AL120" s="548"/>
      <c r="AM120" s="548" t="s">
        <v>573</v>
      </c>
      <c r="AN120" s="548"/>
      <c r="AO120" s="548"/>
      <c r="AP120" s="548"/>
      <c r="AQ120" s="548" t="s">
        <v>574</v>
      </c>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618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619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606</v>
      </c>
      <c r="H154" s="100"/>
      <c r="I154" s="100"/>
      <c r="J154" s="100"/>
      <c r="K154" s="100"/>
      <c r="L154" s="100"/>
      <c r="M154" s="100"/>
      <c r="N154" s="100"/>
      <c r="O154" s="100"/>
      <c r="P154" s="101"/>
      <c r="Q154" s="123" t="s">
        <v>603</v>
      </c>
      <c r="R154" s="100"/>
      <c r="S154" s="100"/>
      <c r="T154" s="100"/>
      <c r="U154" s="100"/>
      <c r="V154" s="100"/>
      <c r="W154" s="100"/>
      <c r="X154" s="100"/>
      <c r="Y154" s="100"/>
      <c r="Z154" s="100"/>
      <c r="AA154" s="133"/>
      <c r="AB154" s="147" t="s">
        <v>575</v>
      </c>
      <c r="AC154" s="148"/>
      <c r="AD154" s="148"/>
      <c r="AE154" s="153" t="s">
        <v>576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19.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9.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2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7"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8.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558</v>
      </c>
      <c r="AE702" s="368"/>
      <c r="AF702" s="368"/>
      <c r="AG702" s="410" t="s">
        <v>585</v>
      </c>
      <c r="AH702" s="411"/>
      <c r="AI702" s="411"/>
      <c r="AJ702" s="411"/>
      <c r="AK702" s="411"/>
      <c r="AL702" s="411"/>
      <c r="AM702" s="411"/>
      <c r="AN702" s="411"/>
      <c r="AO702" s="411"/>
      <c r="AP702" s="411"/>
      <c r="AQ702" s="411"/>
      <c r="AR702" s="411"/>
      <c r="AS702" s="411"/>
      <c r="AT702" s="411"/>
      <c r="AU702" s="411"/>
      <c r="AV702" s="411"/>
      <c r="AW702" s="411"/>
      <c r="AX702" s="412"/>
    </row>
    <row r="703" spans="1:50" ht="71.2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558</v>
      </c>
      <c r="AE703" s="348"/>
      <c r="AF703" s="348"/>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84"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558</v>
      </c>
      <c r="AE704" s="807"/>
      <c r="AF704" s="807"/>
      <c r="AG704" s="134" t="s">
        <v>585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562</v>
      </c>
      <c r="AE705" s="738"/>
      <c r="AF705" s="738"/>
      <c r="AG705" s="123" t="s">
        <v>586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558</v>
      </c>
      <c r="AE708" s="628"/>
      <c r="AF708" s="628"/>
      <c r="AG708" s="766" t="s">
        <v>605</v>
      </c>
      <c r="AH708" s="767"/>
      <c r="AI708" s="767"/>
      <c r="AJ708" s="767"/>
      <c r="AK708" s="767"/>
      <c r="AL708" s="767"/>
      <c r="AM708" s="767"/>
      <c r="AN708" s="767"/>
      <c r="AO708" s="767"/>
      <c r="AP708" s="767"/>
      <c r="AQ708" s="767"/>
      <c r="AR708" s="767"/>
      <c r="AS708" s="767"/>
      <c r="AT708" s="767"/>
      <c r="AU708" s="767"/>
      <c r="AV708" s="767"/>
      <c r="AW708" s="767"/>
      <c r="AX708" s="768"/>
    </row>
    <row r="709" spans="1:50" ht="36"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558</v>
      </c>
      <c r="AE709" s="348"/>
      <c r="AF709" s="348"/>
      <c r="AG709" s="117" t="s">
        <v>563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t="s">
        <v>564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558</v>
      </c>
      <c r="AE711" s="348"/>
      <c r="AF711" s="348"/>
      <c r="AG711" s="117" t="s">
        <v>587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562</v>
      </c>
      <c r="AE712" s="807"/>
      <c r="AF712" s="807"/>
      <c r="AG712" s="834" t="s">
        <v>588</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562</v>
      </c>
      <c r="AE713" s="348"/>
      <c r="AF713" s="684"/>
      <c r="AG713" s="117" t="s">
        <v>589</v>
      </c>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558</v>
      </c>
      <c r="AE714" s="832"/>
      <c r="AF714" s="833"/>
      <c r="AG714" s="760" t="s">
        <v>565</v>
      </c>
      <c r="AH714" s="761"/>
      <c r="AI714" s="761"/>
      <c r="AJ714" s="761"/>
      <c r="AK714" s="761"/>
      <c r="AL714" s="761"/>
      <c r="AM714" s="761"/>
      <c r="AN714" s="761"/>
      <c r="AO714" s="761"/>
      <c r="AP714" s="761"/>
      <c r="AQ714" s="761"/>
      <c r="AR714" s="761"/>
      <c r="AS714" s="761"/>
      <c r="AT714" s="761"/>
      <c r="AU714" s="761"/>
      <c r="AV714" s="761"/>
      <c r="AW714" s="761"/>
      <c r="AX714" s="762"/>
    </row>
    <row r="715" spans="1:50" ht="52.5"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558</v>
      </c>
      <c r="AE715" s="628"/>
      <c r="AF715" s="752"/>
      <c r="AG715" s="766" t="s">
        <v>590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562</v>
      </c>
      <c r="AE716" s="652"/>
      <c r="AF716" s="652"/>
      <c r="AG716" s="117" t="s">
        <v>564</v>
      </c>
      <c r="AH716" s="118"/>
      <c r="AI716" s="118"/>
      <c r="AJ716" s="118"/>
      <c r="AK716" s="118"/>
      <c r="AL716" s="118"/>
      <c r="AM716" s="118"/>
      <c r="AN716" s="118"/>
      <c r="AO716" s="118"/>
      <c r="AP716" s="118"/>
      <c r="AQ716" s="118"/>
      <c r="AR716" s="118"/>
      <c r="AS716" s="118"/>
      <c r="AT716" s="118"/>
      <c r="AU716" s="118"/>
      <c r="AV716" s="118"/>
      <c r="AW716" s="118"/>
      <c r="AX716" s="119"/>
    </row>
    <row r="717" spans="1:50" ht="54"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558</v>
      </c>
      <c r="AE717" s="348"/>
      <c r="AF717" s="348"/>
      <c r="AG717" s="117" t="s">
        <v>591</v>
      </c>
      <c r="AH717" s="118"/>
      <c r="AI717" s="118"/>
      <c r="AJ717" s="118"/>
      <c r="AK717" s="118"/>
      <c r="AL717" s="118"/>
      <c r="AM717" s="118"/>
      <c r="AN717" s="118"/>
      <c r="AO717" s="118"/>
      <c r="AP717" s="118"/>
      <c r="AQ717" s="118"/>
      <c r="AR717" s="118"/>
      <c r="AS717" s="118"/>
      <c r="AT717" s="118"/>
      <c r="AU717" s="118"/>
      <c r="AV717" s="118"/>
      <c r="AW717" s="118"/>
      <c r="AX717" s="119"/>
    </row>
    <row r="718" spans="1:50" ht="61.5"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558</v>
      </c>
      <c r="AE718" s="348"/>
      <c r="AF718" s="348"/>
      <c r="AG718" s="125" t="s">
        <v>590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562</v>
      </c>
      <c r="AE719" s="628"/>
      <c r="AF719" s="628"/>
      <c r="AG719" s="123" t="s">
        <v>607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4.25" customHeight="1">
      <c r="A726" s="665" t="s">
        <v>49</v>
      </c>
      <c r="B726" s="826"/>
      <c r="C726" s="839" t="s">
        <v>54</v>
      </c>
      <c r="D726" s="861"/>
      <c r="E726" s="861"/>
      <c r="F726" s="862"/>
      <c r="G726" s="613" t="s">
        <v>608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592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8.25" customHeight="1" thickBot="1">
      <c r="A729" s="659" t="s">
        <v>616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76.5" customHeight="1" thickBot="1">
      <c r="A731" s="823" t="s">
        <v>258</v>
      </c>
      <c r="B731" s="824"/>
      <c r="C731" s="824"/>
      <c r="D731" s="824"/>
      <c r="E731" s="825"/>
      <c r="F731" s="753" t="s">
        <v>617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71.25" customHeight="1" thickBot="1">
      <c r="A733" s="696" t="s">
        <v>258</v>
      </c>
      <c r="B733" s="697"/>
      <c r="C733" s="697"/>
      <c r="D733" s="697"/>
      <c r="E733" s="698"/>
      <c r="F733" s="662" t="s">
        <v>620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1.5" customHeight="1" thickBot="1">
      <c r="A735" s="814" t="s">
        <v>593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54</v>
      </c>
      <c r="H737" s="314"/>
      <c r="I737" s="314"/>
      <c r="J737" s="314"/>
      <c r="K737" s="314"/>
      <c r="L737" s="314"/>
      <c r="M737" s="314"/>
      <c r="N737" s="314"/>
      <c r="O737" s="314"/>
      <c r="P737" s="315"/>
      <c r="Q737" s="326" t="s">
        <v>360</v>
      </c>
      <c r="R737" s="326"/>
      <c r="S737" s="326"/>
      <c r="T737" s="326"/>
      <c r="U737" s="326"/>
      <c r="V737" s="326"/>
      <c r="W737" s="313">
        <v>14</v>
      </c>
      <c r="X737" s="314"/>
      <c r="Y737" s="314"/>
      <c r="Z737" s="314"/>
      <c r="AA737" s="314"/>
      <c r="AB737" s="314"/>
      <c r="AC737" s="314"/>
      <c r="AD737" s="314"/>
      <c r="AE737" s="314"/>
      <c r="AF737" s="315"/>
      <c r="AG737" s="326" t="s">
        <v>361</v>
      </c>
      <c r="AH737" s="326"/>
      <c r="AI737" s="326"/>
      <c r="AJ737" s="326"/>
      <c r="AK737" s="326"/>
      <c r="AL737" s="326"/>
      <c r="AM737" s="313">
        <v>44</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130</v>
      </c>
      <c r="H738" s="314"/>
      <c r="I738" s="314"/>
      <c r="J738" s="314"/>
      <c r="K738" s="314"/>
      <c r="L738" s="314"/>
      <c r="M738" s="314"/>
      <c r="N738" s="314"/>
      <c r="O738" s="314"/>
      <c r="P738" s="314"/>
      <c r="Q738" s="326" t="s">
        <v>363</v>
      </c>
      <c r="R738" s="326"/>
      <c r="S738" s="326"/>
      <c r="T738" s="326"/>
      <c r="U738" s="326"/>
      <c r="V738" s="326"/>
      <c r="W738" s="313">
        <v>121</v>
      </c>
      <c r="X738" s="314"/>
      <c r="Y738" s="314"/>
      <c r="Z738" s="314"/>
      <c r="AA738" s="314"/>
      <c r="AB738" s="314"/>
      <c r="AC738" s="314"/>
      <c r="AD738" s="314"/>
      <c r="AE738" s="314"/>
      <c r="AF738" s="315"/>
      <c r="AG738" s="279" t="s">
        <v>364</v>
      </c>
      <c r="AH738" s="279"/>
      <c r="AI738" s="279"/>
      <c r="AJ738" s="279"/>
      <c r="AK738" s="279"/>
      <c r="AL738" s="279"/>
      <c r="AM738" s="313">
        <v>128</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157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566</v>
      </c>
      <c r="H781" s="694"/>
      <c r="I781" s="694"/>
      <c r="J781" s="694"/>
      <c r="K781" s="695"/>
      <c r="L781" s="687" t="s">
        <v>594</v>
      </c>
      <c r="M781" s="688"/>
      <c r="N781" s="688"/>
      <c r="O781" s="688"/>
      <c r="P781" s="688"/>
      <c r="Q781" s="688"/>
      <c r="R781" s="688"/>
      <c r="S781" s="688"/>
      <c r="T781" s="688"/>
      <c r="U781" s="688"/>
      <c r="V781" s="688"/>
      <c r="W781" s="688"/>
      <c r="X781" s="689"/>
      <c r="Y781" s="413">
        <v>887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887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567</v>
      </c>
      <c r="D837" s="369"/>
      <c r="E837" s="369"/>
      <c r="F837" s="369"/>
      <c r="G837" s="369"/>
      <c r="H837" s="369"/>
      <c r="I837" s="369"/>
      <c r="J837" s="370" t="s">
        <v>568</v>
      </c>
      <c r="K837" s="371"/>
      <c r="L837" s="371"/>
      <c r="M837" s="371"/>
      <c r="N837" s="371"/>
      <c r="O837" s="371"/>
      <c r="P837" s="388" t="s">
        <v>595</v>
      </c>
      <c r="Q837" s="372"/>
      <c r="R837" s="372"/>
      <c r="S837" s="372"/>
      <c r="T837" s="372"/>
      <c r="U837" s="372"/>
      <c r="V837" s="372"/>
      <c r="W837" s="372"/>
      <c r="X837" s="372"/>
      <c r="Y837" s="373">
        <v>887</v>
      </c>
      <c r="Z837" s="374"/>
      <c r="AA837" s="374"/>
      <c r="AB837" s="375"/>
      <c r="AC837" s="383"/>
      <c r="AD837" s="384"/>
      <c r="AE837" s="384"/>
      <c r="AF837" s="384"/>
      <c r="AG837" s="384"/>
      <c r="AH837" s="385" t="s">
        <v>568</v>
      </c>
      <c r="AI837" s="386"/>
      <c r="AJ837" s="386"/>
      <c r="AK837" s="386"/>
      <c r="AL837" s="379" t="s">
        <v>569</v>
      </c>
      <c r="AM837" s="380"/>
      <c r="AN837" s="380"/>
      <c r="AO837" s="381"/>
      <c r="AP837" s="382" t="s">
        <v>570</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v>30</v>
      </c>
      <c r="AR3" s="186"/>
      <c r="AS3" s="131" t="s">
        <v>357</v>
      </c>
      <c r="AT3" s="132"/>
      <c r="AU3" s="186"/>
      <c r="AV3" s="186"/>
      <c r="AW3" s="429" t="s">
        <v>301</v>
      </c>
      <c r="AX3" s="430"/>
    </row>
    <row r="4" spans="1:50" ht="22.5" customHeight="1">
      <c r="A4" s="434"/>
      <c r="B4" s="432"/>
      <c r="C4" s="432"/>
      <c r="D4" s="432"/>
      <c r="E4" s="432"/>
      <c r="F4" s="433"/>
      <c r="G4" s="575" t="s">
        <v>612</v>
      </c>
      <c r="H4" s="1010"/>
      <c r="I4" s="1010"/>
      <c r="J4" s="1010"/>
      <c r="K4" s="1010"/>
      <c r="L4" s="1010"/>
      <c r="M4" s="1010"/>
      <c r="N4" s="1010"/>
      <c r="O4" s="1011"/>
      <c r="P4" s="100" t="s">
        <v>613</v>
      </c>
      <c r="Q4" s="1018"/>
      <c r="R4" s="1018"/>
      <c r="S4" s="1018"/>
      <c r="T4" s="1018"/>
      <c r="U4" s="1018"/>
      <c r="V4" s="1018"/>
      <c r="W4" s="1018"/>
      <c r="X4" s="1019"/>
      <c r="Y4" s="1028" t="s">
        <v>13</v>
      </c>
      <c r="Z4" s="1029"/>
      <c r="AA4" s="1030"/>
      <c r="AB4" s="482" t="s">
        <v>615</v>
      </c>
      <c r="AC4" s="1032"/>
      <c r="AD4" s="1032"/>
      <c r="AE4" s="239">
        <v>0</v>
      </c>
      <c r="AF4" s="240"/>
      <c r="AG4" s="240"/>
      <c r="AH4" s="240"/>
      <c r="AI4" s="239">
        <v>0</v>
      </c>
      <c r="AJ4" s="240"/>
      <c r="AK4" s="240"/>
      <c r="AL4" s="240"/>
      <c r="AM4" s="239">
        <v>0</v>
      </c>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t="s">
        <v>615</v>
      </c>
      <c r="AC5" s="1031"/>
      <c r="AD5" s="1031"/>
      <c r="AE5" s="239">
        <v>1</v>
      </c>
      <c r="AF5" s="240"/>
      <c r="AG5" s="240"/>
      <c r="AH5" s="240"/>
      <c r="AI5" s="239">
        <v>1</v>
      </c>
      <c r="AJ5" s="240"/>
      <c r="AK5" s="240"/>
      <c r="AL5" s="240"/>
      <c r="AM5" s="239">
        <v>1</v>
      </c>
      <c r="AN5" s="240"/>
      <c r="AO5" s="240"/>
      <c r="AP5" s="240"/>
      <c r="AQ5" s="359">
        <v>1</v>
      </c>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v>0</v>
      </c>
      <c r="AF6" s="240"/>
      <c r="AG6" s="240"/>
      <c r="AH6" s="240"/>
      <c r="AI6" s="239">
        <v>0</v>
      </c>
      <c r="AJ6" s="240"/>
      <c r="AK6" s="240"/>
      <c r="AL6" s="240"/>
      <c r="AM6" s="239">
        <v>0</v>
      </c>
      <c r="AN6" s="240"/>
      <c r="AO6" s="240"/>
      <c r="AP6" s="240"/>
      <c r="AQ6" s="359"/>
      <c r="AR6" s="194"/>
      <c r="AS6" s="194"/>
      <c r="AT6" s="360"/>
      <c r="AU6" s="240"/>
      <c r="AV6" s="240"/>
      <c r="AW6" s="240"/>
      <c r="AX6" s="242"/>
    </row>
    <row r="7" spans="1:50" customFormat="1" ht="23.25" customHeight="1">
      <c r="A7" s="225" t="s">
        <v>538</v>
      </c>
      <c r="B7" s="226"/>
      <c r="C7" s="226"/>
      <c r="D7" s="226"/>
      <c r="E7" s="226"/>
      <c r="F7" s="227"/>
      <c r="G7" s="231" t="s">
        <v>614</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2017-08-24T11:42:42Z</cp:lastPrinted>
  <dcterms:created xsi:type="dcterms:W3CDTF">2012-03-13T00:50:25Z</dcterms:created>
  <dcterms:modified xsi:type="dcterms:W3CDTF">2017-09-08T05:54:25Z</dcterms:modified>
</cp:coreProperties>
</file>