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<sst xmlns="http://schemas.openxmlformats.org/spreadsheetml/2006/main" count="2863" uniqueCount="645">
  <si>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</si>
  <si>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</si>
  <si>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</si>
  <si>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</si>
  <si>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</si>
  <si>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</si>
  <si>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</si>
  <si>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</si>
  <si>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</si>
  <si>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</si>
  <si>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</si>
  <si>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</si>
  <si>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</si>
  <si>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</si>
  <si>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</si>
  <si>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</si>
  <si>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</si>
  <si>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</si>
  <si>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</si>
  <si>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</si>
  <si>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</si>
  <si>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</si>
  <si>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</si>
  <si>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</si>
  <si>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</si>
  <si>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</si>
  <si>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</si>
  <si>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</si>
  <si>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</si>
  <si>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</si>
  <si>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</si>
  <si>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</si>
  <si>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</si>
  <si>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</si>
  <si>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</si>
  <si>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</si>
  <si>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</si>
  <si>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</si>
  <si>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</si>
  <si>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</si>
  <si>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</si>
  <si>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</si>
  <si>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</si>
  <si>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</si>
  <si>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</si>
  <si>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</si>
  <si>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</si>
  <si>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</si>
  <si>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</si>
  <si>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</si>
  <si>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</si>
  <si>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</si>
  <si>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</si>
  <si>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</si>
  <si>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</si>
  <si>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</si>
  <si>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</si>
  <si>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</si>
  <si>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</si>
  <si>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</si>
  <si>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</si>
  <si>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</si>
  <si>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</si>
  <si>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</si>
  <si>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</si>
  <si>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</si>
  <si>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</si>
  <si>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</si>
  <si>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</si>
  <si>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</si>
  <si>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</si>
  <si>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</si>
  <si>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</si>
  <si>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</si>
  <si>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</si>
  <si>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</si>
  <si>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</si>
  <si>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</si>
  <si>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</si>
  <si>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</si>
  <si>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</si>
  <si>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</si>
  <si>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</si>
  <si>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</si>
  <si>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</si>
  <si>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</si>
  <si>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</si>
  <si>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</si>
  <si>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</si>
  <si>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</si>
  <si>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</si>
  <si>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</si>
  <si>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</si>
  <si>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</si>
  <si>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</si>
  <si>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</si>
  <si>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</si>
  <si>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</si>
  <si>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</si>
  <si>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</si>
  <si>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</si>
  <si>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</si>
  <si>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</si>
  <si>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</si>
  <si>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</si>
  <si>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</si>
  <si>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</si>
  <si>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</si>
  <si>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</si>
  <si>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</si>
  <si>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</si>
  <si>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</si>
  <si>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</si>
  <si>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</si>
  <si>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</si>
  <si>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</si>
  <si>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</si>
  <si>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</si>
  <si>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</si>
  <si>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</si>
  <si>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</si>
  <si>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</si>
  <si>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</si>
  <si>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</si>
  <si>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</si>
  <si>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</si>
  <si>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</si>
  <si>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</si>
  <si>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</si>
  <si>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</si>
  <si>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</si>
  <si>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</si>
  <si>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</si>
  <si>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</si>
  <si>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</si>
  <si>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</si>
  <si>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</si>
  <si>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</si>
  <si>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</si>
  <si>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</si>
  <si>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</si>
  <si>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</si>
  <si>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</si>
  <si>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</si>
  <si>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</si>
  <si>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</si>
  <si>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</si>
  <si>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</si>
  <si>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</si>
  <si>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</si>
  <si>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</si>
  <si>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</si>
  <si>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</si>
  <si>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</si>
  <si>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</si>
  <si>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</si>
  <si>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</si>
  <si>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</si>
  <si>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</si>
  <si>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</si>
  <si>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</si>
  <si>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</si>
  <si>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</si>
  <si>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</si>
  <si>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</si>
  <si>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</si>
  <si>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</si>
  <si>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</si>
  <si>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</si>
  <si>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</si>
  <si>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</si>
  <si>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</si>
  <si>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</si>
  <si>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</si>
  <si>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</si>
  <si>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</si>
  <si>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</si>
  <si>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</si>
  <si>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</si>
  <si>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</si>
  <si>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</si>
  <si>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</si>
  <si>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</si>
  <si>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</si>
  <si>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</si>
  <si>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</si>
  <si>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</si>
  <si>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</si>
  <si>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</si>
  <si>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</si>
  <si>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</si>
  <si>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</si>
  <si>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</si>
  <si>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</si>
  <si>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</si>
  <si>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</si>
  <si>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</si>
  <si>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</si>
  <si>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</si>
  <si>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</si>
  <si>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</si>
  <si>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</si>
  <si>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</si>
  <si>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</si>
  <si>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</si>
  <si>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</si>
  <si>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</si>
  <si>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</si>
  <si>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</si>
  <si>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</si>
  <si>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</si>
  <si>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</si>
  <si>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</si>
  <si>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</si>
  <si>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</si>
  <si>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</si>
  <si>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</si>
  <si>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</si>
  <si>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</si>
  <si>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</si>
  <si>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</si>
  <si>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</si>
  <si>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</si>
  <si>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</si>
  <si>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</si>
  <si>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</si>
  <si>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</si>
  <si>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</si>
  <si>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</si>
  <si>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</si>
  <si>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</si>
  <si>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</si>
  <si>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</si>
  <si>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</si>
  <si>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</si>
  <si>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</si>
  <si>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</si>
  <si>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</si>
  <si>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</si>
  <si>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</si>
  <si>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</si>
  <si>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</si>
  <si>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</si>
  <si>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</si>
  <si>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</si>
  <si>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</si>
  <si>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</si>
  <si>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</si>
  <si>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</si>
  <si>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</si>
  <si>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</si>
  <si>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</si>
  <si>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</si>
  <si>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</si>
  <si>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</si>
  <si>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</si>
  <si>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</si>
  <si>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</si>
  <si>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</si>
  <si>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</si>
  <si>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</si>
  <si>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</si>
  <si>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</si>
  <si>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</si>
  <si>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</si>
  <si>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</si>
  <si>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</si>
  <si>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</si>
  <si>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</si>
  <si>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</si>
  <si>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</si>
  <si>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</si>
  <si>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</si>
  <si>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</si>
  <si>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</si>
  <si>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</si>
  <si>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</si>
  <si>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</si>
  <si>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</si>
  <si>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</si>
  <si>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</si>
  <si>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</si>
  <si>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</si>
  <si>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</si>
  <si>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</si>
  <si>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</si>
  <si>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</si>
  <si>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</si>
  <si>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</si>
  <si>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</si>
  <si>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</si>
  <si>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</si>
  <si>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</si>
  <si>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</si>
  <si>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</si>
  <si>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</si>
  <si>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</si>
  <si>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</si>
  <si>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</si>
  <si>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</si>
  <si>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</si>
  <si>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</si>
  <si>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</si>
  <si>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</si>
  <si>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</si>
  <si>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</si>
  <si>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</si>
  <si>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</si>
  <si>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</si>
  <si>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</si>
  <si>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</si>
  <si>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</si>
  <si>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</si>
  <si>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</si>
  <si>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</si>
  <si>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</si>
  <si>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</si>
  <si>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</si>
  <si>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</si>
  <si>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</si>
  <si>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</si>
  <si>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</si>
  <si>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</si>
  <si>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</si>
  <si>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</si>
  <si>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</si>
  <si>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</si>
  <si>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</si>
  <si>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</si>
  <si>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</si>
  <si>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</si>
  <si>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</si>
  <si>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</si>
  <si>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</si>
  <si>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</si>
  <si>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</si>
  <si>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</si>
  <si>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</si>
  <si>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</si>
  <si>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</si>
  <si>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</si>
  <si>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</si>
  <si>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</si>
  <si>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</si>
  <si>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</si>
  <si>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</si>
  <si>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</si>
  <si>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</si>
  <si>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</si>
  <si>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</si>
  <si>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</si>
  <si>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</si>
  <si>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</si>
  <si>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</si>
  <si>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</si>
  <si>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</si>
  <si>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</si>
  <si>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</si>
  <si>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</si>
  <si>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</si>
  <si>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</si>
  <si>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</si>
  <si>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</si>
  <si>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</si>
  <si>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</si>
  <si>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</si>
  <si>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</si>
  <si>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</si>
  <si>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</si>
  <si>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</si>
  <si>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</si>
  <si>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</si>
  <si>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</si>
  <si>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</si>
  <si>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</si>
  <si>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</si>
  <si>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</si>
  <si>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</si>
  <si>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</si>
  <si>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</si>
  <si>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</si>
  <si>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</si>
  <si>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</si>
  <si>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</si>
  <si>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</si>
  <si>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</si>
  <si>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</si>
  <si>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</si>
  <si>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</si>
  <si>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</si>
  <si>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</si>
  <si>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</si>
  <si>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</si>
  <si>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</si>
  <si>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</si>
  <si>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</si>
  <si>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</si>
  <si>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</si>
  <si>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</si>
  <si>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</si>
  <si>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</si>
  <si>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</si>
  <si>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</si>
  <si>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</si>
  <si>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</si>
  <si>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</si>
  <si>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</si>
  <si>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</si>
  <si>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</si>
  <si>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</si>
  <si>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</si>
  <si>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</si>
  <si>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</si>
  <si>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</si>
  <si>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</si>
  <si>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</si>
  <si>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</si>
  <si>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</si>
  <si>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</si>
  <si>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</si>
  <si>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</si>
  <si>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</si>
  <si>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</si>
  <si>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</si>
  <si>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</si>
  <si>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</si>
  <si>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</si>
  <si>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</si>
  <si>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</si>
  <si>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</si>
  <si>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</si>
  <si>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</si>
  <si>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</si>
  <si>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</si>
  <si>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</si>
  <si>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</si>
  <si>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</si>
  <si>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</si>
  <si>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</si>
  <si>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</si>
  <si>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</si>
  <si>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</si>
  <si>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</si>
  <si>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</si>
  <si>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</si>
  <si>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</si>
  <si>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</si>
  <si>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</si>
  <si>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</si>
  <si>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</si>
  <si>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</si>
  <si>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</si>
  <si>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</si>
  <si>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</si>
  <si>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</si>
  <si>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</si>
  <si>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</si>
  <si>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</si>
  <si>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</si>
  <si>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</si>
  <si>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</si>
  <si>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</si>
  <si>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</si>
  <si>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</si>
  <si>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</si>
  <si>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</si>
  <si>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</si>
  <si>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</si>
  <si>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</si>
  <si>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</si>
  <si>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</si>
  <si>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</si>
  <si>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</si>
  <si>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</si>
  <si>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</si>
  <si>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</si>
  <si>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</si>
  <si>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</si>
  <si>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</si>
  <si>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</si>
  <si>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</si>
  <si>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</si>
  <si>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</si>
  <si>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</si>
  <si>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</si>
  <si>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</si>
  <si>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</si>
  <si>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</si>
  <si>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</si>
  <si>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</si>
  <si>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</si>
  <si>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</si>
  <si>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</si>
  <si>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</si>
  <si>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</si>
  <si>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</si>
  <si>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</si>
  <si>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</si>
  <si>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</si>
  <si>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</si>
  <si>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</si>
  <si>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</si>
  <si>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</si>
  <si>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</si>
  <si>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</si>
  <si>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</si>
  <si>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</si>
  <si>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</si>
  <si>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</si>
  <si>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</si>
  <si>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</si>
  <si>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</si>
  <si>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</si>
  <si>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</si>
  <si>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</si>
  <si>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</si>
  <si>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</si>
  <si>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</si>
  <si>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</si>
  <si>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</si>
  <si>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</si>
  <si>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</si>
  <si>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</si>
  <si>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</si>
  <si>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</si>
  <si>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</si>
  <si>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</si>
  <si>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</si>
  <si>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</si>
  <si>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</si>
  <si>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</si>
  <si>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</si>
  <si>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</si>
  <si>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</si>
  <si>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</si>
  <si>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</si>
  <si>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</si>
  <si>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</si>
  <si>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</si>
  <si>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</si>
  <si>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</si>
  <si>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</si>
  <si>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</si>
  <si>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</si>
  <si>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</si>
  <si>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</si>
  <si>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</si>
  <si>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5"/>
  </si>
  <si>
    <t>国連企画調整課</t>
    <rPh sb="0" eb="7">
      <t>ソウコクキ</t>
    </rPh>
    <phoneticPr fontId="5"/>
  </si>
  <si>
    <t>臼井　将人</t>
    <rPh sb="0" eb="2">
      <t>ウスイ</t>
    </rPh>
    <rPh sb="3" eb="5">
      <t>マサト</t>
    </rPh>
    <phoneticPr fontId="5"/>
  </si>
  <si>
    <t>○</t>
  </si>
  <si>
    <t>外務省設置法第4条第3項
国連憲章第17条2項</t>
    <rPh sb="0" eb="3">
      <t>ガイムショウ</t>
    </rPh>
    <rPh sb="3" eb="5">
      <t>セッチ</t>
    </rPh>
    <rPh sb="6" eb="7">
      <t>ダイ</t>
    </rPh>
    <rPh sb="8" eb="9">
      <t>ジョウ</t>
    </rPh>
    <rPh sb="9" eb="10">
      <t>ダイ</t>
    </rPh>
    <rPh sb="11" eb="12">
      <t>コウ</t>
    </rPh>
    <rPh sb="13" eb="15">
      <t>コクレン</t>
    </rPh>
    <rPh sb="15" eb="17">
      <t>ケンショウ</t>
    </rPh>
    <rPh sb="17" eb="18">
      <t>ダイ</t>
    </rPh>
    <rPh sb="20" eb="21">
      <t>ジョウ</t>
    </rPh>
    <rPh sb="22" eb="23">
      <t>コウ</t>
    </rPh>
    <phoneticPr fontId="5"/>
  </si>
  <si>
    <t>-</t>
  </si>
  <si>
    <t>-</t>
    <phoneticPr fontId="5"/>
  </si>
  <si>
    <t>国連の諸活動に対する我が国の財政的貢献を通じて，国際社会の平和と安定の確保及び持続可能な成長の実現に積極的に貢献するとともに，国連における我が国の地位・影響力の維持・向上を図る。</t>
    <phoneticPr fontId="5"/>
  </si>
  <si>
    <t>国連分担金の支払いは国連憲章第17条第2項に基づく加盟国の義務である。我が国の分担率は2016年から9.680％，加盟国中第2位となっており，支払いを誠実に履行することは，国連の諸活動を支援し，我が国の外交目標である国際社会の平和と安全の確保に資する。また，国連に対する我が国の財政貢献は，国連における我が国の地位・影響力の向上につながる。</t>
    <phoneticPr fontId="5"/>
  </si>
  <si>
    <t>通常予算分担金</t>
    <rPh sb="0" eb="2">
      <t>ツウジョウ</t>
    </rPh>
    <rPh sb="2" eb="4">
      <t>ヨサン</t>
    </rPh>
    <rPh sb="4" eb="7">
      <t>ブンタンキン</t>
    </rPh>
    <phoneticPr fontId="5"/>
  </si>
  <si>
    <t>旧ユーゴ国際刑事裁判所分担金</t>
    <rPh sb="0" eb="1">
      <t>キュウ</t>
    </rPh>
    <rPh sb="4" eb="6">
      <t>コクサイ</t>
    </rPh>
    <rPh sb="6" eb="8">
      <t>ケイジ</t>
    </rPh>
    <rPh sb="8" eb="11">
      <t>サイバンショ</t>
    </rPh>
    <rPh sb="11" eb="14">
      <t>ブンタンキン</t>
    </rPh>
    <phoneticPr fontId="5"/>
  </si>
  <si>
    <t>ルワンダ国際刑事裁判所分担金</t>
    <rPh sb="4" eb="6">
      <t>コクサイ</t>
    </rPh>
    <rPh sb="6" eb="8">
      <t>ケイジ</t>
    </rPh>
    <rPh sb="8" eb="11">
      <t>サイバンショ</t>
    </rPh>
    <rPh sb="11" eb="14">
      <t>ブンタンキン</t>
    </rPh>
    <phoneticPr fontId="5"/>
  </si>
  <si>
    <t>国際刑事裁判所残余メカニズム</t>
    <rPh sb="0" eb="2">
      <t>コクサイ</t>
    </rPh>
    <rPh sb="2" eb="4">
      <t>ケイジ</t>
    </rPh>
    <rPh sb="4" eb="7">
      <t>サイバンショ</t>
    </rPh>
    <rPh sb="7" eb="9">
      <t>ザンヨ</t>
    </rPh>
    <phoneticPr fontId="5"/>
  </si>
  <si>
    <t>国連は「国際社会の平和と安全の維持」，「諸国間の友好関係の発展」，「経済的・社会的・文化的又は人道的問題の解決や人権及び基本的自由の尊重の助長推奨における国際協力の達成」という普遍的な事象を目標とするため，定量的な指標を設定することは困難。</t>
    <phoneticPr fontId="5"/>
  </si>
  <si>
    <t>国連憲章は，「国際社会の平和と安定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9月の国連総会では，我が国は各国との信頼関係を強化しつつ，国際社会が直面する課題に対する我が国の立場を積極的に発信してきており，昨年は、安倍総理が一般討論演説において北朝鮮問題，国連加盟60周年を迎える日本の貢献，安保理改革について述べるとともに，難民及び移民に関する国連サミット等に参加し，各国首脳と共に貢献策を発表した他，シリア情勢に関する安保理ハイレベル会合等に出席した。岸田外務大臣も包括的核実験禁止条約及び国際シリア支援グループ，平和構築基金関連の会合等に出席した。</t>
    <phoneticPr fontId="5"/>
  </si>
  <si>
    <t>総会や安保理をはじめとする国連の活動を通じた国際平和の安全と維持，諸国間の友好関係の進化，経済的・社会的発展。</t>
    <phoneticPr fontId="5"/>
  </si>
  <si>
    <t>前年度より1ドル増</t>
    <phoneticPr fontId="5"/>
  </si>
  <si>
    <t>-</t>
    <phoneticPr fontId="5"/>
  </si>
  <si>
    <t>-</t>
    <phoneticPr fontId="5"/>
  </si>
  <si>
    <t>国連総会で我が国が主提案国又は共同提案国となった総会決議数</t>
    <rPh sb="0" eb="2">
      <t>コクレン</t>
    </rPh>
    <rPh sb="2" eb="4">
      <t>ソウカイ</t>
    </rPh>
    <rPh sb="5" eb="6">
      <t>ワ</t>
    </rPh>
    <rPh sb="7" eb="8">
      <t>クニ</t>
    </rPh>
    <rPh sb="9" eb="10">
      <t>シュ</t>
    </rPh>
    <rPh sb="10" eb="12">
      <t>テイアン</t>
    </rPh>
    <rPh sb="12" eb="13">
      <t>コク</t>
    </rPh>
    <rPh sb="13" eb="14">
      <t>マタ</t>
    </rPh>
    <rPh sb="15" eb="17">
      <t>キョウドウ</t>
    </rPh>
    <rPh sb="17" eb="20">
      <t>テイアンコク</t>
    </rPh>
    <rPh sb="24" eb="26">
      <t>ソウカイ</t>
    </rPh>
    <rPh sb="26" eb="28">
      <t>ケツギ</t>
    </rPh>
    <rPh sb="28" eb="29">
      <t>スウ</t>
    </rPh>
    <phoneticPr fontId="5"/>
  </si>
  <si>
    <t>総会決議数</t>
    <rPh sb="0" eb="2">
      <t>ソウカイ</t>
    </rPh>
    <rPh sb="2" eb="4">
      <t>ケツギ</t>
    </rPh>
    <rPh sb="4" eb="5">
      <t>スウ</t>
    </rPh>
    <phoneticPr fontId="5"/>
  </si>
  <si>
    <t>国連通常予算額／国連総会で我が国が主提案国又は共同提案国となった総会決議数　　　　　　　　　　　　　　</t>
    <rPh sb="0" eb="2">
      <t>コクレン</t>
    </rPh>
    <rPh sb="2" eb="4">
      <t>ツウジョウ</t>
    </rPh>
    <rPh sb="4" eb="7">
      <t>ヨサンガク</t>
    </rPh>
    <rPh sb="8" eb="10">
      <t>コクレン</t>
    </rPh>
    <rPh sb="10" eb="12">
      <t>ソウカイ</t>
    </rPh>
    <rPh sb="13" eb="14">
      <t>ワ</t>
    </rPh>
    <rPh sb="15" eb="16">
      <t>クニ</t>
    </rPh>
    <rPh sb="17" eb="18">
      <t>シュ</t>
    </rPh>
    <rPh sb="18" eb="20">
      <t>テイアン</t>
    </rPh>
    <rPh sb="20" eb="21">
      <t>コク</t>
    </rPh>
    <rPh sb="21" eb="22">
      <t>マタ</t>
    </rPh>
    <rPh sb="23" eb="25">
      <t>キョウドウ</t>
    </rPh>
    <rPh sb="25" eb="28">
      <t>テイアンコク</t>
    </rPh>
    <rPh sb="32" eb="34">
      <t>ソウカイ</t>
    </rPh>
    <rPh sb="34" eb="36">
      <t>ケツギ</t>
    </rPh>
    <rPh sb="36" eb="37">
      <t>スウ</t>
    </rPh>
    <phoneticPr fontId="5"/>
  </si>
  <si>
    <t>米ドル</t>
    <rPh sb="0" eb="1">
      <t>ベイ</t>
    </rPh>
    <phoneticPr fontId="5"/>
  </si>
  <si>
    <t>2,611,733,106/78</t>
    <phoneticPr fontId="5"/>
  </si>
  <si>
    <t>安保理改革及びその他の国連諸改革の進展</t>
    <phoneticPr fontId="5"/>
  </si>
  <si>
    <t>国際の平和と安全の維持を効率的・効果的に行う</t>
    <phoneticPr fontId="5"/>
  </si>
  <si>
    <t>国連の諸改革に積極的に関与しつつ，行財政改革ではジュネーブ・グループの枠組み、二国間協議等の活用及び主要財政貢献国との連携により，国連通常予算及びＰＫＯ予算の増加抑制を図る。</t>
    <phoneticPr fontId="5"/>
  </si>
  <si>
    <t>主要財政貢献国との緊密な連携を行うべく，国連局長級会合や二国間協議を累次行い，国連通常予算及びPKO予算の増加抑制及び追加的費用の発生の抑制に努めた。</t>
    <phoneticPr fontId="5"/>
  </si>
  <si>
    <t>29年度</t>
    <rPh sb="2" eb="4">
      <t>ネンド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</si>
  <si>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</si>
  <si>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</si>
  <si>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</si>
  <si>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</si>
  <si>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</si>
  <si>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</si>
  <si>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</si>
  <si>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</si>
  <si>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</si>
  <si>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</si>
  <si>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</si>
  <si>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</si>
  <si>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</si>
  <si>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国連の活動目的の一つである国際の平和と安全の維持は，我が国及び国民の利益に合致している。</t>
    <rPh sb="0" eb="2">
      <t>コクレン</t>
    </rPh>
    <rPh sb="3" eb="5">
      <t>カツドウ</t>
    </rPh>
    <rPh sb="5" eb="7">
      <t>モクテキ</t>
    </rPh>
    <rPh sb="8" eb="9">
      <t>ヒト</t>
    </rPh>
    <rPh sb="13" eb="15">
      <t>コクサイ</t>
    </rPh>
    <rPh sb="16" eb="18">
      <t>ヘイワ</t>
    </rPh>
    <rPh sb="19" eb="21">
      <t>アンゼン</t>
    </rPh>
    <rPh sb="22" eb="24">
      <t>イジ</t>
    </rPh>
    <rPh sb="26" eb="27">
      <t>ワ</t>
    </rPh>
    <rPh sb="28" eb="29">
      <t>クニ</t>
    </rPh>
    <rPh sb="29" eb="30">
      <t>オヨ</t>
    </rPh>
    <rPh sb="31" eb="33">
      <t>コクミン</t>
    </rPh>
    <rPh sb="34" eb="36">
      <t>リエキ</t>
    </rPh>
    <rPh sb="37" eb="39">
      <t>ガッチ</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</si>
  <si>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</si>
  <si>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国際の平和と安全の維持，開発，人権は普遍的な価値であり，最もプライオリティの高い事業と考えられる。</t>
    <rPh sb="0" eb="2">
      <t>コクサイ</t>
    </rPh>
    <rPh sb="3" eb="5">
      <t>ヘイワ</t>
    </rPh>
    <rPh sb="6" eb="8">
      <t>アンゼン</t>
    </rPh>
    <rPh sb="9" eb="11">
      <t>イジ</t>
    </rPh>
    <rPh sb="12" eb="14">
      <t>カイハツ</t>
    </rPh>
    <rPh sb="15" eb="17">
      <t>ジンケン</t>
    </rPh>
    <rPh sb="18" eb="21">
      <t>フヘンテキ</t>
    </rPh>
    <rPh sb="22" eb="24">
      <t>カチ</t>
    </rPh>
    <rPh sb="28" eb="29">
      <t>モット</t>
    </rPh>
    <rPh sb="38" eb="39">
      <t>タカ</t>
    </rPh>
    <rPh sb="40" eb="42">
      <t>ジギョウ</t>
    </rPh>
    <rPh sb="43" eb="44">
      <t>カンガ</t>
    </rPh>
    <phoneticPr fontId="5"/>
  </si>
  <si>
    <t>基本的に加盟国の支払い能力に応じて負担額が決められている。</t>
    <rPh sb="0" eb="3">
      <t>キホンテキ</t>
    </rPh>
    <rPh sb="4" eb="7">
      <t>カメイコク</t>
    </rPh>
    <rPh sb="8" eb="10">
      <t>シハラ</t>
    </rPh>
    <rPh sb="11" eb="13">
      <t>ノウリョク</t>
    </rPh>
    <rPh sb="14" eb="15">
      <t>オウ</t>
    </rPh>
    <rPh sb="17" eb="20">
      <t>フタンガク</t>
    </rPh>
    <rPh sb="21" eb="22">
      <t>キ</t>
    </rPh>
    <phoneticPr fontId="5"/>
  </si>
  <si>
    <t>国連総会（第5委員会）により国連予算（コスト等の水準）の大東性は適切に審議・検討されている。</t>
    <rPh sb="0" eb="2">
      <t>コクレン</t>
    </rPh>
    <rPh sb="2" eb="4">
      <t>ソウカイ</t>
    </rPh>
    <rPh sb="5" eb="6">
      <t>ダイ</t>
    </rPh>
    <rPh sb="7" eb="10">
      <t>イインカイ</t>
    </rPh>
    <rPh sb="14" eb="16">
      <t>コクレン</t>
    </rPh>
    <rPh sb="16" eb="18">
      <t>ヨサン</t>
    </rPh>
    <rPh sb="22" eb="23">
      <t>トウ</t>
    </rPh>
    <rPh sb="24" eb="26">
      <t>スイジュン</t>
    </rPh>
    <rPh sb="28" eb="30">
      <t>ダイトウ</t>
    </rPh>
    <rPh sb="30" eb="31">
      <t>セイ</t>
    </rPh>
    <rPh sb="32" eb="34">
      <t>テキセツ</t>
    </rPh>
    <rPh sb="35" eb="37">
      <t>シンギ</t>
    </rPh>
    <rPh sb="38" eb="40">
      <t>ケントウ</t>
    </rPh>
    <phoneticPr fontId="5"/>
  </si>
  <si>
    <t>加盟国は事務局予算案を国連行財政問題諮問委員会（ACABQ)の勧告を踏まえ審議の上，効果的及び効率的な運用に資する予算額を査定。</t>
    <rPh sb="0" eb="3">
      <t>カメイコク</t>
    </rPh>
    <rPh sb="4" eb="7">
      <t>ジムキョク</t>
    </rPh>
    <rPh sb="7" eb="10">
      <t>ヨサンアン</t>
    </rPh>
    <rPh sb="11" eb="13">
      <t>コクレン</t>
    </rPh>
    <rPh sb="13" eb="16">
      <t>ギョウザイセイ</t>
    </rPh>
    <rPh sb="16" eb="18">
      <t>モンダイ</t>
    </rPh>
    <rPh sb="18" eb="20">
      <t>シモン</t>
    </rPh>
    <rPh sb="20" eb="23">
      <t>イインカイ</t>
    </rPh>
    <rPh sb="31" eb="33">
      <t>カンコク</t>
    </rPh>
    <rPh sb="34" eb="35">
      <t>フ</t>
    </rPh>
    <rPh sb="37" eb="39">
      <t>シンギ</t>
    </rPh>
    <rPh sb="40" eb="41">
      <t>ウエ</t>
    </rPh>
    <rPh sb="42" eb="45">
      <t>コウカテキ</t>
    </rPh>
    <rPh sb="45" eb="46">
      <t>オヨ</t>
    </rPh>
    <rPh sb="47" eb="50">
      <t>コウリツテキ</t>
    </rPh>
    <rPh sb="51" eb="53">
      <t>ウンヨウ</t>
    </rPh>
    <rPh sb="54" eb="55">
      <t>シ</t>
    </rPh>
    <rPh sb="57" eb="60">
      <t>ヨサンガク</t>
    </rPh>
    <rPh sb="61" eb="63">
      <t>サテイ</t>
    </rPh>
    <phoneticPr fontId="5"/>
  </si>
  <si>
    <t>事務局は活動状況と実績に関する執行状況報告書を作成し，不要分についても同報告書の中で示されている。</t>
    <rPh sb="0" eb="3">
      <t>ジムキョク</t>
    </rPh>
    <rPh sb="4" eb="6">
      <t>カツドウ</t>
    </rPh>
    <rPh sb="6" eb="8">
      <t>ジョウキョウ</t>
    </rPh>
    <rPh sb="9" eb="11">
      <t>ジッセキ</t>
    </rPh>
    <rPh sb="12" eb="13">
      <t>カン</t>
    </rPh>
    <rPh sb="15" eb="17">
      <t>シッコウ</t>
    </rPh>
    <rPh sb="17" eb="19">
      <t>ジョウキョウ</t>
    </rPh>
    <rPh sb="19" eb="21">
      <t>ホウコク</t>
    </rPh>
    <rPh sb="21" eb="22">
      <t>ショ</t>
    </rPh>
    <rPh sb="23" eb="25">
      <t>サクセイ</t>
    </rPh>
    <rPh sb="27" eb="30">
      <t>フヨウブン</t>
    </rPh>
    <rPh sb="35" eb="36">
      <t>ドウ</t>
    </rPh>
    <rPh sb="36" eb="39">
      <t>ホウコクショ</t>
    </rPh>
    <rPh sb="40" eb="41">
      <t>ナカ</t>
    </rPh>
    <rPh sb="42" eb="43">
      <t>シメ</t>
    </rPh>
    <phoneticPr fontId="5"/>
  </si>
  <si>
    <t>国連会計検査委員会（BOA）が毎年報告書を提出し，当該予算年度における国連予算の使途状況に関する会計検査を行う。こうした監査結果等に基づき，結果重視型予算システムを策定しており，成果目標に見合ったものとなっている。</t>
    <rPh sb="0" eb="2">
      <t>コクレン</t>
    </rPh>
    <rPh sb="2" eb="4">
      <t>カイケイ</t>
    </rPh>
    <rPh sb="4" eb="6">
      <t>ケンサ</t>
    </rPh>
    <rPh sb="6" eb="9">
      <t>イインカイ</t>
    </rPh>
    <rPh sb="15" eb="17">
      <t>マイネン</t>
    </rPh>
    <rPh sb="17" eb="20">
      <t>ホウコクショ</t>
    </rPh>
    <rPh sb="21" eb="23">
      <t>テイシュツ</t>
    </rPh>
    <rPh sb="25" eb="27">
      <t>トウガイ</t>
    </rPh>
    <rPh sb="27" eb="29">
      <t>ヨサン</t>
    </rPh>
    <rPh sb="29" eb="31">
      <t>ネンド</t>
    </rPh>
    <rPh sb="35" eb="37">
      <t>コクレン</t>
    </rPh>
    <rPh sb="37" eb="39">
      <t>ヨサン</t>
    </rPh>
    <rPh sb="40" eb="42">
      <t>シト</t>
    </rPh>
    <rPh sb="42" eb="44">
      <t>ジョウキョウ</t>
    </rPh>
    <rPh sb="45" eb="46">
      <t>カン</t>
    </rPh>
    <rPh sb="48" eb="50">
      <t>カイケイ</t>
    </rPh>
    <rPh sb="50" eb="52">
      <t>ケンサ</t>
    </rPh>
    <rPh sb="53" eb="54">
      <t>オコナ</t>
    </rPh>
    <rPh sb="60" eb="62">
      <t>カンサ</t>
    </rPh>
    <rPh sb="62" eb="64">
      <t>ケッカ</t>
    </rPh>
    <rPh sb="64" eb="65">
      <t>トウ</t>
    </rPh>
    <rPh sb="66" eb="67">
      <t>モト</t>
    </rPh>
    <rPh sb="70" eb="72">
      <t>ケッカ</t>
    </rPh>
    <rPh sb="72" eb="75">
      <t>ジュウシガタ</t>
    </rPh>
    <rPh sb="75" eb="77">
      <t>ヨサン</t>
    </rPh>
    <rPh sb="82" eb="84">
      <t>サクテイ</t>
    </rPh>
    <rPh sb="89" eb="91">
      <t>セイカ</t>
    </rPh>
    <rPh sb="91" eb="93">
      <t>モクヒョウ</t>
    </rPh>
    <rPh sb="94" eb="96">
      <t>ミア</t>
    </rPh>
    <phoneticPr fontId="5"/>
  </si>
  <si>
    <t>国連会計検査委員会（BOA）が毎年報告書を提出し，当該予算年度における国連予算の使途状況に関する会計検査を行う。こうした監査結果等に基づき，結果重視型予算システムを策定しており，成果目標に見合ったものとなっている。</t>
    <phoneticPr fontId="5"/>
  </si>
  <si>
    <t>他の手段・方法は想定されない。</t>
    <rPh sb="0" eb="1">
      <t>タ</t>
    </rPh>
    <rPh sb="2" eb="4">
      <t>シュダン</t>
    </rPh>
    <rPh sb="5" eb="7">
      <t>ホウホウ</t>
    </rPh>
    <rPh sb="8" eb="10">
      <t>ソウテイ</t>
    </rPh>
    <phoneticPr fontId="5"/>
  </si>
  <si>
    <t>活動実績は結果重視主義に基づき，各分野，ミッションに見合ったものとなっている。</t>
    <rPh sb="0" eb="2">
      <t>カツドウ</t>
    </rPh>
    <rPh sb="2" eb="4">
      <t>ジッセキ</t>
    </rPh>
    <rPh sb="5" eb="7">
      <t>ケッカ</t>
    </rPh>
    <rPh sb="7" eb="9">
      <t>ジュウシ</t>
    </rPh>
    <rPh sb="9" eb="11">
      <t>シュギ</t>
    </rPh>
    <rPh sb="12" eb="13">
      <t>モト</t>
    </rPh>
    <rPh sb="16" eb="17">
      <t>カク</t>
    </rPh>
    <rPh sb="17" eb="19">
      <t>ブンヤ</t>
    </rPh>
    <rPh sb="26" eb="28">
      <t>ミア</t>
    </rPh>
    <phoneticPr fontId="5"/>
  </si>
  <si>
    <t>2015年に決定された2016-17年二カ年通常予算（前二カ年最終予算比0.6％減及び220ポストの削減を達成）の年度途中であることから，定量的な数値を示すことは難しいが，国連総会第5委員会において主要財政貢献国と協調し，国連通常予算の増加の抑制に努めた。</t>
    <phoneticPr fontId="5"/>
  </si>
  <si>
    <t>国連の活動が拡大するにあたり，国連予算総額は年々増大しつつある。我が国は，国連予算の増額を抑えるため，主要財政貢献国と協調しつつ効果的かつ効率的な運用に努めるよう要請してきており，2018年以降の予算についても引き続き同様に取り組んでいく考え。</t>
    <phoneticPr fontId="5"/>
  </si>
  <si>
    <t>分担金</t>
    <rPh sb="0" eb="3">
      <t>ブンタンキン</t>
    </rPh>
    <phoneticPr fontId="5"/>
  </si>
  <si>
    <t>国際連合諸活動</t>
    <rPh sb="0" eb="2">
      <t>コクサイ</t>
    </rPh>
    <rPh sb="2" eb="4">
      <t>レンゴウ</t>
    </rPh>
    <rPh sb="4" eb="7">
      <t>ショカツドウ</t>
    </rPh>
    <phoneticPr fontId="5"/>
  </si>
  <si>
    <t>国際連合</t>
    <rPh sb="0" eb="2">
      <t>コクサイ</t>
    </rPh>
    <rPh sb="2" eb="4">
      <t>レンゴウ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</si>
  <si>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</si>
  <si>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</si>
  <si>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</si>
  <si>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</si>
  <si>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</si>
  <si>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</si>
  <si>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</si>
  <si>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</si>
  <si>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</si>
  <si>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A.国際連合</t>
    <rPh sb="2" eb="4">
      <t>コクサイ</t>
    </rPh>
    <rPh sb="4" eb="6">
      <t>レンゴウ</t>
    </rPh>
    <phoneticPr fontId="5"/>
  </si>
  <si>
    <t>国際連合（ＵＮ）分担金</t>
    <rPh sb="0" eb="2">
      <t>コクサイ</t>
    </rPh>
    <rPh sb="2" eb="4">
      <t>レンゴウ</t>
    </rPh>
    <rPh sb="8" eb="11">
      <t>ブンタンキン</t>
    </rPh>
    <phoneticPr fontId="5"/>
  </si>
  <si>
    <t xml:space="preserve">　30年度当初要求のうち，通常予算分担金は2018-19ニヵ年予算の1年分の金額等に基づき算出。 29年度分からの増加は，会議関係経費及び新設ポストに係る経費及び裁判所関連経費の増大，支出官レートの変更等による。なお，ルワンダ国際刑事裁判所は閉廷しており，その後の関連業務は国際刑事裁判所残余メカニズムに引き継がれた。
</t>
    <phoneticPr fontId="5"/>
  </si>
  <si>
    <t>-</t>
    <phoneticPr fontId="5"/>
  </si>
  <si>
    <t>国連関係機関における邦人職員数（専門職以上）</t>
    <rPh sb="0" eb="2">
      <t>コクレン</t>
    </rPh>
    <rPh sb="2" eb="4">
      <t>カンケイ</t>
    </rPh>
    <rPh sb="4" eb="6">
      <t>キカン</t>
    </rPh>
    <rPh sb="10" eb="12">
      <t>ホウジン</t>
    </rPh>
    <rPh sb="12" eb="15">
      <t>ショクインスウ</t>
    </rPh>
    <rPh sb="16" eb="19">
      <t>センモンショク</t>
    </rPh>
    <rPh sb="19" eb="21">
      <t>イジョウ</t>
    </rPh>
    <phoneticPr fontId="5"/>
  </si>
  <si>
    <t>人</t>
    <rPh sb="0" eb="1">
      <t>ヒト</t>
    </rPh>
    <phoneticPr fontId="5"/>
  </si>
  <si>
    <t>-</t>
    <phoneticPr fontId="5"/>
  </si>
  <si>
    <t>2,771,359,326/50</t>
    <phoneticPr fontId="5"/>
  </si>
  <si>
    <t>国連事務局の「望ましい職員数」の水準の達成</t>
    <phoneticPr fontId="5"/>
  </si>
  <si>
    <t>全職員数に占める邦人職員数（専門職以上）の割合</t>
    <phoneticPr fontId="5"/>
  </si>
  <si>
    <t>A/71/360　Composition of the Secretariat:staff dempgraphics
国連事務局の専門職（Pレベル）以上の職員2,982人中，邦人職員は78人。望ましい我が国の職員数の範囲は167-226人。</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</si>
  <si>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</si>
  <si>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</si>
  <si>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</si>
  <si>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</si>
  <si>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</si>
  <si>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</si>
  <si>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</si>
  <si>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</si>
  <si>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</si>
  <si>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基本目標Ⅶ　分担金・拠出金</t>
    <rPh sb="6" eb="9">
      <t>ブンタンキン</t>
    </rPh>
    <rPh sb="10" eb="13">
      <t>キョシュツキン</t>
    </rPh>
    <phoneticPr fontId="5"/>
  </si>
  <si>
    <t>施策Ⅶ－１　国際機関を通じた政務及び安全保障分野に係る国際貢献</t>
    <rPh sb="0" eb="2">
      <t>セサク</t>
    </rPh>
    <rPh sb="6" eb="10">
      <t>コクサイキカン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</si>
  <si>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</si>
  <si>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</si>
  <si>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世界の一人当たりGDP（出典　Uinted Nations Statistics Division-National Accounts Main Aggregates Database, GDP, Per Capita GDP-US Dollars）</t>
    <phoneticPr fontId="5"/>
  </si>
  <si>
    <t>GDP/人（ドル）</t>
    <phoneticPr fontId="5"/>
  </si>
  <si>
    <t>国連においては，以下の通りＰＤＣＡを確保。
Plan:国連総会第五委員会で二ヶ年予算案を審議。総会にて予算案を承認。
Do:我が国の分担金支払。国連による予算執行。国連関係公館による国連の運営・活動のモニタリング。
Check:内部・外部監査報告書により活動を評価。
Act:計画調整委員会や総会，不定期の協議を通じて運営における要改善事項を申し入れ。
本件は，平成28年度概算要求額が300億円を超えるものであるが，国連通常予算分担金，旧ユーゴ国際刑事裁判所分担金及び旧ユーゴ・ルワンダ国際刑事裁判所残余メカニズム分担金について，いずれも国連の諸活動を負担するものであり，拠出先は国連事務局となるため，国連分担金としてまとめて予算要求していることから，１つのシートにより作成している。内訳を示すために資金の流れの欄に旧ユーゴ国際刑事裁判所及びルワンダ国際刑事裁判所関連活動が国連諸活動に含まれる旨記載した。
（参考）
世界の一人当たりGDP（出典　Uinted Nations Statistics Division-National Accounts Main Aggregates Database, GDP, Per Capita GDP-US Dollars）
GDP/人（ドル）　２０１５年：１０，８２２ドル　２０１６年：１０，０９５ドル</t>
    <rPh sb="408" eb="410">
      <t>サンコウ</t>
    </rPh>
    <rPh sb="552" eb="553">
      <t>ネン</t>
    </rPh>
    <rPh sb="567" eb="568">
      <t>ネン</t>
    </rPh>
    <phoneticPr fontId="5"/>
  </si>
  <si>
    <t>国連事務局における全職員数に対する幹部職員数と同等の水準の確保</t>
    <phoneticPr fontId="5"/>
  </si>
  <si>
    <t>日本人職員総数に占める幹部日本人職員</t>
    <phoneticPr fontId="5"/>
  </si>
  <si>
    <t>外務省国連企画調整課国際機関人事センターが，在外公館を通じて，国連関係機関から取り寄せたデータを集約したもの及び国連統計資料。</t>
    <phoneticPr fontId="5"/>
  </si>
  <si>
    <t>行政事業レビュー推進チームの所見を踏まえ，引き続き適正な執行管理に努める。</t>
    <rPh sb="0" eb="2">
      <t>ギョウセイ</t>
    </rPh>
    <rPh sb="2" eb="4">
      <t>ジギョウ</t>
    </rPh>
    <rPh sb="8" eb="10">
      <t>スイシン</t>
    </rPh>
    <rPh sb="14" eb="16">
      <t>ショケン</t>
    </rPh>
    <rPh sb="17" eb="18">
      <t>フ</t>
    </rPh>
    <rPh sb="21" eb="22">
      <t>ヒ</t>
    </rPh>
    <rPh sb="23" eb="24">
      <t>ツヅ</t>
    </rPh>
    <rPh sb="25" eb="27">
      <t>テキセイ</t>
    </rPh>
    <rPh sb="28" eb="30">
      <t>シッコウ</t>
    </rPh>
    <rPh sb="30" eb="32">
      <t>カンリ</t>
    </rPh>
    <rPh sb="33" eb="3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</si>
</sst>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742</xdr:row>
      <xdr:rowOff>0</xdr:rowOff>
    </xdr:from>
    <xdr:to>
      <xdr:col>33</xdr:col>
      <xdr:colOff>104775</xdr:colOff>
      <xdr:row>749</xdr:row>
      <xdr:rowOff>285750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46386750"/>
          <a:ext cx="310515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154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615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133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26220</v>
      </c>
      <c r="Q13" s="679"/>
      <c r="R13" s="679"/>
      <c r="S13" s="679"/>
      <c r="T13" s="679"/>
      <c r="U13" s="679"/>
      <c r="V13" s="680"/>
      <c r="W13" s="678">
        <v>29461</v>
      </c>
      <c r="X13" s="679"/>
      <c r="Y13" s="679"/>
      <c r="Z13" s="679"/>
      <c r="AA13" s="679"/>
      <c r="AB13" s="679"/>
      <c r="AC13" s="680"/>
      <c r="AD13" s="678">
        <v>32273</v>
      </c>
      <c r="AE13" s="679"/>
      <c r="AF13" s="679"/>
      <c r="AG13" s="679"/>
      <c r="AH13" s="679"/>
      <c r="AI13" s="679"/>
      <c r="AJ13" s="680"/>
      <c r="AK13" s="678">
        <v>23569</v>
      </c>
      <c r="AL13" s="679"/>
      <c r="AM13" s="679"/>
      <c r="AN13" s="679"/>
      <c r="AO13" s="679"/>
      <c r="AP13" s="679"/>
      <c r="AQ13" s="680"/>
      <c r="AR13" s="942">
        <v>28421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v>4549</v>
      </c>
      <c r="Q14" s="679"/>
      <c r="R14" s="679"/>
      <c r="S14" s="679"/>
      <c r="T14" s="679"/>
      <c r="U14" s="679"/>
      <c r="V14" s="680"/>
      <c r="W14" s="678">
        <v>767</v>
      </c>
      <c r="X14" s="679"/>
      <c r="Y14" s="679"/>
      <c r="Z14" s="679"/>
      <c r="AA14" s="679"/>
      <c r="AB14" s="679"/>
      <c r="AC14" s="680"/>
      <c r="AD14" s="678">
        <v>5459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607</v>
      </c>
      <c r="Q15" s="679"/>
      <c r="R15" s="679"/>
      <c r="S15" s="679"/>
      <c r="T15" s="679"/>
      <c r="U15" s="679"/>
      <c r="V15" s="680"/>
      <c r="W15" s="678" t="s">
        <v>610</v>
      </c>
      <c r="X15" s="679"/>
      <c r="Y15" s="679"/>
      <c r="Z15" s="679"/>
      <c r="AA15" s="679"/>
      <c r="AB15" s="679"/>
      <c r="AC15" s="680"/>
      <c r="AD15" s="678" t="s">
        <v>609</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608</v>
      </c>
      <c r="Q16" s="679"/>
      <c r="R16" s="679"/>
      <c r="S16" s="679"/>
      <c r="T16" s="679"/>
      <c r="U16" s="679"/>
      <c r="V16" s="680"/>
      <c r="W16" s="678" t="s">
        <v>611</v>
      </c>
      <c r="X16" s="679"/>
      <c r="Y16" s="679"/>
      <c r="Z16" s="679"/>
      <c r="AA16" s="679"/>
      <c r="AB16" s="679"/>
      <c r="AC16" s="680"/>
      <c r="AD16" s="678" t="s">
        <v>608</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609</v>
      </c>
      <c r="Q17" s="679"/>
      <c r="R17" s="679"/>
      <c r="S17" s="679"/>
      <c r="T17" s="679"/>
      <c r="U17" s="679"/>
      <c r="V17" s="680"/>
      <c r="W17" s="678" t="s">
        <v>612</v>
      </c>
      <c r="X17" s="679"/>
      <c r="Y17" s="679"/>
      <c r="Z17" s="679"/>
      <c r="AA17" s="679"/>
      <c r="AB17" s="679"/>
      <c r="AC17" s="680"/>
      <c r="AD17" s="678" t="s">
        <v>608</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30769</v>
      </c>
      <c r="Q18" s="903"/>
      <c r="R18" s="903"/>
      <c r="S18" s="903"/>
      <c r="T18" s="903"/>
      <c r="U18" s="903"/>
      <c r="V18" s="904"/>
      <c r="W18" s="902">
        <f>SUM(W13:AC17)</f>
        <v>30228</v>
      </c>
      <c r="X18" s="903"/>
      <c r="Y18" s="903"/>
      <c r="Z18" s="903"/>
      <c r="AA18" s="903"/>
      <c r="AB18" s="903"/>
      <c r="AC18" s="904"/>
      <c r="AD18" s="902">
        <f>SUM(AD13:AJ17)</f>
        <v>37732</v>
      </c>
      <c r="AE18" s="903"/>
      <c r="AF18" s="903"/>
      <c r="AG18" s="903"/>
      <c r="AH18" s="903"/>
      <c r="AI18" s="903"/>
      <c r="AJ18" s="904"/>
      <c r="AK18" s="902">
        <f>SUM(AK13:AQ17)</f>
        <v>23569</v>
      </c>
      <c r="AL18" s="903"/>
      <c r="AM18" s="903"/>
      <c r="AN18" s="903"/>
      <c r="AO18" s="903"/>
      <c r="AP18" s="903"/>
      <c r="AQ18" s="904"/>
      <c r="AR18" s="902">
        <f>SUM(AR13:AX17)</f>
        <v>28421</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30769</v>
      </c>
      <c r="Q19" s="679"/>
      <c r="R19" s="679"/>
      <c r="S19" s="679"/>
      <c r="T19" s="679"/>
      <c r="U19" s="679"/>
      <c r="V19" s="680"/>
      <c r="W19" s="678">
        <v>30228</v>
      </c>
      <c r="X19" s="679"/>
      <c r="Y19" s="679"/>
      <c r="Z19" s="679"/>
      <c r="AA19" s="679"/>
      <c r="AB19" s="679"/>
      <c r="AC19" s="680"/>
      <c r="AD19" s="678">
        <v>37732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22894</v>
      </c>
      <c r="Q23" s="943"/>
      <c r="R23" s="943"/>
      <c r="S23" s="943"/>
      <c r="T23" s="943"/>
      <c r="U23" s="943"/>
      <c r="V23" s="966"/>
      <c r="W23" s="942">
        <v>27272</v>
      </c>
      <c r="X23" s="943"/>
      <c r="Y23" s="943"/>
      <c r="Z23" s="943"/>
      <c r="AA23" s="943"/>
      <c r="AB23" s="943"/>
      <c r="AC23" s="966"/>
      <c r="AD23" s="998" t="s">
        <v>616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8">
        <v>325</v>
      </c>
      <c r="Q24" s="679"/>
      <c r="R24" s="679"/>
      <c r="S24" s="679"/>
      <c r="T24" s="679"/>
      <c r="U24" s="679"/>
      <c r="V24" s="680"/>
      <c r="W24" s="678">
        <v>480</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558</v>
      </c>
      <c r="H25" s="980"/>
      <c r="I25" s="980"/>
      <c r="J25" s="980"/>
      <c r="K25" s="980"/>
      <c r="L25" s="980"/>
      <c r="M25" s="980"/>
      <c r="N25" s="980"/>
      <c r="O25" s="981"/>
      <c r="P25" s="678">
        <v>118</v>
      </c>
      <c r="Q25" s="679"/>
      <c r="R25" s="679"/>
      <c r="S25" s="679"/>
      <c r="T25" s="679"/>
      <c r="U25" s="679"/>
      <c r="V25" s="680"/>
      <c r="W25" s="678">
        <v>0</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559</v>
      </c>
      <c r="H26" s="980"/>
      <c r="I26" s="980"/>
      <c r="J26" s="980"/>
      <c r="K26" s="980"/>
      <c r="L26" s="980"/>
      <c r="M26" s="980"/>
      <c r="N26" s="980"/>
      <c r="O26" s="981"/>
      <c r="P26" s="678">
        <v>232</v>
      </c>
      <c r="Q26" s="679"/>
      <c r="R26" s="679"/>
      <c r="S26" s="679"/>
      <c r="T26" s="679"/>
      <c r="U26" s="679"/>
      <c r="V26" s="680"/>
      <c r="W26" s="678">
        <v>669</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23569</v>
      </c>
      <c r="Q29" s="958"/>
      <c r="R29" s="958"/>
      <c r="S29" s="958"/>
      <c r="T29" s="958"/>
      <c r="U29" s="958"/>
      <c r="V29" s="959"/>
      <c r="W29" s="957">
        <f>AR13</f>
        <v>28421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628</v>
      </c>
      <c r="AR31" s="187"/>
      <c r="AS31" s="131" t="s">
        <v>357</v>
      </c>
      <c r="AT31" s="132"/>
      <c r="AU31" s="186" t="s">
        <v>629</v>
      </c>
      <c r="AV31" s="186"/>
      <c r="AW31" s="429" t="s">
        <v>301</v>
      </c>
      <c r="AX31" s="430"/>
    </row>
    <row r="32" spans="1:50" ht="23.25" customHeight="1" x14ac:dyDescent="0.15">
      <c r="A32" s="434"/>
      <c r="B32" s="432"/>
      <c r="C32" s="432"/>
      <c r="D32" s="432"/>
      <c r="E32" s="432"/>
      <c r="F32" s="433"/>
      <c r="G32" s="575" t="s">
        <v>622</v>
      </c>
      <c r="H32" s="576"/>
      <c r="I32" s="576"/>
      <c r="J32" s="576"/>
      <c r="K32" s="576"/>
      <c r="L32" s="576"/>
      <c r="M32" s="576"/>
      <c r="N32" s="576"/>
      <c r="O32" s="577"/>
      <c r="P32" s="100" t="s">
        <v>623</v>
      </c>
      <c r="Q32" s="100"/>
      <c r="R32" s="100"/>
      <c r="S32" s="100"/>
      <c r="T32" s="100"/>
      <c r="U32" s="100"/>
      <c r="V32" s="100"/>
      <c r="W32" s="100"/>
      <c r="X32" s="101"/>
      <c r="Y32" s="497" t="s">
        <v>13</v>
      </c>
      <c r="Z32" s="544"/>
      <c r="AA32" s="545"/>
      <c r="AB32" s="482" t="s">
        <v>625</v>
      </c>
      <c r="AC32" s="482"/>
      <c r="AD32" s="482"/>
      <c r="AE32" s="239">
        <v>2.9</v>
      </c>
      <c r="AF32" s="240"/>
      <c r="AG32" s="240"/>
      <c r="AH32" s="240"/>
      <c r="AI32" s="239">
        <v>2.7</v>
      </c>
      <c r="AJ32" s="240"/>
      <c r="AK32" s="240"/>
      <c r="AL32" s="240"/>
      <c r="AM32" s="239">
        <v>2.6</v>
      </c>
      <c r="AN32" s="240"/>
      <c r="AO32" s="240"/>
      <c r="AP32" s="240"/>
      <c r="AQ32" s="359" t="s">
        <v>627</v>
      </c>
      <c r="AR32" s="194"/>
      <c r="AS32" s="194"/>
      <c r="AT32" s="360"/>
      <c r="AU32" s="240" t="s">
        <v>628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626</v>
      </c>
      <c r="AC33" s="536"/>
      <c r="AD33" s="536"/>
      <c r="AE33" s="239">
        <v>6.4</v>
      </c>
      <c r="AF33" s="240"/>
      <c r="AG33" s="240"/>
      <c r="AH33" s="240"/>
      <c r="AI33" s="239">
        <v>6.2</v>
      </c>
      <c r="AJ33" s="240"/>
      <c r="AK33" s="240"/>
      <c r="AL33" s="240"/>
      <c r="AM33" s="239">
        <v>5.6</v>
      </c>
      <c r="AN33" s="240"/>
      <c r="AO33" s="240"/>
      <c r="AP33" s="240"/>
      <c r="AQ33" s="359" t="s">
        <v>627</v>
      </c>
      <c r="AR33" s="194"/>
      <c r="AS33" s="194"/>
      <c r="AT33" s="360"/>
      <c r="AU33" s="240" t="s">
        <v>627</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45.3</v>
      </c>
      <c r="AF34" s="240"/>
      <c r="AG34" s="240"/>
      <c r="AH34" s="240"/>
      <c r="AI34" s="239">
        <v>43.5</v>
      </c>
      <c r="AJ34" s="240"/>
      <c r="AK34" s="240"/>
      <c r="AL34" s="240"/>
      <c r="AM34" s="239">
        <v>46.7</v>
      </c>
      <c r="AN34" s="240"/>
      <c r="AO34" s="240"/>
      <c r="AP34" s="240"/>
      <c r="AQ34" s="359" t="s">
        <v>627</v>
      </c>
      <c r="AR34" s="194"/>
      <c r="AS34" s="194"/>
      <c r="AT34" s="360"/>
      <c r="AU34" s="240" t="s">
        <v>629</v>
      </c>
      <c r="AV34" s="240"/>
      <c r="AW34" s="240"/>
      <c r="AX34" s="242"/>
    </row>
    <row r="35" spans="1:50" ht="23.25" customHeight="1" x14ac:dyDescent="0.15">
      <c r="A35" s="225" t="s">
        <v>539</v>
      </c>
      <c r="B35" s="226"/>
      <c r="C35" s="226"/>
      <c r="D35" s="226"/>
      <c r="E35" s="226"/>
      <c r="F35" s="227"/>
      <c r="G35" s="231" t="s">
        <v>624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31</v>
      </c>
      <c r="AR38" s="187"/>
      <c r="AS38" s="131" t="s">
        <v>357</v>
      </c>
      <c r="AT38" s="132"/>
      <c r="AU38" s="186" t="s">
        <v>637</v>
      </c>
      <c r="AV38" s="186"/>
      <c r="AW38" s="429" t="s">
        <v>301</v>
      </c>
      <c r="AX38" s="430"/>
    </row>
    <row r="39" spans="1:50" ht="23.25" customHeight="1" x14ac:dyDescent="0.15">
      <c r="A39" s="434"/>
      <c r="B39" s="432"/>
      <c r="C39" s="432"/>
      <c r="D39" s="432"/>
      <c r="E39" s="432"/>
      <c r="F39" s="433"/>
      <c r="G39" s="575" t="s">
        <v>641</v>
      </c>
      <c r="H39" s="576"/>
      <c r="I39" s="576"/>
      <c r="J39" s="576"/>
      <c r="K39" s="576"/>
      <c r="L39" s="576"/>
      <c r="M39" s="576"/>
      <c r="N39" s="576"/>
      <c r="O39" s="577"/>
      <c r="P39" s="100" t="s">
        <v>642</v>
      </c>
      <c r="Q39" s="100"/>
      <c r="R39" s="100"/>
      <c r="S39" s="100"/>
      <c r="T39" s="100"/>
      <c r="U39" s="100"/>
      <c r="V39" s="100"/>
      <c r="W39" s="100"/>
      <c r="X39" s="101"/>
      <c r="Y39" s="497" t="s">
        <v>13</v>
      </c>
      <c r="Z39" s="544"/>
      <c r="AA39" s="545"/>
      <c r="AB39" s="482" t="s">
        <v>15</v>
      </c>
      <c r="AC39" s="482"/>
      <c r="AD39" s="482"/>
      <c r="AE39" s="239">
        <v>9.3000000000000007</v>
      </c>
      <c r="AF39" s="240"/>
      <c r="AG39" s="240"/>
      <c r="AH39" s="240"/>
      <c r="AI39" s="239">
        <v>8.8000000000000007</v>
      </c>
      <c r="AJ39" s="240"/>
      <c r="AK39" s="240"/>
      <c r="AL39" s="240"/>
      <c r="AM39" s="239">
        <v>9.4</v>
      </c>
      <c r="AN39" s="240"/>
      <c r="AO39" s="240"/>
      <c r="AP39" s="240"/>
      <c r="AQ39" s="359" t="s">
        <v>636</v>
      </c>
      <c r="AR39" s="194"/>
      <c r="AS39" s="194"/>
      <c r="AT39" s="360"/>
      <c r="AU39" s="240" t="s">
        <v>637</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15</v>
      </c>
      <c r="AC40" s="536"/>
      <c r="AD40" s="536"/>
      <c r="AE40" s="239" t="s">
        <v>636</v>
      </c>
      <c r="AF40" s="240"/>
      <c r="AG40" s="240"/>
      <c r="AH40" s="240"/>
      <c r="AI40" s="239">
        <v>7.1</v>
      </c>
      <c r="AJ40" s="240"/>
      <c r="AK40" s="240"/>
      <c r="AL40" s="240"/>
      <c r="AM40" s="239">
        <v>7.1</v>
      </c>
      <c r="AN40" s="240"/>
      <c r="AO40" s="240"/>
      <c r="AP40" s="240"/>
      <c r="AQ40" s="359">
        <v>7.1</v>
      </c>
      <c r="AR40" s="194"/>
      <c r="AS40" s="194"/>
      <c r="AT40" s="360"/>
      <c r="AU40" s="240" t="s">
        <v>637</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636</v>
      </c>
      <c r="AF41" s="240"/>
      <c r="AG41" s="240"/>
      <c r="AH41" s="240"/>
      <c r="AI41" s="239">
        <v>123.9</v>
      </c>
      <c r="AJ41" s="240"/>
      <c r="AK41" s="240"/>
      <c r="AL41" s="240"/>
      <c r="AM41" s="239">
        <v>132.19999999999999</v>
      </c>
      <c r="AN41" s="240"/>
      <c r="AO41" s="240"/>
      <c r="AP41" s="240"/>
      <c r="AQ41" s="359" t="s">
        <v>636</v>
      </c>
      <c r="AR41" s="194"/>
      <c r="AS41" s="194"/>
      <c r="AT41" s="360"/>
      <c r="AU41" s="240" t="s">
        <v>637</v>
      </c>
      <c r="AV41" s="240"/>
      <c r="AW41" s="240"/>
      <c r="AX41" s="242"/>
    </row>
    <row r="42" spans="1:50" ht="23.25" customHeight="1" x14ac:dyDescent="0.15">
      <c r="A42" s="225" t="s">
        <v>539</v>
      </c>
      <c r="B42" s="226"/>
      <c r="C42" s="226"/>
      <c r="D42" s="226"/>
      <c r="E42" s="226"/>
      <c r="F42" s="227"/>
      <c r="G42" s="231" t="s">
        <v>643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66.75" hidden="1" customHeight="1" x14ac:dyDescent="0.15">
      <c r="A82" s="889"/>
      <c r="B82" s="540"/>
      <c r="C82" s="462"/>
      <c r="D82" s="462"/>
      <c r="E82" s="462"/>
      <c r="F82" s="463"/>
      <c r="G82" s="699" t="s">
        <v>560</v>
      </c>
      <c r="H82" s="699"/>
      <c r="I82" s="699"/>
      <c r="J82" s="699"/>
      <c r="K82" s="699"/>
      <c r="L82" s="699"/>
      <c r="M82" s="699"/>
      <c r="N82" s="699"/>
      <c r="O82" s="699"/>
      <c r="P82" s="699"/>
      <c r="Q82" s="699"/>
      <c r="R82" s="699"/>
      <c r="S82" s="699"/>
      <c r="T82" s="699"/>
      <c r="U82" s="699"/>
      <c r="V82" s="699"/>
      <c r="W82" s="699"/>
      <c r="X82" s="699"/>
      <c r="Y82" s="699"/>
      <c r="Z82" s="699"/>
      <c r="AA82" s="700"/>
      <c r="AB82" s="908" t="s">
        <v>561</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84"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58.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42.75" hidden="1" customHeight="1" x14ac:dyDescent="0.15">
      <c r="A87" s="889"/>
      <c r="B87" s="462"/>
      <c r="C87" s="462"/>
      <c r="D87" s="462"/>
      <c r="E87" s="462"/>
      <c r="F87" s="463"/>
      <c r="G87" s="99" t="s">
        <v>562</v>
      </c>
      <c r="H87" s="100"/>
      <c r="I87" s="100"/>
      <c r="J87" s="100"/>
      <c r="K87" s="100"/>
      <c r="L87" s="100"/>
      <c r="M87" s="100"/>
      <c r="N87" s="100"/>
      <c r="O87" s="101"/>
      <c r="P87" s="100" t="s">
        <v>638</v>
      </c>
      <c r="Q87" s="530"/>
      <c r="R87" s="530"/>
      <c r="S87" s="530"/>
      <c r="T87" s="530"/>
      <c r="U87" s="530"/>
      <c r="V87" s="530"/>
      <c r="W87" s="530"/>
      <c r="X87" s="531"/>
      <c r="Y87" s="572" t="s">
        <v>63</v>
      </c>
      <c r="Z87" s="573"/>
      <c r="AA87" s="574"/>
      <c r="AB87" s="482" t="s">
        <v>639</v>
      </c>
      <c r="AC87" s="482"/>
      <c r="AD87" s="482"/>
      <c r="AE87" s="239">
        <v>10822</v>
      </c>
      <c r="AF87" s="240"/>
      <c r="AG87" s="240"/>
      <c r="AH87" s="240"/>
      <c r="AI87" s="239">
        <v>10095</v>
      </c>
      <c r="AJ87" s="240"/>
      <c r="AK87" s="240"/>
      <c r="AL87" s="240"/>
      <c r="AM87" s="239" t="s">
        <v>564</v>
      </c>
      <c r="AN87" s="240"/>
      <c r="AO87" s="240"/>
      <c r="AP87" s="240"/>
      <c r="AQ87" s="359"/>
      <c r="AR87" s="194"/>
      <c r="AS87" s="194"/>
      <c r="AT87" s="360"/>
      <c r="AU87" s="240"/>
      <c r="AV87" s="240"/>
      <c r="AW87" s="240"/>
      <c r="AX87" s="242"/>
    </row>
    <row r="88" spans="1:60" ht="33.7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563</v>
      </c>
      <c r="AC88" s="536"/>
      <c r="AD88" s="536"/>
      <c r="AE88" s="239">
        <v>10701</v>
      </c>
      <c r="AF88" s="240"/>
      <c r="AG88" s="240"/>
      <c r="AH88" s="240"/>
      <c r="AI88" s="239">
        <v>10823</v>
      </c>
      <c r="AJ88" s="240"/>
      <c r="AK88" s="240"/>
      <c r="AL88" s="240"/>
      <c r="AM88" s="239" t="s">
        <v>564</v>
      </c>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v>101.1</v>
      </c>
      <c r="AF89" s="240"/>
      <c r="AG89" s="240"/>
      <c r="AH89" s="240"/>
      <c r="AI89" s="239">
        <v>93.3</v>
      </c>
      <c r="AJ89" s="240"/>
      <c r="AK89" s="240"/>
      <c r="AL89" s="240"/>
      <c r="AM89" s="239" t="s">
        <v>565</v>
      </c>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567</v>
      </c>
      <c r="AC101" s="482"/>
      <c r="AD101" s="482"/>
      <c r="AE101" s="239">
        <v>78</v>
      </c>
      <c r="AF101" s="240"/>
      <c r="AG101" s="240"/>
      <c r="AH101" s="241"/>
      <c r="AI101" s="239">
        <v>50</v>
      </c>
      <c r="AJ101" s="240"/>
      <c r="AK101" s="240"/>
      <c r="AL101" s="241"/>
      <c r="AM101" s="239" t="s">
        <v>617</v>
      </c>
      <c r="AN101" s="240"/>
      <c r="AO101" s="240"/>
      <c r="AP101" s="241"/>
      <c r="AQ101" s="239" t="s">
        <v>630</v>
      </c>
      <c r="AR101" s="240"/>
      <c r="AS101" s="240"/>
      <c r="AT101" s="241"/>
      <c r="AU101" s="239" t="s">
        <v>628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618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619</v>
      </c>
      <c r="AC104" s="557"/>
      <c r="AD104" s="558"/>
      <c r="AE104" s="452">
        <v>766</v>
      </c>
      <c r="AF104" s="452"/>
      <c r="AG104" s="452"/>
      <c r="AH104" s="452"/>
      <c r="AI104" s="452">
        <v>793</v>
      </c>
      <c r="AJ104" s="452"/>
      <c r="AK104" s="452"/>
      <c r="AL104" s="452"/>
      <c r="AM104" s="452">
        <v>820</v>
      </c>
      <c r="AN104" s="452"/>
      <c r="AO104" s="452"/>
      <c r="AP104" s="452"/>
      <c r="AQ104" s="239" t="s">
        <v>628</v>
      </c>
      <c r="AR104" s="240"/>
      <c r="AS104" s="240"/>
      <c r="AT104" s="241"/>
      <c r="AU104" s="239" t="s">
        <v>631</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619</v>
      </c>
      <c r="AC105" s="495"/>
      <c r="AD105" s="496"/>
      <c r="AE105" s="452">
        <v>816</v>
      </c>
      <c r="AF105" s="452"/>
      <c r="AG105" s="452"/>
      <c r="AH105" s="452"/>
      <c r="AI105" s="452">
        <v>823</v>
      </c>
      <c r="AJ105" s="452"/>
      <c r="AK105" s="452"/>
      <c r="AL105" s="452"/>
      <c r="AM105" s="452">
        <v>830</v>
      </c>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569</v>
      </c>
      <c r="AC116" s="484"/>
      <c r="AD116" s="485"/>
      <c r="AE116" s="452">
        <v>33483757.800000001</v>
      </c>
      <c r="AF116" s="452"/>
      <c r="AG116" s="452"/>
      <c r="AH116" s="452"/>
      <c r="AI116" s="452">
        <v>55427187</v>
      </c>
      <c r="AJ116" s="452"/>
      <c r="AK116" s="452"/>
      <c r="AL116" s="452"/>
      <c r="AM116" s="452" t="s">
        <v>620</v>
      </c>
      <c r="AN116" s="452"/>
      <c r="AO116" s="452"/>
      <c r="AP116" s="452"/>
      <c r="AQ116" s="239" t="s">
        <v>631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570</v>
      </c>
      <c r="AF117" s="548"/>
      <c r="AG117" s="548"/>
      <c r="AH117" s="548"/>
      <c r="AI117" s="548" t="s">
        <v>621</v>
      </c>
      <c r="AJ117" s="548"/>
      <c r="AK117" s="548"/>
      <c r="AL117" s="548"/>
      <c r="AM117" s="548" t="s">
        <v>620</v>
      </c>
      <c r="AN117" s="548"/>
      <c r="AO117" s="548"/>
      <c r="AP117" s="548"/>
      <c r="AQ117" s="548" t="s">
        <v>631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634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578</v>
      </c>
      <c r="AF134" s="194"/>
      <c r="AG134" s="194"/>
      <c r="AH134" s="194"/>
      <c r="AI134" s="193" t="s">
        <v>579</v>
      </c>
      <c r="AJ134" s="194"/>
      <c r="AK134" s="194"/>
      <c r="AL134" s="194"/>
      <c r="AM134" s="193" t="s">
        <v>565</v>
      </c>
      <c r="AN134" s="194"/>
      <c r="AO134" s="194"/>
      <c r="AP134" s="194"/>
      <c r="AQ134" s="193" t="s">
        <v>580</v>
      </c>
      <c r="AR134" s="194"/>
      <c r="AS134" s="194"/>
      <c r="AT134" s="194"/>
      <c r="AU134" s="193" t="s">
        <v>581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577</v>
      </c>
      <c r="AC135" s="200"/>
      <c r="AD135" s="200"/>
      <c r="AE135" s="193" t="s">
        <v>565</v>
      </c>
      <c r="AF135" s="194"/>
      <c r="AG135" s="194"/>
      <c r="AH135" s="194"/>
      <c r="AI135" s="193" t="s">
        <v>565</v>
      </c>
      <c r="AJ135" s="194"/>
      <c r="AK135" s="194"/>
      <c r="AL135" s="194"/>
      <c r="AM135" s="193" t="s">
        <v>580</v>
      </c>
      <c r="AN135" s="194"/>
      <c r="AO135" s="194"/>
      <c r="AP135" s="194"/>
      <c r="AQ135" s="193" t="s">
        <v>581</v>
      </c>
      <c r="AR135" s="194"/>
      <c r="AS135" s="194"/>
      <c r="AT135" s="194"/>
      <c r="AU135" s="193" t="s">
        <v>580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571</v>
      </c>
      <c r="H154" s="100"/>
      <c r="I154" s="100"/>
      <c r="J154" s="100"/>
      <c r="K154" s="100"/>
      <c r="L154" s="100"/>
      <c r="M154" s="100"/>
      <c r="N154" s="100"/>
      <c r="O154" s="100"/>
      <c r="P154" s="101"/>
      <c r="Q154" s="123" t="s">
        <v>572</v>
      </c>
      <c r="R154" s="100"/>
      <c r="S154" s="100"/>
      <c r="T154" s="100"/>
      <c r="U154" s="100"/>
      <c r="V154" s="100"/>
      <c r="W154" s="100"/>
      <c r="X154" s="100"/>
      <c r="Y154" s="100"/>
      <c r="Z154" s="100"/>
      <c r="AA154" s="133"/>
      <c r="AB154" s="147" t="s">
        <v>575</v>
      </c>
      <c r="AC154" s="148"/>
      <c r="AD154" s="148"/>
      <c r="AE154" s="153" t="s">
        <v>573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582</v>
      </c>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582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582</v>
      </c>
      <c r="AC433" s="200"/>
      <c r="AD433" s="200"/>
      <c r="AE433" s="359" t="s">
        <v>583</v>
      </c>
      <c r="AF433" s="194"/>
      <c r="AG433" s="194"/>
      <c r="AH433" s="194"/>
      <c r="AI433" s="359" t="s">
        <v>583</v>
      </c>
      <c r="AJ433" s="194"/>
      <c r="AK433" s="194"/>
      <c r="AL433" s="194"/>
      <c r="AM433" s="359" t="s">
        <v>578</v>
      </c>
      <c r="AN433" s="194"/>
      <c r="AO433" s="194"/>
      <c r="AP433" s="360"/>
      <c r="AQ433" s="359" t="s">
        <v>583</v>
      </c>
      <c r="AR433" s="194"/>
      <c r="AS433" s="194"/>
      <c r="AT433" s="360"/>
      <c r="AU433" s="194" t="s">
        <v>581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583</v>
      </c>
      <c r="AC434" s="192"/>
      <c r="AD434" s="192"/>
      <c r="AE434" s="359" t="s">
        <v>583</v>
      </c>
      <c r="AF434" s="194"/>
      <c r="AG434" s="194"/>
      <c r="AH434" s="360"/>
      <c r="AI434" s="359" t="s">
        <v>583</v>
      </c>
      <c r="AJ434" s="194"/>
      <c r="AK434" s="194"/>
      <c r="AL434" s="194"/>
      <c r="AM434" s="359" t="s">
        <v>578</v>
      </c>
      <c r="AN434" s="194"/>
      <c r="AO434" s="194"/>
      <c r="AP434" s="360"/>
      <c r="AQ434" s="359" t="s">
        <v>586</v>
      </c>
      <c r="AR434" s="194"/>
      <c r="AS434" s="194"/>
      <c r="AT434" s="360"/>
      <c r="AU434" s="194" t="s">
        <v>581</v>
      </c>
      <c r="AV434" s="194"/>
      <c r="AW434" s="194"/>
      <c r="AX434" s="195"/>
    </row>
    <row r="435" spans="1:50" ht="23.25" customHeight="1" thickBo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581</v>
      </c>
      <c r="AF435" s="194"/>
      <c r="AG435" s="194"/>
      <c r="AH435" s="360"/>
      <c r="AI435" s="359" t="s">
        <v>584</v>
      </c>
      <c r="AJ435" s="194"/>
      <c r="AK435" s="194"/>
      <c r="AL435" s="194"/>
      <c r="AM435" s="359" t="s">
        <v>585</v>
      </c>
      <c r="AN435" s="194"/>
      <c r="AO435" s="194"/>
      <c r="AP435" s="360"/>
      <c r="AQ435" s="359" t="s">
        <v>564</v>
      </c>
      <c r="AR435" s="194"/>
      <c r="AS435" s="194"/>
      <c r="AT435" s="360"/>
      <c r="AU435" s="194" t="s">
        <v>581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589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590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591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587</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592</v>
      </c>
      <c r="AH708" s="767"/>
      <c r="AI708" s="767"/>
      <c r="AJ708" s="767"/>
      <c r="AK708" s="767"/>
      <c r="AL708" s="767"/>
      <c r="AM708" s="767"/>
      <c r="AN708" s="767"/>
      <c r="AO708" s="767"/>
      <c r="AP708" s="767"/>
      <c r="AQ708" s="767"/>
      <c r="AR708" s="767"/>
      <c r="AS708" s="767"/>
      <c r="AT708" s="767"/>
      <c r="AU708" s="767"/>
      <c r="AV708" s="767"/>
      <c r="AW708" s="767"/>
      <c r="AX708" s="768"/>
    </row>
    <row r="709" spans="1:50" ht="34.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38.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550</v>
      </c>
      <c r="AE712" s="807"/>
      <c r="AF712" s="807"/>
      <c r="AG712" s="834" t="s">
        <v>595</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72.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596</v>
      </c>
      <c r="AH714" s="761"/>
      <c r="AI714" s="761"/>
      <c r="AJ714" s="761"/>
      <c r="AK714" s="761"/>
      <c r="AL714" s="761"/>
      <c r="AM714" s="761"/>
      <c r="AN714" s="761"/>
      <c r="AO714" s="761"/>
      <c r="AP714" s="761"/>
      <c r="AQ714" s="761"/>
      <c r="AR714" s="761"/>
      <c r="AS714" s="761"/>
      <c r="AT714" s="761"/>
      <c r="AU714" s="761"/>
      <c r="AV714" s="761"/>
      <c r="AW714" s="761"/>
      <c r="AX714" s="762"/>
    </row>
    <row r="715" spans="1:50" ht="78"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597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587</v>
      </c>
      <c r="AE716" s="652"/>
      <c r="AF716" s="652"/>
      <c r="AG716" s="117" t="s">
        <v>598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600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632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633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644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10.75" customHeight="1" thickBot="1" x14ac:dyDescent="0.2">
      <c r="A735" s="814" t="s">
        <v>640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15</v>
      </c>
      <c r="H737" s="314"/>
      <c r="I737" s="314"/>
      <c r="J737" s="314"/>
      <c r="K737" s="314"/>
      <c r="L737" s="314"/>
      <c r="M737" s="314"/>
      <c r="N737" s="314"/>
      <c r="O737" s="314"/>
      <c r="P737" s="315"/>
      <c r="Q737" s="326" t="s">
        <v>360</v>
      </c>
      <c r="R737" s="326"/>
      <c r="S737" s="326"/>
      <c r="T737" s="326"/>
      <c r="U737" s="326"/>
      <c r="V737" s="326"/>
      <c r="W737" s="313">
        <v>4</v>
      </c>
      <c r="X737" s="314"/>
      <c r="Y737" s="314"/>
      <c r="Z737" s="314"/>
      <c r="AA737" s="314"/>
      <c r="AB737" s="314"/>
      <c r="AC737" s="314"/>
      <c r="AD737" s="314"/>
      <c r="AE737" s="314"/>
      <c r="AF737" s="315"/>
      <c r="AG737" s="326" t="s">
        <v>361</v>
      </c>
      <c r="AH737" s="326"/>
      <c r="AI737" s="326"/>
      <c r="AJ737" s="326"/>
      <c r="AK737" s="326"/>
      <c r="AL737" s="326"/>
      <c r="AM737" s="313">
        <v>29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126</v>
      </c>
      <c r="H738" s="314"/>
      <c r="I738" s="314"/>
      <c r="J738" s="314"/>
      <c r="K738" s="314"/>
      <c r="L738" s="314"/>
      <c r="M738" s="314"/>
      <c r="N738" s="314"/>
      <c r="O738" s="314"/>
      <c r="P738" s="314"/>
      <c r="Q738" s="326" t="s">
        <v>363</v>
      </c>
      <c r="R738" s="326"/>
      <c r="S738" s="326"/>
      <c r="T738" s="326"/>
      <c r="U738" s="326"/>
      <c r="V738" s="326"/>
      <c r="W738" s="313">
        <v>118</v>
      </c>
      <c r="X738" s="314"/>
      <c r="Y738" s="314"/>
      <c r="Z738" s="314"/>
      <c r="AA738" s="314"/>
      <c r="AB738" s="314"/>
      <c r="AC738" s="314"/>
      <c r="AD738" s="314"/>
      <c r="AE738" s="314"/>
      <c r="AF738" s="315"/>
      <c r="AG738" s="279" t="s">
        <v>364</v>
      </c>
      <c r="AH738" s="279"/>
      <c r="AI738" s="279"/>
      <c r="AJ738" s="279"/>
      <c r="AK738" s="279"/>
      <c r="AL738" s="279"/>
      <c r="AM738" s="313">
        <v>124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153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614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602</v>
      </c>
      <c r="H781" s="694"/>
      <c r="I781" s="694"/>
      <c r="J781" s="694"/>
      <c r="K781" s="695"/>
      <c r="L781" s="687" t="s">
        <v>603</v>
      </c>
      <c r="M781" s="688"/>
      <c r="N781" s="688"/>
      <c r="O781" s="688"/>
      <c r="P781" s="688"/>
      <c r="Q781" s="688"/>
      <c r="R781" s="688"/>
      <c r="S781" s="688"/>
      <c r="T781" s="688"/>
      <c r="U781" s="688"/>
      <c r="V781" s="688"/>
      <c r="W781" s="688"/>
      <c r="X781" s="689"/>
      <c r="Y781" s="413">
        <v>37732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37732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604</v>
      </c>
      <c r="D837" s="369"/>
      <c r="E837" s="369"/>
      <c r="F837" s="369"/>
      <c r="G837" s="369"/>
      <c r="H837" s="369"/>
      <c r="I837" s="369"/>
      <c r="J837" s="370" t="s">
        <v>613</v>
      </c>
      <c r="K837" s="371"/>
      <c r="L837" s="371"/>
      <c r="M837" s="371"/>
      <c r="N837" s="371"/>
      <c r="O837" s="371"/>
      <c r="P837" s="388" t="s">
        <v>603</v>
      </c>
      <c r="Q837" s="372"/>
      <c r="R837" s="372"/>
      <c r="S837" s="372"/>
      <c r="T837" s="372"/>
      <c r="U837" s="372"/>
      <c r="V837" s="372"/>
      <c r="W837" s="372"/>
      <c r="X837" s="372"/>
      <c r="Y837" s="373">
        <v>37732</v>
      </c>
      <c r="Z837" s="374"/>
      <c r="AA837" s="374"/>
      <c r="AB837" s="375"/>
      <c r="AC837" s="383"/>
      <c r="AD837" s="384"/>
      <c r="AE837" s="384"/>
      <c r="AF837" s="384"/>
      <c r="AG837" s="384"/>
      <c r="AH837" s="385" t="s">
        <v>605</v>
      </c>
      <c r="AI837" s="386"/>
      <c r="AJ837" s="386"/>
      <c r="AK837" s="386"/>
      <c r="AL837" s="379" t="s">
        <v>605</v>
      </c>
      <c r="AM837" s="380"/>
      <c r="AN837" s="380"/>
      <c r="AO837" s="381"/>
      <c r="AP837" s="382" t="s">
        <v>606</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2017-08-22T12:22:21Z</cp:lastPrinted>
  <dcterms:created xsi:type="dcterms:W3CDTF">2012-03-13T00:50:25Z</dcterms:created>
  <dcterms:modified xsi:type="dcterms:W3CDTF">2017-09-08T05:53:10Z</dcterms:modified>
</cp:coreProperties>
</file>