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19440" windowHeight="9163"/>
  </bookViews>
  <sheets>
    <sheet name="行政事業レビューシート" sheetId="3" r:id="rId1"/>
    <sheet name="入力規則等" sheetId="4" r:id="rId2"/>
    <sheet name="別紙1" sheetId="5" r:id="rId3"/>
    <sheet name="別紙2" sheetId="6" r:id="rId4"/>
    <sheet name="別紙3 (訂正後)" sheetId="8" r:id="rId5"/>
  </sheets>
  <definedNames>
    <definedName name="_xlnm._FilterDatabase" localSheetId="4" hidden="1">'別紙3 (訂正後)'!$AP$1:$AP$1320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<sst xmlns="http://schemas.openxmlformats.org/spreadsheetml/2006/main" count="5387" uniqueCount="853">
  <si>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</si>
  <si>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</si>
  <si>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</si>
  <si>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</si>
  <si>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</si>
  <si>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</si>
  <si>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</si>
  <si>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</si>
  <si>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</si>
  <si>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</si>
  <si>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</si>
  <si>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</si>
  <si>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</si>
  <si>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</si>
  <si>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</si>
  <si>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</si>
  <si>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</si>
  <si>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</si>
  <si>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</si>
  <si>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</si>
  <si>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</si>
  <si>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</si>
  <si>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</si>
  <si>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</si>
  <si>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</si>
  <si>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</si>
  <si>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</si>
  <si>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</si>
  <si>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</si>
  <si>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</si>
  <si>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</si>
  <si>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</si>
  <si>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</si>
  <si>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</si>
  <si>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</si>
  <si>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</si>
  <si>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</si>
  <si>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</si>
  <si>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</si>
  <si>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</si>
  <si>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</si>
  <si>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</si>
  <si>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</si>
  <si>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</si>
  <si>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</si>
  <si>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</si>
  <si>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</si>
  <si>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</si>
  <si>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</si>
  <si>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</si>
  <si>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</si>
  <si>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</si>
  <si>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</si>
  <si>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</si>
  <si>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</si>
  <si>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</si>
  <si>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</si>
  <si>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</si>
  <si>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</si>
  <si>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</si>
  <si>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</si>
  <si>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</si>
  <si>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</si>
  <si>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</si>
  <si>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</si>
  <si>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</si>
  <si>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</si>
  <si>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</si>
  <si>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</si>
  <si>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</si>
  <si>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</si>
  <si>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</si>
  <si>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</si>
  <si>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</si>
  <si>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</si>
  <si>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</si>
  <si>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</si>
  <si>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</si>
  <si>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</si>
  <si>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</si>
  <si>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</si>
  <si>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</si>
  <si>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</si>
  <si>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</si>
  <si>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</si>
  <si>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</si>
  <si>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</si>
  <si>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</si>
  <si>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</si>
  <si>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</si>
  <si>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</si>
  <si>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</si>
  <si>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</si>
  <si>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</si>
  <si>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</si>
  <si>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</si>
  <si>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</si>
  <si>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</si>
  <si>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</si>
  <si>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</si>
  <si>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</si>
  <si>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</si>
  <si>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</si>
  <si>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</si>
  <si>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</si>
  <si>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</si>
  <si>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</si>
  <si>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</si>
  <si>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</si>
  <si>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</si>
  <si>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</si>
  <si>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</si>
  <si>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</si>
  <si>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</si>
  <si>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</si>
  <si>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</si>
  <si>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</si>
  <si>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</si>
  <si>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</si>
  <si>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</si>
  <si>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</si>
  <si>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</si>
  <si>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</si>
  <si>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</si>
  <si>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</si>
  <si>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</si>
  <si>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</si>
  <si>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</si>
  <si>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</si>
  <si>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</si>
  <si>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</si>
  <si>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</si>
  <si>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</si>
  <si>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</si>
  <si>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</si>
  <si>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</si>
  <si>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</si>
  <si>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</si>
  <si>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</si>
  <si>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</si>
  <si>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</si>
  <si>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</si>
  <si>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</si>
  <si>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</si>
  <si>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</si>
  <si>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</si>
  <si>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</si>
  <si>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</si>
  <si>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</si>
  <si>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</si>
  <si>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</si>
  <si>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</si>
  <si>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</si>
  <si>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</si>
  <si>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</si>
  <si>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</si>
  <si>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</si>
  <si>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</si>
  <si>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</si>
  <si>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</si>
  <si>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</si>
  <si>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</si>
  <si>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</si>
  <si>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</si>
  <si>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</si>
  <si>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</si>
  <si>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</si>
  <si>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</si>
  <si>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</si>
  <si>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</si>
  <si>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</si>
  <si>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</si>
  <si>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</si>
  <si>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</si>
  <si>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</si>
  <si>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</si>
  <si>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</si>
  <si>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</si>
  <si>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</si>
  <si>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</si>
  <si>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</si>
  <si>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</si>
  <si>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</si>
  <si>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</si>
  <si>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</si>
  <si>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</si>
  <si>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</si>
  <si>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</si>
  <si>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</si>
  <si>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</si>
  <si>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</si>
  <si>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</si>
  <si>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</si>
  <si>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</si>
  <si>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</si>
  <si>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</si>
  <si>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</si>
  <si>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</si>
  <si>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</si>
  <si>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</si>
  <si>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</si>
  <si>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</si>
  <si>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</si>
  <si>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</si>
  <si>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</si>
  <si>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</si>
  <si>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</si>
  <si>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</si>
  <si>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</si>
  <si>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</si>
  <si>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</si>
  <si>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</si>
  <si>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</si>
  <si>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</si>
  <si>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</si>
  <si>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</si>
  <si>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</si>
  <si>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</si>
  <si>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</si>
  <si>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</si>
  <si>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</si>
  <si>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</si>
  <si>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</si>
  <si>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</si>
  <si>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</si>
  <si>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</si>
  <si>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</si>
  <si>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</si>
  <si>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</si>
  <si>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</si>
  <si>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</si>
  <si>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</si>
  <si>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</si>
  <si>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</si>
  <si>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</si>
  <si>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</si>
  <si>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</si>
  <si>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</si>
  <si>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</si>
  <si>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</si>
  <si>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</si>
  <si>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</si>
  <si>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</si>
  <si>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</si>
  <si>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</si>
  <si>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</si>
  <si>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</si>
  <si>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</si>
  <si>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</si>
  <si>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</si>
  <si>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</si>
  <si>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</si>
  <si>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</si>
  <si>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</si>
  <si>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</si>
  <si>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</si>
  <si>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</si>
  <si>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</si>
  <si>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</si>
  <si>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</si>
  <si>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</si>
  <si>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</si>
  <si>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</si>
  <si>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</si>
  <si>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</si>
  <si>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</si>
  <si>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</si>
  <si>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</si>
  <si>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</si>
  <si>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</si>
  <si>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</si>
  <si>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</si>
  <si>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</si>
  <si>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</si>
  <si>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</si>
  <si>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</si>
  <si>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</si>
  <si>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</si>
  <si>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</si>
  <si>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</si>
  <si>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</si>
  <si>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</si>
  <si>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</si>
  <si>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</si>
  <si>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</si>
  <si>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</si>
  <si>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</si>
  <si>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</si>
  <si>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</si>
  <si>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</si>
  <si>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</si>
  <si>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</si>
  <si>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</si>
  <si>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</si>
  <si>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</si>
  <si>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</si>
  <si>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</si>
  <si>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</si>
  <si>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</si>
  <si>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</si>
  <si>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</si>
  <si>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</si>
  <si>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</si>
  <si>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</si>
  <si>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</si>
  <si>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</si>
  <si>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</si>
  <si>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</si>
  <si>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</si>
  <si>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</si>
  <si>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</si>
  <si>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</si>
  <si>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</si>
  <si>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</si>
  <si>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</si>
  <si>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</si>
  <si>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</si>
  <si>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</si>
  <si>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</si>
  <si>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</si>
  <si>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</si>
  <si>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</si>
  <si>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</si>
  <si>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</si>
  <si>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</si>
  <si>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</si>
  <si>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</si>
  <si>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</si>
  <si>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</si>
  <si>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</si>
  <si>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</si>
  <si>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</si>
  <si>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</si>
  <si>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</si>
  <si>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</si>
  <si>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</si>
  <si>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</si>
  <si>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</si>
  <si>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</si>
  <si>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</si>
  <si>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</si>
  <si>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</si>
  <si>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</si>
  <si>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</si>
  <si>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</si>
  <si>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</si>
  <si>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</si>
  <si>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</si>
  <si>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</si>
  <si>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</si>
  <si>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</si>
  <si>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</si>
  <si>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</si>
  <si>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</si>
  <si>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</si>
  <si>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</si>
  <si>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</si>
  <si>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</si>
  <si>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</si>
  <si>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</si>
  <si>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</si>
  <si>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</si>
  <si>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</si>
  <si>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</si>
  <si>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</si>
  <si>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</si>
  <si>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</si>
  <si>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</si>
  <si>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</si>
  <si>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</si>
  <si>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</si>
  <si>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</si>
  <si>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</si>
  <si>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</si>
  <si>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</si>
  <si>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</si>
  <si>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</si>
  <si>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</si>
  <si>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</si>
  <si>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</si>
  <si>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</si>
  <si>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</si>
  <si>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</si>
  <si>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</si>
  <si>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</si>
  <si>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</si>
  <si>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</si>
  <si>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</si>
  <si>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</si>
  <si>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</si>
  <si>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</si>
  <si>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</si>
  <si>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</si>
  <si>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</si>
  <si>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</si>
  <si>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</si>
  <si>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</si>
  <si>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</si>
  <si>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</si>
  <si>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</si>
  <si>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</si>
  <si>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</si>
  <si>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</si>
  <si>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</si>
  <si>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</si>
  <si>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</si>
  <si>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</si>
  <si>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</si>
  <si>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</si>
  <si>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</si>
  <si>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</si>
  <si>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</si>
  <si>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</si>
  <si>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</si>
  <si>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</si>
  <si>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</si>
  <si>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</si>
  <si>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</si>
  <si>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</si>
  <si>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</si>
  <si>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</si>
  <si>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</si>
  <si>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</si>
  <si>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</si>
  <si>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</si>
  <si>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</si>
  <si>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</si>
  <si>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</si>
  <si>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</si>
  <si>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</si>
  <si>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</si>
  <si>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</si>
  <si>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</si>
  <si>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</si>
  <si>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</si>
  <si>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</si>
  <si>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</si>
  <si>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</si>
  <si>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</si>
  <si>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</si>
  <si>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</si>
  <si>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</si>
  <si>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</si>
  <si>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</si>
  <si>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</si>
  <si>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</si>
  <si>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</si>
  <si>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</si>
  <si>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</si>
  <si>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</si>
  <si>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</si>
  <si>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</si>
  <si>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</si>
  <si>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</si>
  <si>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</si>
  <si>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</si>
  <si>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</si>
  <si>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</si>
  <si>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</si>
  <si>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</si>
  <si>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</si>
  <si>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</si>
  <si>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</si>
  <si>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</si>
  <si>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</si>
  <si>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</si>
  <si>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</si>
  <si>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</si>
  <si>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</si>
  <si>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</si>
  <si>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</si>
  <si>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</si>
  <si>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</si>
  <si>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</si>
  <si>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</si>
  <si>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</si>
  <si>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</si>
  <si>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</si>
  <si>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</si>
  <si>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</si>
  <si>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</si>
  <si>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</si>
  <si>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</si>
  <si>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</si>
  <si>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</si>
  <si>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</si>
  <si>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</si>
  <si>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</si>
  <si>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</si>
  <si>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</si>
  <si>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</si>
  <si>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</si>
  <si>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</si>
  <si>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</si>
  <si>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</si>
  <si>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</si>
  <si>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</si>
  <si>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</si>
  <si>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</si>
  <si>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</si>
  <si>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</si>
  <si>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</si>
  <si>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</si>
  <si>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</si>
  <si>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</si>
  <si>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</si>
  <si>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</si>
  <si>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</si>
  <si>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</si>
  <si>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</si>
  <si>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</si>
  <si>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</si>
  <si>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</si>
  <si>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</si>
  <si>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</si>
  <si>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</si>
  <si>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</si>
  <si>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</si>
  <si>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</si>
  <si>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</si>
  <si>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</si>
  <si>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</si>
  <si>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</si>
  <si>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</si>
  <si>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</si>
  <si>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</si>
  <si>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</si>
  <si>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</si>
  <si>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</si>
  <si>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</si>
  <si>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</si>
  <si>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</si>
  <si>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</si>
  <si>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</si>
  <si>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米国との安全保障分野での協力推進</t>
    <rPh sb="0" eb="2">
      <t>ベイコク</t>
    </rPh>
    <rPh sb="4" eb="6">
      <t>アンゼン</t>
    </rPh>
    <rPh sb="6" eb="8">
      <t>ホショウ</t>
    </rPh>
    <rPh sb="8" eb="10">
      <t>ブンヤ</t>
    </rPh>
    <rPh sb="12" eb="14">
      <t>キョウリョク</t>
    </rPh>
    <rPh sb="14" eb="16">
      <t>スイシン</t>
    </rPh>
    <phoneticPr fontId="5"/>
  </si>
  <si>
    <t>北米局</t>
    <rPh sb="0" eb="3">
      <t>ホクベイキョク</t>
    </rPh>
    <phoneticPr fontId="5"/>
  </si>
  <si>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5"/>
  </si>
  <si>
    <t>外務省</t>
  </si>
  <si>
    <t>○</t>
  </si>
  <si>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5"/>
  </si>
  <si>
    <t>沖縄振興基本方針</t>
    <rPh sb="0" eb="2">
      <t>オキナワ</t>
    </rPh>
    <rPh sb="2" eb="4">
      <t>シンコウ</t>
    </rPh>
    <rPh sb="4" eb="6">
      <t>キホン</t>
    </rPh>
    <rPh sb="6" eb="8">
      <t>ホウシン</t>
    </rPh>
    <phoneticPr fontId="5"/>
  </si>
  <si>
    <t>-</t>
    <phoneticPr fontId="5"/>
  </si>
  <si>
    <t>-</t>
    <phoneticPr fontId="5"/>
  </si>
  <si>
    <t>沖縄事務所運営経費</t>
    <rPh sb="0" eb="2">
      <t>オキナワ</t>
    </rPh>
    <rPh sb="2" eb="5">
      <t>ジムショ</t>
    </rPh>
    <rPh sb="5" eb="7">
      <t>ウンエイ</t>
    </rPh>
    <rPh sb="7" eb="9">
      <t>ケイヒ</t>
    </rPh>
    <phoneticPr fontId="5"/>
  </si>
  <si>
    <t>安全保障に関する調査研究・連絡調整等関係費</t>
    <rPh sb="0" eb="2">
      <t>アンゼン</t>
    </rPh>
    <rPh sb="2" eb="4">
      <t>ホショウ</t>
    </rPh>
    <rPh sb="5" eb="6">
      <t>カン</t>
    </rPh>
    <rPh sb="8" eb="10">
      <t>チョウサ</t>
    </rPh>
    <rPh sb="10" eb="12">
      <t>ケンキュウ</t>
    </rPh>
    <rPh sb="13" eb="15">
      <t>レンラク</t>
    </rPh>
    <rPh sb="15" eb="17">
      <t>チョウセイ</t>
    </rPh>
    <rPh sb="17" eb="18">
      <t>トウ</t>
    </rPh>
    <rPh sb="18" eb="21">
      <t>カンケイヒ</t>
    </rPh>
    <phoneticPr fontId="5"/>
  </si>
  <si>
    <t>日米安全保障リーダー育成セミナー開催経費</t>
    <rPh sb="0" eb="2">
      <t>ニチベイ</t>
    </rPh>
    <rPh sb="2" eb="4">
      <t>アンゼン</t>
    </rPh>
    <rPh sb="4" eb="6">
      <t>ホショウ</t>
    </rPh>
    <rPh sb="10" eb="12">
      <t>イクセイ</t>
    </rPh>
    <rPh sb="16" eb="18">
      <t>カイサイ</t>
    </rPh>
    <rPh sb="18" eb="20">
      <t>ケイヒ</t>
    </rPh>
    <phoneticPr fontId="5"/>
  </si>
  <si>
    <t>在日米軍オリエンテーション・プログラム開催経費</t>
    <rPh sb="0" eb="2">
      <t>ザイニチ</t>
    </rPh>
    <rPh sb="2" eb="4">
      <t>ベイグン</t>
    </rPh>
    <rPh sb="19" eb="21">
      <t>カイサイ</t>
    </rPh>
    <rPh sb="21" eb="23">
      <t>ケイヒ</t>
    </rPh>
    <phoneticPr fontId="5"/>
  </si>
  <si>
    <t>地域別外交</t>
    <rPh sb="0" eb="3">
      <t>チイキベツ</t>
    </rPh>
    <rPh sb="3" eb="5">
      <t>ガイコウ</t>
    </rPh>
    <phoneticPr fontId="5"/>
  </si>
  <si>
    <t>Ⅰ－２－３　米国との安全保障分野での協力推進</t>
    <rPh sb="6" eb="8">
      <t>ベイコク</t>
    </rPh>
    <rPh sb="10" eb="12">
      <t>アンゼン</t>
    </rPh>
    <rPh sb="12" eb="14">
      <t>ホショウ</t>
    </rPh>
    <rPh sb="14" eb="16">
      <t>ブンヤ</t>
    </rPh>
    <rPh sb="18" eb="20">
      <t>キョウリョク</t>
    </rPh>
    <rPh sb="20" eb="22">
      <t>スイシン</t>
    </rPh>
    <phoneticPr fontId="5"/>
  </si>
  <si>
    <t>0399 0400 0402 0422</t>
    <phoneticPr fontId="5"/>
  </si>
  <si>
    <t>0384 0385 0390 0406 0409</t>
    <phoneticPr fontId="5"/>
  </si>
  <si>
    <t>018 新26-05</t>
    <rPh sb="4" eb="5">
      <t>シン</t>
    </rPh>
    <phoneticPr fontId="5"/>
  </si>
  <si>
    <t>日米安保体制の信頼性の向上のための施策の推進</t>
    <rPh sb="0" eb="2">
      <t>ニチベイ</t>
    </rPh>
    <rPh sb="2" eb="4">
      <t>アンポ</t>
    </rPh>
    <rPh sb="4" eb="6">
      <t>タイセイ</t>
    </rPh>
    <rPh sb="7" eb="10">
      <t>シンライセイ</t>
    </rPh>
    <rPh sb="11" eb="13">
      <t>コウジョウ</t>
    </rPh>
    <rPh sb="17" eb="19">
      <t>シサク</t>
    </rPh>
    <rPh sb="20" eb="22">
      <t>スイシン</t>
    </rPh>
    <phoneticPr fontId="5"/>
  </si>
  <si>
    <t>26年度</t>
    <rPh sb="2" eb="4">
      <t>ネンド</t>
    </rPh>
    <phoneticPr fontId="5"/>
  </si>
  <si>
    <t>27年度</t>
    <rPh sb="2" eb="4">
      <t>ネンド</t>
    </rPh>
    <phoneticPr fontId="5"/>
  </si>
  <si>
    <t>28年度</t>
    <rPh sb="2" eb="4">
      <t>ネンド</t>
    </rPh>
    <phoneticPr fontId="5"/>
  </si>
  <si>
    <t>日米間で緊密に協議し，日米防衛協力のための指針（ガイドライン）の見直しを始めとする幅広い分野における日米安保協力を着実に推進することで，日米安保体制の信頼性をより一層向上させる。</t>
    <rPh sb="0" eb="3">
      <t>ニチベイカン</t>
    </rPh>
    <rPh sb="4" eb="6">
      <t>キンミツ</t>
    </rPh>
    <rPh sb="7" eb="9">
      <t>キョウギ</t>
    </rPh>
    <rPh sb="11" eb="13">
      <t>ニチベイ</t>
    </rPh>
    <rPh sb="13" eb="15">
      <t>ボウエイ</t>
    </rPh>
    <rPh sb="15" eb="17">
      <t>キョウリョク</t>
    </rPh>
    <rPh sb="21" eb="23">
      <t>シシン</t>
    </rPh>
    <rPh sb="32" eb="34">
      <t>ミナオ</t>
    </rPh>
    <rPh sb="36" eb="37">
      <t>ハジ</t>
    </rPh>
    <rPh sb="41" eb="43">
      <t>ハバヒロ</t>
    </rPh>
    <rPh sb="44" eb="46">
      <t>ブンヤ</t>
    </rPh>
    <rPh sb="50" eb="52">
      <t>ニチベイ</t>
    </rPh>
    <rPh sb="52" eb="54">
      <t>アンポ</t>
    </rPh>
    <rPh sb="54" eb="56">
      <t>キョウリョク</t>
    </rPh>
    <rPh sb="57" eb="59">
      <t>チャクジツ</t>
    </rPh>
    <rPh sb="60" eb="62">
      <t>スイシン</t>
    </rPh>
    <rPh sb="68" eb="70">
      <t>ニチベイ</t>
    </rPh>
    <rPh sb="70" eb="72">
      <t>アンポ</t>
    </rPh>
    <rPh sb="72" eb="74">
      <t>タイセイ</t>
    </rPh>
    <rPh sb="75" eb="77">
      <t>シンライ</t>
    </rPh>
    <rPh sb="77" eb="78">
      <t>セイ</t>
    </rPh>
    <rPh sb="81" eb="83">
      <t>イッソウ</t>
    </rPh>
    <rPh sb="83" eb="85">
      <t>コウジョウ</t>
    </rPh>
    <phoneticPr fontId="5"/>
  </si>
  <si>
    <t>日米両国は平成２６年４月の日米首脳会談などを通じて確認された強固な信頼関係の下で，「日米防衛協力のための指針（ガイドライン）」の見直しを始め，弾道ミサイル防衛，サイバー，宇宙などの幅広い分野における協力を拡大・強化している。</t>
    <rPh sb="0" eb="2">
      <t>ニチベイ</t>
    </rPh>
    <rPh sb="2" eb="4">
      <t>リョウコク</t>
    </rPh>
    <rPh sb="5" eb="7">
      <t>ヘイセイ</t>
    </rPh>
    <rPh sb="9" eb="10">
      <t>ネン</t>
    </rPh>
    <rPh sb="11" eb="12">
      <t>ガツ</t>
    </rPh>
    <rPh sb="13" eb="15">
      <t>ニチベイ</t>
    </rPh>
    <rPh sb="15" eb="17">
      <t>シュノウ</t>
    </rPh>
    <rPh sb="17" eb="19">
      <t>カイダン</t>
    </rPh>
    <rPh sb="22" eb="23">
      <t>ツウ</t>
    </rPh>
    <rPh sb="25" eb="27">
      <t>カクニン</t>
    </rPh>
    <rPh sb="30" eb="32">
      <t>キョウコ</t>
    </rPh>
    <rPh sb="33" eb="35">
      <t>シンライ</t>
    </rPh>
    <rPh sb="35" eb="37">
      <t>カンケイ</t>
    </rPh>
    <rPh sb="38" eb="39">
      <t>モト</t>
    </rPh>
    <rPh sb="42" eb="44">
      <t>ニチベイ</t>
    </rPh>
    <rPh sb="44" eb="46">
      <t>ボウエイ</t>
    </rPh>
    <rPh sb="46" eb="48">
      <t>キョウリョク</t>
    </rPh>
    <rPh sb="52" eb="54">
      <t>シシン</t>
    </rPh>
    <rPh sb="64" eb="66">
      <t>ミナオ</t>
    </rPh>
    <rPh sb="68" eb="69">
      <t>ハジ</t>
    </rPh>
    <rPh sb="71" eb="73">
      <t>ダンドウ</t>
    </rPh>
    <rPh sb="77" eb="79">
      <t>ボウエイ</t>
    </rPh>
    <rPh sb="85" eb="87">
      <t>ウチュウ</t>
    </rPh>
    <rPh sb="90" eb="91">
      <t>ハバ</t>
    </rPh>
    <rPh sb="91" eb="92">
      <t>ヒロ</t>
    </rPh>
    <rPh sb="93" eb="95">
      <t>ブンヤ</t>
    </rPh>
    <rPh sb="99" eb="101">
      <t>キョウリョク</t>
    </rPh>
    <rPh sb="102" eb="104">
      <t>カクダイ</t>
    </rPh>
    <rPh sb="105" eb="107">
      <t>キョウカ</t>
    </rPh>
    <phoneticPr fontId="5"/>
  </si>
  <si>
    <t>ガイドラインについては，我が国の法制作業の進展を考慮しつつ，平成２７年前半におけるガイドラインの見直しの完了に向けて取り組む。弾道ミサイル防衛，サイバー，宇宙等幅広い分野で日米安全保障協力を強化し，日米安保体制の信頼をより一層向上させる。</t>
    <rPh sb="12" eb="13">
      <t>ワ</t>
    </rPh>
    <rPh sb="14" eb="15">
      <t>クニ</t>
    </rPh>
    <rPh sb="16" eb="18">
      <t>ホウセイ</t>
    </rPh>
    <rPh sb="18" eb="20">
      <t>サギョウ</t>
    </rPh>
    <rPh sb="21" eb="23">
      <t>シンテン</t>
    </rPh>
    <rPh sb="24" eb="26">
      <t>コウリョ</t>
    </rPh>
    <rPh sb="30" eb="32">
      <t>ヘイセイ</t>
    </rPh>
    <rPh sb="34" eb="35">
      <t>ネン</t>
    </rPh>
    <rPh sb="35" eb="37">
      <t>ゼンハン</t>
    </rPh>
    <rPh sb="48" eb="50">
      <t>ミナオ</t>
    </rPh>
    <rPh sb="52" eb="54">
      <t>カンリョウ</t>
    </rPh>
    <rPh sb="55" eb="56">
      <t>ム</t>
    </rPh>
    <rPh sb="58" eb="59">
      <t>ト</t>
    </rPh>
    <rPh sb="60" eb="61">
      <t>ク</t>
    </rPh>
    <rPh sb="63" eb="65">
      <t>ダンドウ</t>
    </rPh>
    <rPh sb="69" eb="71">
      <t>ボウエイ</t>
    </rPh>
    <rPh sb="77" eb="79">
      <t>ウチュウ</t>
    </rPh>
    <rPh sb="79" eb="80">
      <t>トウ</t>
    </rPh>
    <rPh sb="80" eb="82">
      <t>ハバヒロ</t>
    </rPh>
    <rPh sb="83" eb="85">
      <t>ブンヤ</t>
    </rPh>
    <rPh sb="86" eb="88">
      <t>ニチベイ</t>
    </rPh>
    <rPh sb="88" eb="90">
      <t>アンゼン</t>
    </rPh>
    <rPh sb="90" eb="92">
      <t>ホショウ</t>
    </rPh>
    <rPh sb="92" eb="94">
      <t>キョウリョク</t>
    </rPh>
    <rPh sb="95" eb="97">
      <t>キョウカ</t>
    </rPh>
    <rPh sb="99" eb="101">
      <t>ニチベイ</t>
    </rPh>
    <rPh sb="101" eb="103">
      <t>アンポ</t>
    </rPh>
    <rPh sb="103" eb="105">
      <t>タイセイ</t>
    </rPh>
    <rPh sb="106" eb="108">
      <t>シンライ</t>
    </rPh>
    <rPh sb="111" eb="113">
      <t>イッソウ</t>
    </rPh>
    <rPh sb="113" eb="115">
      <t>コウジョウ</t>
    </rPh>
    <phoneticPr fontId="5"/>
  </si>
  <si>
    <t>日米両国は，平成２７年４月の日米首脳会談等を通じて確認された強固な日米関係の上に立ち，新ガイドライン及び平和安全法制の下で，日米同盟の抑止力・対処力を一層強化している。こうした取組の中で日米両国は，弾道ミサイル防衛，サイバー，宇宙，海洋安全保障などの幅広い分野における協力を拡大・強化している。</t>
    <rPh sb="0" eb="2">
      <t>ニチベイ</t>
    </rPh>
    <rPh sb="2" eb="4">
      <t>リョウコク</t>
    </rPh>
    <rPh sb="6" eb="8">
      <t>ヘイセイ</t>
    </rPh>
    <rPh sb="10" eb="11">
      <t>ネン</t>
    </rPh>
    <rPh sb="12" eb="13">
      <t>ガツ</t>
    </rPh>
    <rPh sb="14" eb="16">
      <t>ニチベイ</t>
    </rPh>
    <rPh sb="16" eb="18">
      <t>シュノウ</t>
    </rPh>
    <rPh sb="18" eb="20">
      <t>カイダン</t>
    </rPh>
    <rPh sb="20" eb="21">
      <t>トウ</t>
    </rPh>
    <rPh sb="22" eb="23">
      <t>ツウ</t>
    </rPh>
    <rPh sb="25" eb="27">
      <t>カクニン</t>
    </rPh>
    <rPh sb="30" eb="32">
      <t>キョウコ</t>
    </rPh>
    <rPh sb="33" eb="35">
      <t>ニチベイ</t>
    </rPh>
    <rPh sb="35" eb="37">
      <t>カンケイ</t>
    </rPh>
    <rPh sb="38" eb="39">
      <t>ウエ</t>
    </rPh>
    <rPh sb="40" eb="41">
      <t>タ</t>
    </rPh>
    <rPh sb="43" eb="44">
      <t>シン</t>
    </rPh>
    <rPh sb="50" eb="51">
      <t>オヨ</t>
    </rPh>
    <rPh sb="52" eb="54">
      <t>ヘイワ</t>
    </rPh>
    <rPh sb="54" eb="56">
      <t>アンゼン</t>
    </rPh>
    <rPh sb="56" eb="58">
      <t>ホウセイ</t>
    </rPh>
    <rPh sb="59" eb="60">
      <t>シタ</t>
    </rPh>
    <rPh sb="62" eb="64">
      <t>ニチベイ</t>
    </rPh>
    <rPh sb="64" eb="66">
      <t>ドウメイ</t>
    </rPh>
    <rPh sb="67" eb="70">
      <t>ヨクシリョク</t>
    </rPh>
    <rPh sb="71" eb="73">
      <t>タイショ</t>
    </rPh>
    <rPh sb="73" eb="74">
      <t>リョク</t>
    </rPh>
    <rPh sb="75" eb="77">
      <t>イッソウ</t>
    </rPh>
    <rPh sb="77" eb="79">
      <t>キョウカ</t>
    </rPh>
    <rPh sb="88" eb="90">
      <t>トリクミ</t>
    </rPh>
    <rPh sb="91" eb="92">
      <t>ナカ</t>
    </rPh>
    <rPh sb="93" eb="95">
      <t>ニチベイ</t>
    </rPh>
    <rPh sb="95" eb="97">
      <t>リョウコク</t>
    </rPh>
    <rPh sb="99" eb="101">
      <t>ダンドウ</t>
    </rPh>
    <rPh sb="105" eb="107">
      <t>ボウエイ</t>
    </rPh>
    <rPh sb="113" eb="115">
      <t>ウチュウ</t>
    </rPh>
    <rPh sb="116" eb="118">
      <t>カイヨウ</t>
    </rPh>
    <rPh sb="118" eb="120">
      <t>アンゼン</t>
    </rPh>
    <rPh sb="120" eb="122">
      <t>ホショウ</t>
    </rPh>
    <rPh sb="125" eb="127">
      <t>ハバヒロ</t>
    </rPh>
    <rPh sb="128" eb="130">
      <t>ブンヤ</t>
    </rPh>
    <rPh sb="134" eb="136">
      <t>キョウリョク</t>
    </rPh>
    <rPh sb="137" eb="139">
      <t>カクダイ</t>
    </rPh>
    <rPh sb="140" eb="142">
      <t>キョウカ</t>
    </rPh>
    <phoneticPr fontId="5"/>
  </si>
  <si>
    <t>沖縄の負担軽減のための措置を含む在日米軍の再編に関する合意の着実な実施並びに日米地位協定の環境補足協定及び日米地位協定の運用改善の取組を推進する。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5" eb="36">
      <t>ナラ</t>
    </rPh>
    <rPh sb="38" eb="40">
      <t>ニチベイ</t>
    </rPh>
    <rPh sb="40" eb="42">
      <t>チイ</t>
    </rPh>
    <rPh sb="42" eb="44">
      <t>キョウテイ</t>
    </rPh>
    <rPh sb="45" eb="47">
      <t>カンキョウ</t>
    </rPh>
    <rPh sb="47" eb="49">
      <t>ホソク</t>
    </rPh>
    <rPh sb="49" eb="51">
      <t>キョウテイ</t>
    </rPh>
    <rPh sb="51" eb="52">
      <t>オヨ</t>
    </rPh>
    <rPh sb="53" eb="55">
      <t>ニチベイ</t>
    </rPh>
    <rPh sb="55" eb="57">
      <t>チイ</t>
    </rPh>
    <rPh sb="57" eb="59">
      <t>キョウテイ</t>
    </rPh>
    <rPh sb="60" eb="62">
      <t>ウンヨウ</t>
    </rPh>
    <rPh sb="62" eb="64">
      <t>カイゼン</t>
    </rPh>
    <rPh sb="65" eb="67">
      <t>トリクミ</t>
    </rPh>
    <rPh sb="68" eb="70">
      <t>スイシン</t>
    </rPh>
    <phoneticPr fontId="5"/>
  </si>
  <si>
    <t>沖縄の負担軽減のための措置を含む在日米軍の再編に関する合意の着実な実施に向け，普天間飛行場のキャンプ・シュワブへの早期移設や沖縄の施設・区域の返還等を着実に実施する。日米地位協定の環境補足協定の署名に向けた取組や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6" eb="37">
      <t>ム</t>
    </rPh>
    <rPh sb="39" eb="42">
      <t>フテンマ</t>
    </rPh>
    <rPh sb="42" eb="45">
      <t>ヒコウジョウ</t>
    </rPh>
    <rPh sb="57" eb="59">
      <t>ソウキ</t>
    </rPh>
    <rPh sb="59" eb="61">
      <t>イセツ</t>
    </rPh>
    <rPh sb="62" eb="64">
      <t>オキナワ</t>
    </rPh>
    <rPh sb="65" eb="67">
      <t>シセツ</t>
    </rPh>
    <rPh sb="68" eb="70">
      <t>クイキ</t>
    </rPh>
    <rPh sb="71" eb="73">
      <t>ヘンカン</t>
    </rPh>
    <rPh sb="73" eb="74">
      <t>トウ</t>
    </rPh>
    <rPh sb="75" eb="77">
      <t>チャクジツ</t>
    </rPh>
    <rPh sb="78" eb="80">
      <t>ジッシ</t>
    </rPh>
    <rPh sb="83" eb="85">
      <t>ニチベイ</t>
    </rPh>
    <rPh sb="85" eb="87">
      <t>チイ</t>
    </rPh>
    <rPh sb="87" eb="89">
      <t>キョウテイ</t>
    </rPh>
    <rPh sb="90" eb="92">
      <t>カンキョウ</t>
    </rPh>
    <rPh sb="92" eb="94">
      <t>ホソク</t>
    </rPh>
    <rPh sb="94" eb="96">
      <t>キョウテイ</t>
    </rPh>
    <rPh sb="97" eb="99">
      <t>ショメイ</t>
    </rPh>
    <rPh sb="100" eb="101">
      <t>ム</t>
    </rPh>
    <rPh sb="103" eb="105">
      <t>トリクミ</t>
    </rPh>
    <rPh sb="106" eb="108">
      <t>ニチベイ</t>
    </rPh>
    <rPh sb="108" eb="110">
      <t>チイ</t>
    </rPh>
    <rPh sb="110" eb="112">
      <t>キョウテイ</t>
    </rPh>
    <phoneticPr fontId="5"/>
  </si>
  <si>
    <t>我が国の安全，地域の平和と安定に寄与するものであり，国民のニーズを的確に反映するもの。</t>
    <rPh sb="0" eb="1">
      <t>ワ</t>
    </rPh>
    <rPh sb="2" eb="3">
      <t>クニ</t>
    </rPh>
    <rPh sb="4" eb="6">
      <t>アンゼン</t>
    </rPh>
    <rPh sb="7" eb="9">
      <t>チイキ</t>
    </rPh>
    <rPh sb="10" eb="12">
      <t>ヘイワ</t>
    </rPh>
    <rPh sb="13" eb="15">
      <t>アンテイ</t>
    </rPh>
    <rPh sb="16" eb="18">
      <t>キヨ</t>
    </rPh>
    <rPh sb="26" eb="28">
      <t>コクミン</t>
    </rPh>
    <rPh sb="33" eb="35">
      <t>テキカク</t>
    </rPh>
    <rPh sb="36" eb="38">
      <t>ハンエイ</t>
    </rPh>
    <phoneticPr fontId="5"/>
  </si>
  <si>
    <t>我が国の安全，地域の平和と安定に寄与するものであり，他に委ねることができないもの。</t>
    <rPh sb="0" eb="1">
      <t>ワ</t>
    </rPh>
    <rPh sb="2" eb="3">
      <t>クニ</t>
    </rPh>
    <rPh sb="4" eb="6">
      <t>アンゼン</t>
    </rPh>
    <rPh sb="7" eb="9">
      <t>チイキ</t>
    </rPh>
    <rPh sb="10" eb="12">
      <t>ヘイワ</t>
    </rPh>
    <rPh sb="13" eb="15">
      <t>アンテイ</t>
    </rPh>
    <rPh sb="16" eb="18">
      <t>キヨ</t>
    </rPh>
    <rPh sb="26" eb="27">
      <t>タ</t>
    </rPh>
    <rPh sb="28" eb="29">
      <t>ユダ</t>
    </rPh>
    <phoneticPr fontId="5"/>
  </si>
  <si>
    <t>我が国の安全，地域の平和と安定に寄与するものであり，優先度の高いものとなっている。</t>
    <rPh sb="0" eb="1">
      <t>ワ</t>
    </rPh>
    <rPh sb="2" eb="3">
      <t>クニ</t>
    </rPh>
    <rPh sb="4" eb="6">
      <t>アンゼン</t>
    </rPh>
    <rPh sb="7" eb="9">
      <t>チイキ</t>
    </rPh>
    <rPh sb="10" eb="12">
      <t>ヘイワ</t>
    </rPh>
    <rPh sb="13" eb="15">
      <t>アンテイ</t>
    </rPh>
    <rPh sb="16" eb="18">
      <t>キヨ</t>
    </rPh>
    <rPh sb="26" eb="29">
      <t>ユウセンド</t>
    </rPh>
    <rPh sb="30" eb="31">
      <t>タカ</t>
    </rPh>
    <phoneticPr fontId="5"/>
  </si>
  <si>
    <t>‐</t>
  </si>
  <si>
    <t>（１）沖縄事務所運営経費</t>
    <rPh sb="3" eb="5">
      <t>オキナワ</t>
    </rPh>
    <rPh sb="5" eb="8">
      <t>ジムショ</t>
    </rPh>
    <rPh sb="8" eb="10">
      <t>ウンエイ</t>
    </rPh>
    <rPh sb="10" eb="12">
      <t>ケイヒ</t>
    </rPh>
    <phoneticPr fontId="5"/>
  </si>
  <si>
    <t>Ｅ.</t>
    <phoneticPr fontId="5"/>
  </si>
  <si>
    <t>Ｆ.</t>
    <phoneticPr fontId="5"/>
  </si>
  <si>
    <t>Ｉ.</t>
    <phoneticPr fontId="5"/>
  </si>
  <si>
    <t xml:space="preserve">Ｊ. </t>
    <phoneticPr fontId="5"/>
  </si>
  <si>
    <t>Ｋ.</t>
    <phoneticPr fontId="5"/>
  </si>
  <si>
    <t>Ｑ.</t>
    <phoneticPr fontId="5"/>
  </si>
  <si>
    <t>Ｒ.</t>
    <phoneticPr fontId="5"/>
  </si>
  <si>
    <t>Ｘ.</t>
    <phoneticPr fontId="5"/>
  </si>
  <si>
    <t>Ｙ.</t>
    <phoneticPr fontId="5"/>
  </si>
  <si>
    <t>Ｚ.</t>
    <phoneticPr fontId="5"/>
  </si>
  <si>
    <t>事務所（＠１，２２３，５５３円／月）</t>
    <rPh sb="0" eb="3">
      <t>ジムショ</t>
    </rPh>
    <rPh sb="14" eb="15">
      <t>エン</t>
    </rPh>
    <rPh sb="16" eb="17">
      <t>ツキ</t>
    </rPh>
    <phoneticPr fontId="5"/>
  </si>
  <si>
    <t>事務所（＠４７４，９５７円／月）</t>
    <rPh sb="0" eb="3">
      <t>ジムショ</t>
    </rPh>
    <rPh sb="12" eb="13">
      <t>エン</t>
    </rPh>
    <rPh sb="14" eb="15">
      <t>ツキ</t>
    </rPh>
    <phoneticPr fontId="5"/>
  </si>
  <si>
    <t>大使車駐車場（＠２７，０００円／月）</t>
    <rPh sb="0" eb="3">
      <t>タイシシャ</t>
    </rPh>
    <rPh sb="3" eb="6">
      <t>チュウシャジョウ</t>
    </rPh>
    <rPh sb="14" eb="15">
      <t>エン</t>
    </rPh>
    <rPh sb="16" eb="17">
      <t>ツキ</t>
    </rPh>
    <phoneticPr fontId="5"/>
  </si>
  <si>
    <t>借料</t>
    <rPh sb="0" eb="2">
      <t>シャクリョウ</t>
    </rPh>
    <phoneticPr fontId="5"/>
  </si>
  <si>
    <t>共益費</t>
    <rPh sb="0" eb="3">
      <t>キョウエキヒ</t>
    </rPh>
    <phoneticPr fontId="5"/>
  </si>
  <si>
    <t>大使宿舎（＠１８２，０００円／月）</t>
    <rPh sb="0" eb="2">
      <t>タイシ</t>
    </rPh>
    <rPh sb="2" eb="4">
      <t>シュクシャ</t>
    </rPh>
    <rPh sb="13" eb="14">
      <t>エン</t>
    </rPh>
    <rPh sb="15" eb="16">
      <t>ツキ</t>
    </rPh>
    <phoneticPr fontId="5"/>
  </si>
  <si>
    <t>委託費</t>
    <rPh sb="0" eb="2">
      <t>イタク</t>
    </rPh>
    <rPh sb="2" eb="3">
      <t>ヒ</t>
    </rPh>
    <phoneticPr fontId="5"/>
  </si>
  <si>
    <t>事務所警備員（＠１８９，０００円／月）</t>
    <rPh sb="0" eb="3">
      <t>ジムショ</t>
    </rPh>
    <rPh sb="3" eb="6">
      <t>ケイビイン</t>
    </rPh>
    <rPh sb="15" eb="16">
      <t>エン</t>
    </rPh>
    <rPh sb="17" eb="18">
      <t>ツキ</t>
    </rPh>
    <phoneticPr fontId="5"/>
  </si>
  <si>
    <t>大使車及び官用車（＠１３９，８６０円／月）</t>
    <rPh sb="0" eb="2">
      <t>タイシ</t>
    </rPh>
    <rPh sb="2" eb="3">
      <t>シャ</t>
    </rPh>
    <rPh sb="3" eb="4">
      <t>オヨ</t>
    </rPh>
    <rPh sb="5" eb="8">
      <t>カンヨウシャ</t>
    </rPh>
    <rPh sb="17" eb="18">
      <t>エン</t>
    </rPh>
    <rPh sb="19" eb="20">
      <t>ツキ</t>
    </rPh>
    <phoneticPr fontId="5"/>
  </si>
  <si>
    <t>大使車運転手及び官用車運転手</t>
    <rPh sb="0" eb="3">
      <t>タイシシャ</t>
    </rPh>
    <rPh sb="3" eb="6">
      <t>ウンテンシュ</t>
    </rPh>
    <rPh sb="6" eb="7">
      <t>オヨ</t>
    </rPh>
    <rPh sb="8" eb="11">
      <t>カンヨウシャ</t>
    </rPh>
    <rPh sb="11" eb="14">
      <t>ウンテンシュ</t>
    </rPh>
    <phoneticPr fontId="5"/>
  </si>
  <si>
    <t>旅費</t>
    <rPh sb="0" eb="2">
      <t>リョヒ</t>
    </rPh>
    <phoneticPr fontId="5"/>
  </si>
  <si>
    <t>国内・国外旅費</t>
    <rPh sb="0" eb="2">
      <t>コクナイ</t>
    </rPh>
    <rPh sb="3" eb="5">
      <t>コクガイ</t>
    </rPh>
    <rPh sb="5" eb="7">
      <t>リョヒ</t>
    </rPh>
    <phoneticPr fontId="5"/>
  </si>
  <si>
    <t>賃金</t>
    <rPh sb="0" eb="2">
      <t>チンギン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</si>
  <si>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</si>
  <si>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</si>
  <si>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国外旅費</t>
    <rPh sb="0" eb="2">
      <t>コクガイ</t>
    </rPh>
    <rPh sb="2" eb="4">
      <t>リョヒ</t>
    </rPh>
    <phoneticPr fontId="5"/>
  </si>
  <si>
    <t>期間業務職員Ｃ</t>
    <rPh sb="0" eb="2">
      <t>キカン</t>
    </rPh>
    <rPh sb="2" eb="4">
      <t>ギョウム</t>
    </rPh>
    <rPh sb="4" eb="6">
      <t>ショクイン</t>
    </rPh>
    <phoneticPr fontId="5"/>
  </si>
  <si>
    <t>委託費</t>
    <rPh sb="0" eb="3">
      <t>イタクヒ</t>
    </rPh>
    <phoneticPr fontId="5"/>
  </si>
  <si>
    <t>セミナー開催に関わる各種手配，運営</t>
    <rPh sb="4" eb="6">
      <t>カイサイ</t>
    </rPh>
    <rPh sb="7" eb="8">
      <t>カカ</t>
    </rPh>
    <rPh sb="10" eb="12">
      <t>カクシュ</t>
    </rPh>
    <rPh sb="12" eb="14">
      <t>テハイ</t>
    </rPh>
    <rPh sb="15" eb="17">
      <t>ウンエイ</t>
    </rPh>
    <phoneticPr fontId="5"/>
  </si>
  <si>
    <t>セミナー開催に関わる各種手配</t>
    <rPh sb="4" eb="6">
      <t>カイサイ</t>
    </rPh>
    <rPh sb="7" eb="8">
      <t>カカ</t>
    </rPh>
    <rPh sb="10" eb="12">
      <t>カクシュ</t>
    </rPh>
    <rPh sb="12" eb="14">
      <t>テハイ</t>
    </rPh>
    <phoneticPr fontId="5"/>
  </si>
  <si>
    <t>大同火災海上保険（株）</t>
    <rPh sb="0" eb="2">
      <t>ダイドウ</t>
    </rPh>
    <rPh sb="2" eb="4">
      <t>カサイ</t>
    </rPh>
    <rPh sb="4" eb="6">
      <t>カイジョウ</t>
    </rPh>
    <rPh sb="6" eb="8">
      <t>ホケン</t>
    </rPh>
    <rPh sb="9" eb="10">
      <t>カブ</t>
    </rPh>
    <phoneticPr fontId="5"/>
  </si>
  <si>
    <t>事務所借料，共益費，大使車駐車場費</t>
    <rPh sb="0" eb="3">
      <t>ジムショ</t>
    </rPh>
    <rPh sb="3" eb="5">
      <t>シャクリョウ</t>
    </rPh>
    <rPh sb="6" eb="9">
      <t>キョウエキヒ</t>
    </rPh>
    <rPh sb="10" eb="13">
      <t>タイシシャ</t>
    </rPh>
    <rPh sb="13" eb="16">
      <t>チュウシャジョウ</t>
    </rPh>
    <rPh sb="16" eb="17">
      <t>ヒ</t>
    </rPh>
    <phoneticPr fontId="5"/>
  </si>
  <si>
    <t>-</t>
    <phoneticPr fontId="5"/>
  </si>
  <si>
    <t>-</t>
    <phoneticPr fontId="5"/>
  </si>
  <si>
    <t>（株）スイートホーム</t>
    <rPh sb="1" eb="2">
      <t>カブ</t>
    </rPh>
    <phoneticPr fontId="5"/>
  </si>
  <si>
    <t>沖縄担当大使宿舎借料</t>
    <rPh sb="0" eb="2">
      <t>オキナワ</t>
    </rPh>
    <rPh sb="2" eb="4">
      <t>タントウ</t>
    </rPh>
    <rPh sb="4" eb="6">
      <t>タイシ</t>
    </rPh>
    <rPh sb="6" eb="8">
      <t>シュクシャ</t>
    </rPh>
    <rPh sb="8" eb="10">
      <t>シャクリョウ</t>
    </rPh>
    <phoneticPr fontId="5"/>
  </si>
  <si>
    <t>-</t>
    <phoneticPr fontId="5"/>
  </si>
  <si>
    <t>東町コーエイパーキング</t>
    <rPh sb="0" eb="2">
      <t>ヒガシマチ</t>
    </rPh>
    <phoneticPr fontId="5"/>
  </si>
  <si>
    <t>事務所官用車駐車場</t>
    <rPh sb="0" eb="3">
      <t>ジムショ</t>
    </rPh>
    <rPh sb="3" eb="6">
      <t>カンヨウシャ</t>
    </rPh>
    <rPh sb="6" eb="9">
      <t>チュウシャジョウ</t>
    </rPh>
    <phoneticPr fontId="5"/>
  </si>
  <si>
    <t>-</t>
    <phoneticPr fontId="5"/>
  </si>
  <si>
    <t>-</t>
    <phoneticPr fontId="5"/>
  </si>
  <si>
    <t>沖縄綜合警備保障（株）</t>
    <rPh sb="0" eb="2">
      <t>オキナワ</t>
    </rPh>
    <rPh sb="2" eb="4">
      <t>ソウゴウ</t>
    </rPh>
    <rPh sb="4" eb="6">
      <t>ケイビ</t>
    </rPh>
    <rPh sb="6" eb="8">
      <t>ホショウ</t>
    </rPh>
    <rPh sb="9" eb="10">
      <t>カブ</t>
    </rPh>
    <phoneticPr fontId="5"/>
  </si>
  <si>
    <t>事務所夜間機械警備委託費</t>
    <rPh sb="0" eb="3">
      <t>ジムショ</t>
    </rPh>
    <rPh sb="3" eb="5">
      <t>ヤカン</t>
    </rPh>
    <rPh sb="5" eb="7">
      <t>キカイ</t>
    </rPh>
    <rPh sb="7" eb="9">
      <t>ケイビ</t>
    </rPh>
    <rPh sb="9" eb="11">
      <t>イタク</t>
    </rPh>
    <rPh sb="11" eb="12">
      <t>ヒ</t>
    </rPh>
    <phoneticPr fontId="5"/>
  </si>
  <si>
    <t>中央警備保障（株）</t>
    <rPh sb="0" eb="2">
      <t>チュウオウ</t>
    </rPh>
    <rPh sb="2" eb="4">
      <t>ケイビ</t>
    </rPh>
    <rPh sb="4" eb="6">
      <t>ホショウ</t>
    </rPh>
    <rPh sb="7" eb="8">
      <t>カブ</t>
    </rPh>
    <phoneticPr fontId="5"/>
  </si>
  <si>
    <t>事務所警備</t>
    <rPh sb="0" eb="3">
      <t>ジムショ</t>
    </rPh>
    <rPh sb="3" eb="5">
      <t>ケイビ</t>
    </rPh>
    <phoneticPr fontId="5"/>
  </si>
  <si>
    <t>（株）トヨタレンタリース沖縄</t>
    <rPh sb="1" eb="2">
      <t>カブ</t>
    </rPh>
    <rPh sb="12" eb="14">
      <t>オキナワ</t>
    </rPh>
    <phoneticPr fontId="5"/>
  </si>
  <si>
    <t>大使公用車借料</t>
    <rPh sb="0" eb="2">
      <t>タイシ</t>
    </rPh>
    <rPh sb="2" eb="5">
      <t>コウヨウシャ</t>
    </rPh>
    <rPh sb="5" eb="7">
      <t>シャクリョウ</t>
    </rPh>
    <phoneticPr fontId="5"/>
  </si>
  <si>
    <t>事務所官用車借料</t>
    <rPh sb="0" eb="3">
      <t>ジムショ</t>
    </rPh>
    <rPh sb="3" eb="6">
      <t>カンヨウシャ</t>
    </rPh>
    <rPh sb="6" eb="8">
      <t>シャクリョウ</t>
    </rPh>
    <phoneticPr fontId="5"/>
  </si>
  <si>
    <t>外務省参与Ａ</t>
    <rPh sb="0" eb="3">
      <t>ガイムショウ</t>
    </rPh>
    <rPh sb="3" eb="5">
      <t>サンヨ</t>
    </rPh>
    <phoneticPr fontId="5"/>
  </si>
  <si>
    <t>-</t>
    <phoneticPr fontId="5"/>
  </si>
  <si>
    <t>参与謝礼</t>
    <rPh sb="0" eb="2">
      <t>サンヨ</t>
    </rPh>
    <rPh sb="2" eb="4">
      <t>シャレイ</t>
    </rPh>
    <phoneticPr fontId="5"/>
  </si>
  <si>
    <t>（株）沖縄コングレ</t>
    <rPh sb="1" eb="2">
      <t>カブ</t>
    </rPh>
    <rPh sb="3" eb="5">
      <t>オキナワ</t>
    </rPh>
    <phoneticPr fontId="5"/>
  </si>
  <si>
    <t>通訳者手配</t>
    <rPh sb="0" eb="2">
      <t>ツウヤク</t>
    </rPh>
    <rPh sb="2" eb="3">
      <t>シャ</t>
    </rPh>
    <rPh sb="3" eb="5">
      <t>テハイ</t>
    </rPh>
    <phoneticPr fontId="5"/>
  </si>
  <si>
    <t>－</t>
    <phoneticPr fontId="5"/>
  </si>
  <si>
    <t>D</t>
  </si>
  <si>
    <t>F</t>
  </si>
  <si>
    <t>沖縄事務所夜間機械警備</t>
    <rPh sb="0" eb="2">
      <t>オキナワ</t>
    </rPh>
    <rPh sb="2" eb="5">
      <t>ジムショ</t>
    </rPh>
    <rPh sb="5" eb="7">
      <t>ヤカン</t>
    </rPh>
    <rPh sb="7" eb="9">
      <t>キカイ</t>
    </rPh>
    <rPh sb="9" eb="11">
      <t>ケイビ</t>
    </rPh>
    <phoneticPr fontId="5"/>
  </si>
  <si>
    <t>☑</t>
  </si>
  <si>
    <t>新報トラスト（株）</t>
    <rPh sb="0" eb="2">
      <t>シンポウ</t>
    </rPh>
    <rPh sb="7" eb="8">
      <t>カブ</t>
    </rPh>
    <phoneticPr fontId="5"/>
  </si>
  <si>
    <t>大使車運転手及び官用車運転業務委託</t>
    <rPh sb="0" eb="3">
      <t>タイシシャ</t>
    </rPh>
    <rPh sb="3" eb="6">
      <t>ウンテンシュ</t>
    </rPh>
    <rPh sb="6" eb="7">
      <t>オヨ</t>
    </rPh>
    <rPh sb="8" eb="10">
      <t>カンヨウ</t>
    </rPh>
    <rPh sb="10" eb="11">
      <t>シャ</t>
    </rPh>
    <rPh sb="11" eb="13">
      <t>ウンテン</t>
    </rPh>
    <rPh sb="13" eb="15">
      <t>ギョウム</t>
    </rPh>
    <rPh sb="15" eb="17">
      <t>イタク</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</si>
  <si>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</si>
  <si>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</si>
  <si>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</si>
  <si>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国内・国外出張旅費</t>
    <rPh sb="0" eb="2">
      <t>コクナイ</t>
    </rPh>
    <rPh sb="3" eb="5">
      <t>コクガイ</t>
    </rPh>
    <rPh sb="5" eb="7">
      <t>シュッチョウ</t>
    </rPh>
    <rPh sb="7" eb="9">
      <t>リョヒ</t>
    </rPh>
    <phoneticPr fontId="5"/>
  </si>
  <si>
    <t>国内出張旅費</t>
    <rPh sb="0" eb="2">
      <t>コクナイ</t>
    </rPh>
    <rPh sb="2" eb="4">
      <t>シュッチョウ</t>
    </rPh>
    <rPh sb="4" eb="6">
      <t>リョヒ</t>
    </rPh>
    <phoneticPr fontId="5"/>
  </si>
  <si>
    <t>期間業務職員給与</t>
    <rPh sb="0" eb="2">
      <t>キカン</t>
    </rPh>
    <rPh sb="2" eb="4">
      <t>ギョウム</t>
    </rPh>
    <rPh sb="4" eb="6">
      <t>ショクイン</t>
    </rPh>
    <rPh sb="6" eb="8">
      <t>キュウヨ</t>
    </rPh>
    <phoneticPr fontId="5"/>
  </si>
  <si>
    <t>講演者Ａ</t>
    <rPh sb="0" eb="2">
      <t>コウエン</t>
    </rPh>
    <rPh sb="2" eb="3">
      <t>シャ</t>
    </rPh>
    <phoneticPr fontId="5"/>
  </si>
  <si>
    <t>講演者Ｂ</t>
    <rPh sb="0" eb="2">
      <t>コウエン</t>
    </rPh>
    <rPh sb="2" eb="3">
      <t>シャ</t>
    </rPh>
    <phoneticPr fontId="5"/>
  </si>
  <si>
    <t>講演者Ｃ</t>
    <rPh sb="0" eb="2">
      <t>コウエン</t>
    </rPh>
    <rPh sb="2" eb="3">
      <t>シャ</t>
    </rPh>
    <phoneticPr fontId="5"/>
  </si>
  <si>
    <t>講演者Ｄ</t>
    <rPh sb="0" eb="2">
      <t>コウエン</t>
    </rPh>
    <rPh sb="2" eb="3">
      <t>シャ</t>
    </rPh>
    <phoneticPr fontId="5"/>
  </si>
  <si>
    <t>講演者Ｅ</t>
    <rPh sb="0" eb="3">
      <t>コウエンシャ</t>
    </rPh>
    <phoneticPr fontId="5"/>
  </si>
  <si>
    <t>講演者Ｆ</t>
    <rPh sb="0" eb="3">
      <t>コウエンシャ</t>
    </rPh>
    <phoneticPr fontId="5"/>
  </si>
  <si>
    <t>講演者Ｇ</t>
    <rPh sb="0" eb="3">
      <t>コウエンシャ</t>
    </rPh>
    <phoneticPr fontId="5"/>
  </si>
  <si>
    <t>講演者Ｈ</t>
    <rPh sb="0" eb="3">
      <t>コウエンシャ</t>
    </rPh>
    <phoneticPr fontId="5"/>
  </si>
  <si>
    <t>講演者Ｉ</t>
    <rPh sb="0" eb="3">
      <t>コウエンシャ</t>
    </rPh>
    <phoneticPr fontId="5"/>
  </si>
  <si>
    <t>講演者Ｊ</t>
    <rPh sb="0" eb="3">
      <t>コウエンシャ</t>
    </rPh>
    <phoneticPr fontId="5"/>
  </si>
  <si>
    <t>講演謝礼</t>
    <rPh sb="0" eb="2">
      <t>コウエン</t>
    </rPh>
    <rPh sb="2" eb="4">
      <t>シャレイ</t>
    </rPh>
    <phoneticPr fontId="5"/>
  </si>
  <si>
    <t>本土新聞那覇西部販売所</t>
    <rPh sb="0" eb="2">
      <t>ホンド</t>
    </rPh>
    <rPh sb="2" eb="4">
      <t>シンブン</t>
    </rPh>
    <rPh sb="4" eb="6">
      <t>ナハ</t>
    </rPh>
    <rPh sb="6" eb="8">
      <t>セイブ</t>
    </rPh>
    <rPh sb="8" eb="11">
      <t>ハンバイショ</t>
    </rPh>
    <phoneticPr fontId="5"/>
  </si>
  <si>
    <t>新聞</t>
    <rPh sb="0" eb="2">
      <t>シンブン</t>
    </rPh>
    <phoneticPr fontId="5"/>
  </si>
  <si>
    <t>琉球新報松山販売店</t>
    <rPh sb="0" eb="2">
      <t>リュウキュウ</t>
    </rPh>
    <rPh sb="2" eb="4">
      <t>シンポウ</t>
    </rPh>
    <rPh sb="4" eb="6">
      <t>マツヤマ</t>
    </rPh>
    <rPh sb="6" eb="9">
      <t>ハンバイテン</t>
    </rPh>
    <phoneticPr fontId="5"/>
  </si>
  <si>
    <t>（有）ペナント</t>
    <rPh sb="1" eb="2">
      <t>ユウ</t>
    </rPh>
    <phoneticPr fontId="5"/>
  </si>
  <si>
    <t>沖縄タイムス松山販売店</t>
    <rPh sb="0" eb="2">
      <t>オキナワ</t>
    </rPh>
    <rPh sb="6" eb="8">
      <t>マツヤマ</t>
    </rPh>
    <rPh sb="8" eb="11">
      <t>ハンバイテン</t>
    </rPh>
    <phoneticPr fontId="5"/>
  </si>
  <si>
    <t>（株）沖縄タイムス販売センター久米店</t>
    <rPh sb="1" eb="2">
      <t>カブ</t>
    </rPh>
    <rPh sb="3" eb="5">
      <t>オキナワ</t>
    </rPh>
    <rPh sb="9" eb="11">
      <t>ハンバイ</t>
    </rPh>
    <rPh sb="15" eb="17">
      <t>クメ</t>
    </rPh>
    <rPh sb="17" eb="18">
      <t>テン</t>
    </rPh>
    <phoneticPr fontId="5"/>
  </si>
  <si>
    <t>那覇印章</t>
    <rPh sb="0" eb="2">
      <t>ナハ</t>
    </rPh>
    <rPh sb="2" eb="4">
      <t>インショウ</t>
    </rPh>
    <phoneticPr fontId="5"/>
  </si>
  <si>
    <t>消耗品</t>
    <rPh sb="0" eb="3">
      <t>ショウモウヒン</t>
    </rPh>
    <phoneticPr fontId="5"/>
  </si>
  <si>
    <t>（有）でいご印刷</t>
    <rPh sb="1" eb="2">
      <t>ユウ</t>
    </rPh>
    <rPh sb="6" eb="8">
      <t>インサツ</t>
    </rPh>
    <phoneticPr fontId="5"/>
  </si>
  <si>
    <t>週刊誌</t>
    <rPh sb="0" eb="3">
      <t>シュウカンシ</t>
    </rPh>
    <phoneticPr fontId="5"/>
  </si>
  <si>
    <t>福山商事（株）</t>
    <rPh sb="0" eb="2">
      <t>フクヤマ</t>
    </rPh>
    <rPh sb="2" eb="4">
      <t>ショウジ</t>
    </rPh>
    <rPh sb="5" eb="6">
      <t>カブ</t>
    </rPh>
    <phoneticPr fontId="5"/>
  </si>
  <si>
    <t>事務所電気代</t>
    <rPh sb="0" eb="3">
      <t>ジムショ</t>
    </rPh>
    <rPh sb="3" eb="6">
      <t>デンキダイ</t>
    </rPh>
    <phoneticPr fontId="5"/>
  </si>
  <si>
    <t>ＫＤＤＩ（株）</t>
    <rPh sb="5" eb="6">
      <t>カブ</t>
    </rPh>
    <phoneticPr fontId="5"/>
  </si>
  <si>
    <t>事務所電話・ＦＡＸ代</t>
    <rPh sb="0" eb="3">
      <t>ジムショ</t>
    </rPh>
    <rPh sb="3" eb="5">
      <t>デンワ</t>
    </rPh>
    <rPh sb="9" eb="10">
      <t>ダイ</t>
    </rPh>
    <phoneticPr fontId="5"/>
  </si>
  <si>
    <t>（株）ＮＴＴドコモ九州</t>
    <rPh sb="1" eb="2">
      <t>カブ</t>
    </rPh>
    <rPh sb="9" eb="11">
      <t>キュウシュウ</t>
    </rPh>
    <phoneticPr fontId="5"/>
  </si>
  <si>
    <t>携帯電話代</t>
    <rPh sb="0" eb="2">
      <t>ケイタイ</t>
    </rPh>
    <rPh sb="2" eb="4">
      <t>デンワ</t>
    </rPh>
    <rPh sb="4" eb="5">
      <t>ダイ</t>
    </rPh>
    <phoneticPr fontId="5"/>
  </si>
  <si>
    <t>東町郵便局</t>
    <rPh sb="0" eb="2">
      <t>ヒガシマチ</t>
    </rPh>
    <rPh sb="2" eb="5">
      <t>ユウビンキョク</t>
    </rPh>
    <phoneticPr fontId="5"/>
  </si>
  <si>
    <t>郵便代</t>
    <rPh sb="0" eb="2">
      <t>ユウビン</t>
    </rPh>
    <rPh sb="2" eb="3">
      <t>ダイ</t>
    </rPh>
    <phoneticPr fontId="5"/>
  </si>
  <si>
    <t>西日本電信電話（株）沖縄支店</t>
    <rPh sb="0" eb="3">
      <t>ニシニホン</t>
    </rPh>
    <rPh sb="3" eb="5">
      <t>デンシン</t>
    </rPh>
    <rPh sb="5" eb="7">
      <t>デンワ</t>
    </rPh>
    <rPh sb="8" eb="9">
      <t>カブ</t>
    </rPh>
    <rPh sb="10" eb="12">
      <t>オキナワ</t>
    </rPh>
    <rPh sb="12" eb="14">
      <t>シテン</t>
    </rPh>
    <phoneticPr fontId="5"/>
  </si>
  <si>
    <t>沖縄ケーブルネットワーク（株）</t>
    <rPh sb="0" eb="2">
      <t>オキナワ</t>
    </rPh>
    <rPh sb="13" eb="14">
      <t>カブ</t>
    </rPh>
    <phoneticPr fontId="5"/>
  </si>
  <si>
    <t>ケーブルテレビ代</t>
    <rPh sb="7" eb="8">
      <t>ダイ</t>
    </rPh>
    <phoneticPr fontId="5"/>
  </si>
  <si>
    <t>（株）沖縄タイムス社メディアシステム部</t>
    <rPh sb="1" eb="2">
      <t>カブ</t>
    </rPh>
    <rPh sb="3" eb="5">
      <t>オキナワ</t>
    </rPh>
    <rPh sb="9" eb="10">
      <t>シャ</t>
    </rPh>
    <rPh sb="18" eb="19">
      <t>ブ</t>
    </rPh>
    <phoneticPr fontId="5"/>
  </si>
  <si>
    <t>記事データベース</t>
    <rPh sb="0" eb="2">
      <t>キジ</t>
    </rPh>
    <phoneticPr fontId="5"/>
  </si>
  <si>
    <t>ＮＴＴファイナンス</t>
    <phoneticPr fontId="5"/>
  </si>
  <si>
    <t>事務所ＦＡＸ代</t>
    <rPh sb="0" eb="3">
      <t>ジムショ</t>
    </rPh>
    <rPh sb="6" eb="7">
      <t>ダイ</t>
    </rPh>
    <phoneticPr fontId="5"/>
  </si>
  <si>
    <t>日本郵便（株）</t>
    <rPh sb="0" eb="2">
      <t>ニホン</t>
    </rPh>
    <rPh sb="2" eb="4">
      <t>ユウビン</t>
    </rPh>
    <rPh sb="5" eb="6">
      <t>カブ</t>
    </rPh>
    <phoneticPr fontId="5"/>
  </si>
  <si>
    <t>パイオニア電設（株）</t>
    <rPh sb="5" eb="7">
      <t>デンセツ</t>
    </rPh>
    <rPh sb="8" eb="9">
      <t>カブ</t>
    </rPh>
    <phoneticPr fontId="5"/>
  </si>
  <si>
    <t>事務所複合機借料</t>
    <rPh sb="0" eb="3">
      <t>ジムショ</t>
    </rPh>
    <rPh sb="3" eb="6">
      <t>フクゴウキ</t>
    </rPh>
    <rPh sb="6" eb="8">
      <t>シャクリョウ</t>
    </rPh>
    <phoneticPr fontId="5"/>
  </si>
  <si>
    <t>富士ゼロックス（株）沖縄営業所</t>
    <rPh sb="0" eb="2">
      <t>フジ</t>
    </rPh>
    <rPh sb="8" eb="9">
      <t>カブ</t>
    </rPh>
    <rPh sb="10" eb="12">
      <t>オキナワ</t>
    </rPh>
    <rPh sb="12" eb="15">
      <t>エイギョウショ</t>
    </rPh>
    <phoneticPr fontId="5"/>
  </si>
  <si>
    <t>事務所複合機保守料</t>
    <rPh sb="0" eb="3">
      <t>ジムショ</t>
    </rPh>
    <rPh sb="3" eb="6">
      <t>フクゴウキ</t>
    </rPh>
    <rPh sb="6" eb="9">
      <t>ホシュリョウ</t>
    </rPh>
    <phoneticPr fontId="5"/>
  </si>
  <si>
    <t>（社）沖縄県ハイヤー・タクシー協会</t>
    <rPh sb="1" eb="2">
      <t>シャ</t>
    </rPh>
    <rPh sb="3" eb="6">
      <t>オキナワケン</t>
    </rPh>
    <rPh sb="15" eb="17">
      <t>キョウカイ</t>
    </rPh>
    <phoneticPr fontId="5"/>
  </si>
  <si>
    <t>タクシー代</t>
    <rPh sb="4" eb="5">
      <t>ダイ</t>
    </rPh>
    <phoneticPr fontId="5"/>
  </si>
  <si>
    <t>事務所清掃</t>
    <rPh sb="0" eb="3">
      <t>ジムショ</t>
    </rPh>
    <rPh sb="3" eb="5">
      <t>セイソウ</t>
    </rPh>
    <phoneticPr fontId="5"/>
  </si>
  <si>
    <t>おそうじ本舗県庁前店</t>
    <rPh sb="4" eb="5">
      <t>ホン</t>
    </rPh>
    <rPh sb="5" eb="6">
      <t>フ</t>
    </rPh>
    <rPh sb="6" eb="9">
      <t>ケンチョウマエ</t>
    </rPh>
    <rPh sb="9" eb="10">
      <t>テン</t>
    </rPh>
    <phoneticPr fontId="5"/>
  </si>
  <si>
    <t>（株）りゅうせきエネルギー</t>
    <rPh sb="1" eb="2">
      <t>カブ</t>
    </rPh>
    <phoneticPr fontId="5"/>
  </si>
  <si>
    <t>ガソリン代</t>
    <rPh sb="4" eb="5">
      <t>ダイ</t>
    </rPh>
    <phoneticPr fontId="5"/>
  </si>
  <si>
    <t>（社）内外情勢調査会</t>
    <rPh sb="1" eb="2">
      <t>シャ</t>
    </rPh>
    <rPh sb="3" eb="5">
      <t>ナイガイ</t>
    </rPh>
    <rPh sb="5" eb="7">
      <t>ジョウセイ</t>
    </rPh>
    <rPh sb="7" eb="9">
      <t>チョウサ</t>
    </rPh>
    <rPh sb="9" eb="10">
      <t>カイ</t>
    </rPh>
    <phoneticPr fontId="5"/>
  </si>
  <si>
    <t>会費</t>
    <rPh sb="0" eb="2">
      <t>カイヒ</t>
    </rPh>
    <phoneticPr fontId="5"/>
  </si>
  <si>
    <t>（株）琉球新報社琉球フォーラム事務局</t>
    <rPh sb="1" eb="2">
      <t>カブ</t>
    </rPh>
    <rPh sb="3" eb="5">
      <t>リュウキュウ</t>
    </rPh>
    <rPh sb="5" eb="8">
      <t>シンポウシャ</t>
    </rPh>
    <rPh sb="8" eb="10">
      <t>リュウキュウ</t>
    </rPh>
    <rPh sb="15" eb="18">
      <t>ジムキョク</t>
    </rPh>
    <phoneticPr fontId="5"/>
  </si>
  <si>
    <t>沖縄政経懇話会</t>
    <rPh sb="0" eb="2">
      <t>オキナワ</t>
    </rPh>
    <rPh sb="2" eb="4">
      <t>セイケイ</t>
    </rPh>
    <rPh sb="4" eb="6">
      <t>コンワ</t>
    </rPh>
    <rPh sb="6" eb="7">
      <t>カイ</t>
    </rPh>
    <phoneticPr fontId="5"/>
  </si>
  <si>
    <t>西日本高速道路（株）</t>
    <rPh sb="0" eb="3">
      <t>ニシニホン</t>
    </rPh>
    <rPh sb="3" eb="5">
      <t>コウソク</t>
    </rPh>
    <rPh sb="5" eb="7">
      <t>ドウロ</t>
    </rPh>
    <rPh sb="8" eb="9">
      <t>カブ</t>
    </rPh>
    <phoneticPr fontId="5"/>
  </si>
  <si>
    <t>高速道路通行料</t>
    <rPh sb="0" eb="2">
      <t>コウソク</t>
    </rPh>
    <rPh sb="2" eb="4">
      <t>ドウロ</t>
    </rPh>
    <rPh sb="4" eb="7">
      <t>ツウコウリョウ</t>
    </rPh>
    <phoneticPr fontId="5"/>
  </si>
  <si>
    <t>（有）花の藤商</t>
    <rPh sb="1" eb="2">
      <t>ユウ</t>
    </rPh>
    <rPh sb="3" eb="4">
      <t>ハナ</t>
    </rPh>
    <rPh sb="5" eb="6">
      <t>フジ</t>
    </rPh>
    <rPh sb="6" eb="7">
      <t>ショウ</t>
    </rPh>
    <phoneticPr fontId="5"/>
  </si>
  <si>
    <t>（株）桃原農園</t>
    <rPh sb="1" eb="2">
      <t>カブ</t>
    </rPh>
    <rPh sb="3" eb="4">
      <t>モモ</t>
    </rPh>
    <rPh sb="4" eb="5">
      <t>ハラ</t>
    </rPh>
    <rPh sb="5" eb="7">
      <t>ノウエン</t>
    </rPh>
    <phoneticPr fontId="5"/>
  </si>
  <si>
    <t>事務所鉢植代</t>
    <rPh sb="0" eb="3">
      <t>ジムショ</t>
    </rPh>
    <rPh sb="3" eb="5">
      <t>ハチウ</t>
    </rPh>
    <rPh sb="5" eb="6">
      <t>ダイ</t>
    </rPh>
    <phoneticPr fontId="5"/>
  </si>
  <si>
    <t>事務所電気錠修理</t>
    <rPh sb="0" eb="3">
      <t>ジムショ</t>
    </rPh>
    <rPh sb="3" eb="6">
      <t>デンキジョウ</t>
    </rPh>
    <rPh sb="6" eb="8">
      <t>シュウリ</t>
    </rPh>
    <phoneticPr fontId="5"/>
  </si>
  <si>
    <t>大使宿舎セキュリティー管理代</t>
    <rPh sb="0" eb="2">
      <t>タイシ</t>
    </rPh>
    <rPh sb="2" eb="4">
      <t>シュクシャ</t>
    </rPh>
    <rPh sb="11" eb="13">
      <t>カンリ</t>
    </rPh>
    <rPh sb="13" eb="14">
      <t>ダイ</t>
    </rPh>
    <phoneticPr fontId="5"/>
  </si>
  <si>
    <t>出張者ア</t>
    <rPh sb="0" eb="3">
      <t>シュッチョウシャ</t>
    </rPh>
    <phoneticPr fontId="5"/>
  </si>
  <si>
    <t>出張者イ</t>
    <rPh sb="0" eb="3">
      <t>シュッチョウシャ</t>
    </rPh>
    <phoneticPr fontId="5"/>
  </si>
  <si>
    <t>出張者ウ</t>
    <rPh sb="0" eb="3">
      <t>シュッチョウシャ</t>
    </rPh>
    <phoneticPr fontId="5"/>
  </si>
  <si>
    <t>出張者エ</t>
    <rPh sb="0" eb="3">
      <t>シュッチョウシャ</t>
    </rPh>
    <phoneticPr fontId="5"/>
  </si>
  <si>
    <t>出張者オ</t>
    <rPh sb="0" eb="3">
      <t>シュッチョウシャ</t>
    </rPh>
    <phoneticPr fontId="5"/>
  </si>
  <si>
    <t>出張者カ</t>
    <rPh sb="0" eb="3">
      <t>シュッチョウシャ</t>
    </rPh>
    <phoneticPr fontId="5"/>
  </si>
  <si>
    <t>出張者キ</t>
    <rPh sb="0" eb="3">
      <t>シュッチョウシャ</t>
    </rPh>
    <phoneticPr fontId="5"/>
  </si>
  <si>
    <t>出張者ク</t>
    <rPh sb="0" eb="3">
      <t>シュッチョウシャ</t>
    </rPh>
    <phoneticPr fontId="5"/>
  </si>
  <si>
    <t>出張者ケ</t>
    <rPh sb="0" eb="3">
      <t>シュッチョウシャ</t>
    </rPh>
    <phoneticPr fontId="5"/>
  </si>
  <si>
    <t>出張者コ</t>
    <rPh sb="0" eb="3">
      <t>シュッチョウシャ</t>
    </rPh>
    <phoneticPr fontId="5"/>
  </si>
  <si>
    <t>国外出張</t>
    <rPh sb="0" eb="2">
      <t>コクガイ</t>
    </rPh>
    <rPh sb="2" eb="4">
      <t>シュッチョウ</t>
    </rPh>
    <phoneticPr fontId="5"/>
  </si>
  <si>
    <t>国内出張</t>
    <rPh sb="0" eb="2">
      <t>コクナイ</t>
    </rPh>
    <rPh sb="2" eb="4">
      <t>シュッチョウ</t>
    </rPh>
    <phoneticPr fontId="5"/>
  </si>
  <si>
    <t>国内・国外出張</t>
    <rPh sb="0" eb="2">
      <t>コクナイ</t>
    </rPh>
    <rPh sb="3" eb="5">
      <t>コクガイ</t>
    </rPh>
    <rPh sb="5" eb="7">
      <t>シュッチョウ</t>
    </rPh>
    <phoneticPr fontId="5"/>
  </si>
  <si>
    <t>（株）セイワビジネスサプライズ</t>
    <rPh sb="1" eb="2">
      <t>カブ</t>
    </rPh>
    <phoneticPr fontId="5"/>
  </si>
  <si>
    <t>（株）紀伊國屋書店</t>
    <rPh sb="1" eb="2">
      <t>カブ</t>
    </rPh>
    <rPh sb="3" eb="7">
      <t>キノクニヤ</t>
    </rPh>
    <rPh sb="7" eb="9">
      <t>ショテン</t>
    </rPh>
    <phoneticPr fontId="5"/>
  </si>
  <si>
    <t>執務参考図書購入</t>
    <rPh sb="0" eb="2">
      <t>シツム</t>
    </rPh>
    <rPh sb="2" eb="4">
      <t>サンコウ</t>
    </rPh>
    <rPh sb="4" eb="6">
      <t>トショ</t>
    </rPh>
    <rPh sb="6" eb="8">
      <t>コウニュウ</t>
    </rPh>
    <phoneticPr fontId="5"/>
  </si>
  <si>
    <t>星条旗新聞社</t>
    <rPh sb="0" eb="3">
      <t>セイジョウキ</t>
    </rPh>
    <rPh sb="3" eb="6">
      <t>シンブンシャ</t>
    </rPh>
    <phoneticPr fontId="5"/>
  </si>
  <si>
    <t>個人Ａ</t>
    <rPh sb="0" eb="2">
      <t>コジン</t>
    </rPh>
    <phoneticPr fontId="5"/>
  </si>
  <si>
    <t>（株）フォーサイト</t>
    <rPh sb="1" eb="2">
      <t>カブ</t>
    </rPh>
    <phoneticPr fontId="5"/>
  </si>
  <si>
    <t>（有）中村書店</t>
    <rPh sb="1" eb="2">
      <t>ユウ</t>
    </rPh>
    <rPh sb="3" eb="5">
      <t>ナカムラ</t>
    </rPh>
    <rPh sb="5" eb="7">
      <t>ショテン</t>
    </rPh>
    <phoneticPr fontId="5"/>
  </si>
  <si>
    <t>個人Ｂ</t>
    <rPh sb="0" eb="2">
      <t>コジン</t>
    </rPh>
    <phoneticPr fontId="5"/>
  </si>
  <si>
    <t>（株）テリオ</t>
    <rPh sb="1" eb="2">
      <t>カブ</t>
    </rPh>
    <phoneticPr fontId="5"/>
  </si>
  <si>
    <t>会議飲料手配</t>
    <rPh sb="0" eb="2">
      <t>カイギ</t>
    </rPh>
    <rPh sb="2" eb="4">
      <t>インリョウ</t>
    </rPh>
    <rPh sb="4" eb="6">
      <t>テハイ</t>
    </rPh>
    <phoneticPr fontId="5"/>
  </si>
  <si>
    <t>（株）ラグナガーデンホテル</t>
    <rPh sb="1" eb="2">
      <t>カブ</t>
    </rPh>
    <phoneticPr fontId="5"/>
  </si>
  <si>
    <t>会食</t>
    <rPh sb="0" eb="2">
      <t>カイショク</t>
    </rPh>
    <phoneticPr fontId="5"/>
  </si>
  <si>
    <t>（株）クリエイト・ダイニング</t>
    <rPh sb="1" eb="2">
      <t>カブ</t>
    </rPh>
    <phoneticPr fontId="5"/>
  </si>
  <si>
    <t>ＡＮＡクラウンプラザホテル</t>
    <phoneticPr fontId="5"/>
  </si>
  <si>
    <t>個人Ｄ</t>
    <rPh sb="0" eb="2">
      <t>コジン</t>
    </rPh>
    <phoneticPr fontId="5"/>
  </si>
  <si>
    <t>個人Ｅ</t>
    <rPh sb="0" eb="2">
      <t>コジン</t>
    </rPh>
    <phoneticPr fontId="5"/>
  </si>
  <si>
    <t>個人Ｆ</t>
    <rPh sb="0" eb="2">
      <t>コジン</t>
    </rPh>
    <phoneticPr fontId="5"/>
  </si>
  <si>
    <t>会議弁当</t>
    <rPh sb="0" eb="2">
      <t>カイギ</t>
    </rPh>
    <rPh sb="2" eb="4">
      <t>ベントウ</t>
    </rPh>
    <phoneticPr fontId="5"/>
  </si>
  <si>
    <t>（株）日の丸リムジン</t>
    <rPh sb="1" eb="2">
      <t>カブ</t>
    </rPh>
    <rPh sb="3" eb="4">
      <t>ヒ</t>
    </rPh>
    <rPh sb="5" eb="6">
      <t>マル</t>
    </rPh>
    <phoneticPr fontId="5"/>
  </si>
  <si>
    <t>（株）アテナ</t>
    <rPh sb="1" eb="2">
      <t>カブ</t>
    </rPh>
    <phoneticPr fontId="5"/>
  </si>
  <si>
    <t>（株）琉球バス交通</t>
    <rPh sb="1" eb="2">
      <t>カブ</t>
    </rPh>
    <rPh sb="3" eb="5">
      <t>リュウキュウ</t>
    </rPh>
    <rPh sb="7" eb="9">
      <t>コウツウ</t>
    </rPh>
    <phoneticPr fontId="5"/>
  </si>
  <si>
    <t>沖東交通事業協同組合</t>
    <rPh sb="0" eb="1">
      <t>オキ</t>
    </rPh>
    <rPh sb="1" eb="2">
      <t>ヒガシ</t>
    </rPh>
    <rPh sb="2" eb="4">
      <t>コウツウ</t>
    </rPh>
    <rPh sb="4" eb="6">
      <t>ジギョウ</t>
    </rPh>
    <rPh sb="6" eb="8">
      <t>キョウドウ</t>
    </rPh>
    <rPh sb="8" eb="10">
      <t>クミアイ</t>
    </rPh>
    <phoneticPr fontId="5"/>
  </si>
  <si>
    <t>（株）ビジョン</t>
    <rPh sb="1" eb="2">
      <t>カブ</t>
    </rPh>
    <phoneticPr fontId="5"/>
  </si>
  <si>
    <t>個人Ｇ</t>
    <rPh sb="0" eb="2">
      <t>コジン</t>
    </rPh>
    <phoneticPr fontId="5"/>
  </si>
  <si>
    <t>（株）ジェイ・アンド・ワイ</t>
    <rPh sb="1" eb="2">
      <t>カブ</t>
    </rPh>
    <phoneticPr fontId="5"/>
  </si>
  <si>
    <t>（株）帝国ホテル</t>
    <rPh sb="1" eb="2">
      <t>カブ</t>
    </rPh>
    <rPh sb="3" eb="5">
      <t>テイコク</t>
    </rPh>
    <phoneticPr fontId="5"/>
  </si>
  <si>
    <t>車両借上</t>
    <rPh sb="0" eb="2">
      <t>シャリョウ</t>
    </rPh>
    <rPh sb="2" eb="3">
      <t>カ</t>
    </rPh>
    <rPh sb="3" eb="4">
      <t>ア</t>
    </rPh>
    <phoneticPr fontId="5"/>
  </si>
  <si>
    <t>国旗手配</t>
    <rPh sb="0" eb="2">
      <t>コッキ</t>
    </rPh>
    <rPh sb="2" eb="4">
      <t>テハイ</t>
    </rPh>
    <phoneticPr fontId="5"/>
  </si>
  <si>
    <t>要人訪日に係る連絡室借料</t>
    <rPh sb="0" eb="2">
      <t>ヨウジン</t>
    </rPh>
    <rPh sb="2" eb="4">
      <t>ホウニチ</t>
    </rPh>
    <rPh sb="5" eb="6">
      <t>カカ</t>
    </rPh>
    <rPh sb="7" eb="9">
      <t>レンラク</t>
    </rPh>
    <rPh sb="9" eb="10">
      <t>シツ</t>
    </rPh>
    <rPh sb="10" eb="12">
      <t>シャクリョウ</t>
    </rPh>
    <phoneticPr fontId="5"/>
  </si>
  <si>
    <t>Ｗｉ－Ｆｉルータ借上</t>
    <rPh sb="8" eb="9">
      <t>カ</t>
    </rPh>
    <rPh sb="9" eb="10">
      <t>ア</t>
    </rPh>
    <phoneticPr fontId="5"/>
  </si>
  <si>
    <t>個人Ｈ</t>
    <rPh sb="0" eb="2">
      <t>コジン</t>
    </rPh>
    <phoneticPr fontId="5"/>
  </si>
  <si>
    <t>個人Ｉ</t>
    <rPh sb="0" eb="2">
      <t>コジン</t>
    </rPh>
    <phoneticPr fontId="5"/>
  </si>
  <si>
    <t>個人Ｊ</t>
    <rPh sb="0" eb="2">
      <t>コジン</t>
    </rPh>
    <phoneticPr fontId="5"/>
  </si>
  <si>
    <t>阪急阪神トラベル</t>
    <rPh sb="0" eb="2">
      <t>ハンキュウ</t>
    </rPh>
    <rPh sb="2" eb="4">
      <t>ハンシン</t>
    </rPh>
    <phoneticPr fontId="5"/>
  </si>
  <si>
    <t>個人Ｋ</t>
    <rPh sb="0" eb="2">
      <t>コジン</t>
    </rPh>
    <phoneticPr fontId="5"/>
  </si>
  <si>
    <t>国際会議参加登録料</t>
    <rPh sb="0" eb="2">
      <t>コクサイ</t>
    </rPh>
    <rPh sb="2" eb="4">
      <t>カイギ</t>
    </rPh>
    <rPh sb="4" eb="6">
      <t>サンカ</t>
    </rPh>
    <rPh sb="6" eb="9">
      <t>トウロクリョウ</t>
    </rPh>
    <phoneticPr fontId="5"/>
  </si>
  <si>
    <t>航空機特別席料</t>
    <rPh sb="0" eb="3">
      <t>コウクウキ</t>
    </rPh>
    <rPh sb="3" eb="5">
      <t>トクベツ</t>
    </rPh>
    <rPh sb="5" eb="6">
      <t>セキ</t>
    </rPh>
    <rPh sb="6" eb="7">
      <t>リョウ</t>
    </rPh>
    <phoneticPr fontId="5"/>
  </si>
  <si>
    <t>切手代</t>
    <rPh sb="0" eb="3">
      <t>キッテダイ</t>
    </rPh>
    <phoneticPr fontId="5"/>
  </si>
  <si>
    <t>（株）タグチ企画</t>
    <rPh sb="1" eb="2">
      <t>カブ</t>
    </rPh>
    <rPh sb="6" eb="8">
      <t>キカク</t>
    </rPh>
    <phoneticPr fontId="5"/>
  </si>
  <si>
    <t>備品購入</t>
    <rPh sb="0" eb="2">
      <t>ビヒン</t>
    </rPh>
    <rPh sb="2" eb="4">
      <t>コウニュウ</t>
    </rPh>
    <phoneticPr fontId="5"/>
  </si>
  <si>
    <t>出張者Ａ</t>
    <rPh sb="0" eb="2">
      <t>シュッチョウ</t>
    </rPh>
    <rPh sb="2" eb="3">
      <t>シャ</t>
    </rPh>
    <phoneticPr fontId="5"/>
  </si>
  <si>
    <t>出張者Ｂ</t>
    <rPh sb="0" eb="2">
      <t>シュッチョウ</t>
    </rPh>
    <rPh sb="2" eb="3">
      <t>シャ</t>
    </rPh>
    <phoneticPr fontId="5"/>
  </si>
  <si>
    <t>出張者Ｄ</t>
    <rPh sb="0" eb="3">
      <t>シュッチョウシャ</t>
    </rPh>
    <phoneticPr fontId="5"/>
  </si>
  <si>
    <t>セミナー出席旅費</t>
    <rPh sb="4" eb="6">
      <t>シュッセキ</t>
    </rPh>
    <rPh sb="6" eb="8">
      <t>リョヒ</t>
    </rPh>
    <phoneticPr fontId="5"/>
  </si>
  <si>
    <t>セミナー開催業務委託</t>
    <rPh sb="4" eb="6">
      <t>カイサイ</t>
    </rPh>
    <rPh sb="6" eb="8">
      <t>ギョウム</t>
    </rPh>
    <rPh sb="8" eb="10">
      <t>イタク</t>
    </rPh>
    <phoneticPr fontId="5"/>
  </si>
  <si>
    <t>イディオリンク（株）</t>
    <rPh sb="8" eb="9">
      <t>カブ</t>
    </rPh>
    <phoneticPr fontId="5"/>
  </si>
  <si>
    <t>プログラム開催業務委託</t>
    <rPh sb="5" eb="7">
      <t>カイサイ</t>
    </rPh>
    <rPh sb="7" eb="9">
      <t>ギョウム</t>
    </rPh>
    <rPh sb="9" eb="11">
      <t>イタク</t>
    </rPh>
    <phoneticPr fontId="5"/>
  </si>
  <si>
    <t>（株）放送サービスセンター</t>
    <rPh sb="1" eb="2">
      <t>カブ</t>
    </rPh>
    <rPh sb="3" eb="5">
      <t>ホウソウ</t>
    </rPh>
    <phoneticPr fontId="5"/>
  </si>
  <si>
    <t>簡易同通システム手配</t>
    <rPh sb="0" eb="2">
      <t>カンイ</t>
    </rPh>
    <rPh sb="2" eb="4">
      <t>ドウツウ</t>
    </rPh>
    <rPh sb="8" eb="10">
      <t>テハイ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</si>
  <si>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</si>
  <si>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</si>
  <si>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</si>
  <si>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</si>
  <si>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</si>
  <si>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</si>
  <si>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</si>
  <si>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</si>
  <si>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</si>
  <si>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</si>
  <si>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米国との協力関係の維持を通じた日米安保体制の確保であることから，定量的な効果的な目標設定は困難である。</t>
    <rPh sb="0" eb="2">
      <t>ベイコク</t>
    </rPh>
    <rPh sb="4" eb="6">
      <t>キョウリョク</t>
    </rPh>
    <rPh sb="6" eb="8">
      <t>カンケイ</t>
    </rPh>
    <rPh sb="9" eb="11">
      <t>イジ</t>
    </rPh>
    <rPh sb="12" eb="13">
      <t>ツウ</t>
    </rPh>
    <rPh sb="15" eb="17">
      <t>ニチベイ</t>
    </rPh>
    <rPh sb="17" eb="19">
      <t>アンポ</t>
    </rPh>
    <rPh sb="19" eb="21">
      <t>タイセイ</t>
    </rPh>
    <rPh sb="22" eb="24">
      <t>カクホ</t>
    </rPh>
    <rPh sb="32" eb="35">
      <t>テイリョウテキ</t>
    </rPh>
    <rPh sb="36" eb="39">
      <t>コウカテキ</t>
    </rPh>
    <rPh sb="40" eb="42">
      <t>モクヒョウ</t>
    </rPh>
    <rPh sb="42" eb="44">
      <t>セッテイ</t>
    </rPh>
    <rPh sb="45" eb="47">
      <t>コンナン</t>
    </rPh>
    <phoneticPr fontId="5"/>
  </si>
  <si>
    <t>米国における対日世論調査の結果（日米安保条約を維持すべきとの回答の割合）</t>
    <rPh sb="0" eb="2">
      <t>ベイコク</t>
    </rPh>
    <rPh sb="6" eb="8">
      <t>タイニチ</t>
    </rPh>
    <rPh sb="8" eb="10">
      <t>ヨロン</t>
    </rPh>
    <rPh sb="10" eb="12">
      <t>チョウサ</t>
    </rPh>
    <rPh sb="13" eb="15">
      <t>ケッカ</t>
    </rPh>
    <rPh sb="16" eb="18">
      <t>ニチベイ</t>
    </rPh>
    <rPh sb="18" eb="20">
      <t>アンポ</t>
    </rPh>
    <rPh sb="20" eb="22">
      <t>ジョウヤク</t>
    </rPh>
    <rPh sb="23" eb="25">
      <t>イジ</t>
    </rPh>
    <rPh sb="30" eb="32">
      <t>カイトウ</t>
    </rPh>
    <rPh sb="33" eb="35">
      <t>ワリアイ</t>
    </rPh>
    <phoneticPr fontId="5"/>
  </si>
  <si>
    <t>％</t>
    <phoneticPr fontId="5"/>
  </si>
  <si>
    <t>-</t>
    <phoneticPr fontId="5"/>
  </si>
  <si>
    <t>-</t>
    <phoneticPr fontId="5"/>
  </si>
  <si>
    <t>-</t>
    <phoneticPr fontId="5"/>
  </si>
  <si>
    <t>-</t>
    <phoneticPr fontId="5"/>
  </si>
  <si>
    <t>各個別事業における出張回数</t>
    <rPh sb="0" eb="1">
      <t>カク</t>
    </rPh>
    <rPh sb="1" eb="3">
      <t>コベツ</t>
    </rPh>
    <rPh sb="3" eb="5">
      <t>ジギョウ</t>
    </rPh>
    <rPh sb="9" eb="11">
      <t>シュッチョウ</t>
    </rPh>
    <rPh sb="11" eb="13">
      <t>カイスウ</t>
    </rPh>
    <phoneticPr fontId="5"/>
  </si>
  <si>
    <t>回</t>
    <rPh sb="0" eb="1">
      <t>カイ</t>
    </rPh>
    <phoneticPr fontId="5"/>
  </si>
  <si>
    <t>-</t>
    <phoneticPr fontId="5"/>
  </si>
  <si>
    <t>各個別事業における出張に要した旅費支給額／回数　　　　　　　　　　　　　　</t>
    <rPh sb="0" eb="1">
      <t>カク</t>
    </rPh>
    <rPh sb="1" eb="3">
      <t>コベツ</t>
    </rPh>
    <rPh sb="3" eb="5">
      <t>ジギョウ</t>
    </rPh>
    <rPh sb="9" eb="11">
      <t>シュッチョウ</t>
    </rPh>
    <rPh sb="12" eb="13">
      <t>ヨウ</t>
    </rPh>
    <rPh sb="15" eb="17">
      <t>リョヒ</t>
    </rPh>
    <rPh sb="17" eb="20">
      <t>シキュウガク</t>
    </rPh>
    <rPh sb="21" eb="23">
      <t>カイスウ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</si>
  <si>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</si>
  <si>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</si>
  <si>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</si>
  <si>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</si>
  <si>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</si>
  <si>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</si>
  <si>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</si>
  <si>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</si>
  <si>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</si>
  <si>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</si>
  <si>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</si>
  <si>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</si>
  <si>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</si>
  <si>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</si>
  <si>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</si>
  <si>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</si>
  <si>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</si>
  <si>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一般競争入札を実施したが，一者応札となった案件が１件あり，同要因分析を行ったところ，納期まで時間的余裕がなかったことが主要な要因となっていた。このことから，公示掲載期間を長くし，広く業者に入札情報を閲覧させると共に履行可能な業者の発掘に努める。
競争性のない随意契約案件としては，４件あるが，何れも場所が限定される賃貸借契約案件で，契約目的，行政効率等を勘案した結果，契約物件に代替可能な物件が見当たらず，他に競争を許さないため（会計法第２９条の３第４項）のものとなっている。</t>
    <rPh sb="0" eb="2">
      <t>イッパン</t>
    </rPh>
    <rPh sb="2" eb="4">
      <t>キョウソウ</t>
    </rPh>
    <rPh sb="4" eb="6">
      <t>ニュウサツ</t>
    </rPh>
    <rPh sb="7" eb="9">
      <t>ジッシ</t>
    </rPh>
    <rPh sb="13" eb="14">
      <t>1</t>
    </rPh>
    <rPh sb="14" eb="15">
      <t>シャ</t>
    </rPh>
    <rPh sb="15" eb="17">
      <t>オウサツ</t>
    </rPh>
    <rPh sb="21" eb="23">
      <t>アンケン</t>
    </rPh>
    <rPh sb="25" eb="26">
      <t>ケン</t>
    </rPh>
    <rPh sb="29" eb="30">
      <t>ドウ</t>
    </rPh>
    <rPh sb="30" eb="32">
      <t>ヨウイン</t>
    </rPh>
    <rPh sb="32" eb="34">
      <t>ブンセキ</t>
    </rPh>
    <rPh sb="35" eb="36">
      <t>オコナ</t>
    </rPh>
    <rPh sb="42" eb="44">
      <t>ノウキ</t>
    </rPh>
    <rPh sb="46" eb="49">
      <t>ジカンテキ</t>
    </rPh>
    <rPh sb="49" eb="51">
      <t>ヨユウ</t>
    </rPh>
    <rPh sb="59" eb="61">
      <t>シュヨウ</t>
    </rPh>
    <rPh sb="62" eb="64">
      <t>ヨウイン</t>
    </rPh>
    <rPh sb="78" eb="80">
      <t>コウジ</t>
    </rPh>
    <rPh sb="80" eb="82">
      <t>ケイサイ</t>
    </rPh>
    <rPh sb="82" eb="84">
      <t>キカン</t>
    </rPh>
    <rPh sb="85" eb="86">
      <t>ナガ</t>
    </rPh>
    <rPh sb="89" eb="90">
      <t>ヒロ</t>
    </rPh>
    <rPh sb="91" eb="93">
      <t>ギョウシャ</t>
    </rPh>
    <rPh sb="94" eb="96">
      <t>ニュウサツ</t>
    </rPh>
    <rPh sb="96" eb="98">
      <t>ジョウホウ</t>
    </rPh>
    <rPh sb="99" eb="101">
      <t>エツラン</t>
    </rPh>
    <rPh sb="105" eb="106">
      <t>トモ</t>
    </rPh>
    <rPh sb="107" eb="109">
      <t>リコウ</t>
    </rPh>
    <rPh sb="109" eb="111">
      <t>カノウ</t>
    </rPh>
    <rPh sb="112" eb="114">
      <t>ギョウシャ</t>
    </rPh>
    <rPh sb="115" eb="117">
      <t>ハックツ</t>
    </rPh>
    <rPh sb="118" eb="119">
      <t>ツト</t>
    </rPh>
    <rPh sb="123" eb="126">
      <t>キョウソウセイ</t>
    </rPh>
    <rPh sb="129" eb="131">
      <t>ズイイ</t>
    </rPh>
    <rPh sb="131" eb="133">
      <t>ケイヤク</t>
    </rPh>
    <rPh sb="133" eb="135">
      <t>アンケン</t>
    </rPh>
    <rPh sb="141" eb="142">
      <t>ケン</t>
    </rPh>
    <rPh sb="146" eb="147">
      <t>イズ</t>
    </rPh>
    <rPh sb="149" eb="151">
      <t>バショ</t>
    </rPh>
    <rPh sb="152" eb="154">
      <t>ゲンテイ</t>
    </rPh>
    <rPh sb="157" eb="160">
      <t>チンタイシャク</t>
    </rPh>
    <rPh sb="160" eb="162">
      <t>ケイヤク</t>
    </rPh>
    <rPh sb="162" eb="164">
      <t>アンケン</t>
    </rPh>
    <rPh sb="166" eb="168">
      <t>ケイヤク</t>
    </rPh>
    <rPh sb="168" eb="170">
      <t>モクテキ</t>
    </rPh>
    <rPh sb="171" eb="173">
      <t>ギョウセイ</t>
    </rPh>
    <rPh sb="173" eb="175">
      <t>コウリツ</t>
    </rPh>
    <rPh sb="175" eb="176">
      <t>トウ</t>
    </rPh>
    <rPh sb="177" eb="179">
      <t>カンアン</t>
    </rPh>
    <rPh sb="181" eb="183">
      <t>ケッカ</t>
    </rPh>
    <rPh sb="184" eb="186">
      <t>ケイヤク</t>
    </rPh>
    <rPh sb="186" eb="188">
      <t>ブッケン</t>
    </rPh>
    <phoneticPr fontId="5"/>
  </si>
  <si>
    <t>我が国の安全，地域の平和と安定に資する事業であることから，国民の関心が高い事業であり，引き続き安全保障分野における日米間の協力を強化していく。</t>
    <rPh sb="0" eb="1">
      <t>ワ</t>
    </rPh>
    <rPh sb="2" eb="3">
      <t>クニ</t>
    </rPh>
    <rPh sb="4" eb="6">
      <t>アンゼン</t>
    </rPh>
    <rPh sb="7" eb="9">
      <t>チイキ</t>
    </rPh>
    <rPh sb="10" eb="12">
      <t>ヘイワ</t>
    </rPh>
    <rPh sb="13" eb="15">
      <t>アンテイ</t>
    </rPh>
    <rPh sb="16" eb="17">
      <t>シ</t>
    </rPh>
    <rPh sb="19" eb="21">
      <t>ジギョウ</t>
    </rPh>
    <rPh sb="29" eb="31">
      <t>コクミン</t>
    </rPh>
    <rPh sb="32" eb="34">
      <t>カンシン</t>
    </rPh>
    <rPh sb="35" eb="36">
      <t>タカ</t>
    </rPh>
    <rPh sb="37" eb="39">
      <t>ジギョウ</t>
    </rPh>
    <rPh sb="43" eb="44">
      <t>ヒ</t>
    </rPh>
    <rPh sb="45" eb="46">
      <t>ツヅ</t>
    </rPh>
    <rPh sb="47" eb="49">
      <t>アンゼン</t>
    </rPh>
    <rPh sb="49" eb="51">
      <t>ホショウ</t>
    </rPh>
    <rPh sb="51" eb="53">
      <t>ブンヤ</t>
    </rPh>
    <rPh sb="57" eb="59">
      <t>ニチベイ</t>
    </rPh>
    <rPh sb="59" eb="60">
      <t>カン</t>
    </rPh>
    <rPh sb="61" eb="63">
      <t>キョウリョク</t>
    </rPh>
    <rPh sb="64" eb="66">
      <t>キョウカ</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</si>
  <si>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</si>
  <si>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活動実績は見込みに合ったものとなっている。</t>
    <rPh sb="0" eb="2">
      <t>カツドウ</t>
    </rPh>
    <rPh sb="2" eb="4">
      <t>ジッセキ</t>
    </rPh>
    <rPh sb="5" eb="7">
      <t>ミコ</t>
    </rPh>
    <rPh sb="9" eb="10">
      <t>ア</t>
    </rPh>
    <phoneticPr fontId="5"/>
  </si>
  <si>
    <t>整備された施設や成果物を十分に活用し事業の有効性を図っている。</t>
    <rPh sb="0" eb="2">
      <t>セイビ</t>
    </rPh>
    <rPh sb="5" eb="7">
      <t>シセツ</t>
    </rPh>
    <rPh sb="8" eb="11">
      <t>セイカブツ</t>
    </rPh>
    <rPh sb="12" eb="14">
      <t>ジュウブン</t>
    </rPh>
    <rPh sb="15" eb="17">
      <t>カツヨウ</t>
    </rPh>
    <rPh sb="18" eb="20">
      <t>ジギョウ</t>
    </rPh>
    <rPh sb="21" eb="24">
      <t>ユウコウセイ</t>
    </rPh>
    <rPh sb="25" eb="26">
      <t>ハカ</t>
    </rPh>
    <phoneticPr fontId="5"/>
  </si>
  <si>
    <t>最もコストの低い支出先の選定など必要最小限のコストとなるよう努めている。</t>
    <rPh sb="0" eb="1">
      <t>モット</t>
    </rPh>
    <rPh sb="6" eb="7">
      <t>ヒク</t>
    </rPh>
    <rPh sb="8" eb="11">
      <t>シシュツサキ</t>
    </rPh>
    <rPh sb="12" eb="14">
      <t>センテイ</t>
    </rPh>
    <rPh sb="16" eb="18">
      <t>ヒツヨウ</t>
    </rPh>
    <rPh sb="18" eb="21">
      <t>サイショウゲン</t>
    </rPh>
    <rPh sb="30" eb="31">
      <t>ツト</t>
    </rPh>
    <phoneticPr fontId="5"/>
  </si>
  <si>
    <t>当省から直接実施業者や出張者等に直接経費を支払っており，支出は合理的になされている。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3">
      <t>シハラ</t>
    </rPh>
    <rPh sb="28" eb="30">
      <t>シシュツ</t>
    </rPh>
    <rPh sb="31" eb="34">
      <t>ゴウリテキ</t>
    </rPh>
    <phoneticPr fontId="5"/>
  </si>
  <si>
    <t>日米安保体制の維持・強化は我が国安全保障政策の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4">
      <t>ハシラ</t>
    </rPh>
    <rPh sb="25" eb="27">
      <t>ニチベイ</t>
    </rPh>
    <rPh sb="27" eb="29">
      <t>アンポ</t>
    </rPh>
    <rPh sb="29" eb="31">
      <t>タイセイ</t>
    </rPh>
    <rPh sb="32" eb="34">
      <t>エンカツ</t>
    </rPh>
    <rPh sb="36" eb="39">
      <t>コウカテキ</t>
    </rPh>
    <rPh sb="40" eb="42">
      <t>ウンヨウ</t>
    </rPh>
    <rPh sb="46" eb="47">
      <t>ウエ</t>
    </rPh>
    <rPh sb="49" eb="51">
      <t>ベイコク</t>
    </rPh>
    <rPh sb="52" eb="54">
      <t>グンジ</t>
    </rPh>
    <rPh sb="54" eb="56">
      <t>ボウエイ</t>
    </rPh>
    <rPh sb="56" eb="58">
      <t>カンケイ</t>
    </rPh>
    <rPh sb="58" eb="60">
      <t>ジョウセイ</t>
    </rPh>
    <rPh sb="61" eb="62">
      <t>カン</t>
    </rPh>
    <rPh sb="64" eb="66">
      <t>ジョウホウ</t>
    </rPh>
    <rPh sb="66" eb="68">
      <t>シュウシュウ</t>
    </rPh>
    <rPh sb="69" eb="71">
      <t>チョウサ</t>
    </rPh>
    <rPh sb="72" eb="74">
      <t>ブンセキ</t>
    </rPh>
    <rPh sb="75" eb="76">
      <t>オコナ</t>
    </rPh>
    <rPh sb="77" eb="78">
      <t>ホカ</t>
    </rPh>
    <rPh sb="79" eb="81">
      <t>ベイコク</t>
    </rPh>
    <rPh sb="81" eb="83">
      <t>セイフ</t>
    </rPh>
    <rPh sb="85" eb="87">
      <t>キョウギ</t>
    </rPh>
    <rPh sb="88" eb="90">
      <t>ザイニチ</t>
    </rPh>
    <rPh sb="90" eb="92">
      <t>ベイグン</t>
    </rPh>
    <rPh sb="93" eb="94">
      <t>カカ</t>
    </rPh>
    <rPh sb="96" eb="98">
      <t>チホウ</t>
    </rPh>
    <rPh sb="98" eb="100">
      <t>コウキョウ</t>
    </rPh>
    <rPh sb="100" eb="102">
      <t>ダンタイ</t>
    </rPh>
    <rPh sb="104" eb="106">
      <t>レンラク</t>
    </rPh>
    <rPh sb="107" eb="109">
      <t>チョウセイ</t>
    </rPh>
    <rPh sb="109" eb="110">
      <t>トウ</t>
    </rPh>
    <rPh sb="111" eb="113">
      <t>シサク</t>
    </rPh>
    <rPh sb="114" eb="115">
      <t>オコナ</t>
    </rPh>
    <phoneticPr fontId="5"/>
  </si>
  <si>
    <t>課長　熊谷　直樹
室長　入谷　貴之</t>
    <rPh sb="0" eb="2">
      <t>カチョウ</t>
    </rPh>
    <rPh sb="3" eb="5">
      <t>クマガイ</t>
    </rPh>
    <rPh sb="6" eb="8">
      <t>ナオキ</t>
    </rPh>
    <rPh sb="9" eb="11">
      <t>シツチョウ</t>
    </rPh>
    <rPh sb="12" eb="14">
      <t>イリヤ</t>
    </rPh>
    <rPh sb="15" eb="17">
      <t>タカユキ</t>
    </rPh>
    <phoneticPr fontId="5"/>
  </si>
  <si>
    <t>日米首脳会談を始め，日米間で緊密な協議を実施し，日米安保体制の信頼性の向上，在日米軍の安定的な駐留のための施策を進展。</t>
    <rPh sb="0" eb="2">
      <t>ニチベイ</t>
    </rPh>
    <rPh sb="2" eb="4">
      <t>シュノウ</t>
    </rPh>
    <rPh sb="4" eb="6">
      <t>カイダン</t>
    </rPh>
    <rPh sb="7" eb="8">
      <t>ハジ</t>
    </rPh>
    <rPh sb="10" eb="13">
      <t>ニチベイカン</t>
    </rPh>
    <rPh sb="14" eb="16">
      <t>キンミツ</t>
    </rPh>
    <rPh sb="17" eb="19">
      <t>キョウギ</t>
    </rPh>
    <rPh sb="20" eb="22">
      <t>ジッシ</t>
    </rPh>
    <rPh sb="24" eb="26">
      <t>ニチベイ</t>
    </rPh>
    <rPh sb="26" eb="28">
      <t>アンポ</t>
    </rPh>
    <rPh sb="28" eb="30">
      <t>タイセイ</t>
    </rPh>
    <rPh sb="31" eb="33">
      <t>シンライ</t>
    </rPh>
    <rPh sb="33" eb="34">
      <t>セイ</t>
    </rPh>
    <rPh sb="35" eb="37">
      <t>コウジョウ</t>
    </rPh>
    <rPh sb="38" eb="40">
      <t>ザイニチ</t>
    </rPh>
    <rPh sb="40" eb="42">
      <t>ベイグン</t>
    </rPh>
    <rPh sb="43" eb="45">
      <t>アンテイ</t>
    </rPh>
    <rPh sb="45" eb="46">
      <t>テキ</t>
    </rPh>
    <rPh sb="47" eb="49">
      <t>チュウリュウ</t>
    </rPh>
    <rPh sb="53" eb="55">
      <t>シサク</t>
    </rPh>
    <rPh sb="56" eb="58">
      <t>シンテン</t>
    </rPh>
    <phoneticPr fontId="5"/>
  </si>
  <si>
    <t>円</t>
    <rPh sb="0" eb="1">
      <t>エン</t>
    </rPh>
    <phoneticPr fontId="5"/>
  </si>
  <si>
    <t>１５，３５２，３９７／１３５</t>
    <phoneticPr fontId="5"/>
  </si>
  <si>
    <t>２０，３６０，９２８／１１２</t>
    <phoneticPr fontId="5"/>
  </si>
  <si>
    <t>-</t>
    <phoneticPr fontId="5"/>
  </si>
  <si>
    <t>-</t>
    <phoneticPr fontId="5"/>
  </si>
  <si>
    <t>事業目的に即し必要なものに限定している。</t>
    <rPh sb="0" eb="2">
      <t>ジギョウ</t>
    </rPh>
    <rPh sb="2" eb="4">
      <t>モクテキ</t>
    </rPh>
    <rPh sb="5" eb="6">
      <t>ソク</t>
    </rPh>
    <rPh sb="7" eb="9">
      <t>ヒツヨウ</t>
    </rPh>
    <rPh sb="13" eb="15">
      <t>ゲンテイ</t>
    </rPh>
    <phoneticPr fontId="5"/>
  </si>
  <si>
    <t>事業の実施にあたり，我が国の安全，地域の平和への効果やそのコストを精査した上で，事業の委託・請負先を一般競争入札等，事業の性質にあった方法で選定，また，事業実施後に有識者等の意見を聴取するなど，効率的かつ効果的な事業実施に努めた。</t>
    <rPh sb="0" eb="2">
      <t>ジギョウ</t>
    </rPh>
    <rPh sb="3" eb="5">
      <t>ジッシ</t>
    </rPh>
    <rPh sb="10" eb="11">
      <t>ワ</t>
    </rPh>
    <rPh sb="12" eb="13">
      <t>クニ</t>
    </rPh>
    <rPh sb="14" eb="16">
      <t>アンゼン</t>
    </rPh>
    <rPh sb="17" eb="19">
      <t>チイキ</t>
    </rPh>
    <rPh sb="20" eb="22">
      <t>ヘイワ</t>
    </rPh>
    <rPh sb="24" eb="26">
      <t>コウカ</t>
    </rPh>
    <rPh sb="33" eb="35">
      <t>セイサ</t>
    </rPh>
    <rPh sb="37" eb="38">
      <t>ウエ</t>
    </rPh>
    <rPh sb="40" eb="42">
      <t>ジギョウ</t>
    </rPh>
    <rPh sb="43" eb="45">
      <t>イタク</t>
    </rPh>
    <rPh sb="46" eb="48">
      <t>ウケオイ</t>
    </rPh>
    <rPh sb="48" eb="49">
      <t>サキ</t>
    </rPh>
    <rPh sb="50" eb="52">
      <t>イッパン</t>
    </rPh>
    <rPh sb="52" eb="54">
      <t>キョウソウ</t>
    </rPh>
    <rPh sb="54" eb="56">
      <t>ニュウサツ</t>
    </rPh>
    <rPh sb="56" eb="57">
      <t>トウ</t>
    </rPh>
    <rPh sb="58" eb="60">
      <t>ジギョウ</t>
    </rPh>
    <rPh sb="61" eb="63">
      <t>セイシツ</t>
    </rPh>
    <rPh sb="67" eb="69">
      <t>ホウホウ</t>
    </rPh>
    <rPh sb="70" eb="72">
      <t>センテイ</t>
    </rPh>
    <rPh sb="76" eb="78">
      <t>ジギョウ</t>
    </rPh>
    <rPh sb="78" eb="81">
      <t>ジッシゴ</t>
    </rPh>
    <rPh sb="82" eb="85">
      <t>ユウシキシャ</t>
    </rPh>
    <rPh sb="85" eb="86">
      <t>トウ</t>
    </rPh>
    <rPh sb="87" eb="89">
      <t>イケン</t>
    </rPh>
    <rPh sb="90" eb="92">
      <t>チョウシュ</t>
    </rPh>
    <rPh sb="97" eb="100">
      <t>コウリツテキ</t>
    </rPh>
    <rPh sb="102" eb="105">
      <t>コウカテキ</t>
    </rPh>
    <rPh sb="106" eb="108">
      <t>ジギョウ</t>
    </rPh>
    <rPh sb="108" eb="110">
      <t>ジッシ</t>
    </rPh>
    <rPh sb="111" eb="112">
      <t>ツト</t>
    </rPh>
    <phoneticPr fontId="5"/>
  </si>
  <si>
    <t>引き続き，各種改善策を通じ，外交目的を踏まえた一層効果・効率的な事業実施に取り組んでいく。</t>
    <rPh sb="0" eb="1">
      <t>ヒ</t>
    </rPh>
    <rPh sb="2" eb="3">
      <t>ツヅ</t>
    </rPh>
    <rPh sb="5" eb="7">
      <t>カクシュ</t>
    </rPh>
    <rPh sb="7" eb="10">
      <t>カイゼンサク</t>
    </rPh>
    <rPh sb="11" eb="12">
      <t>ツウ</t>
    </rPh>
    <rPh sb="14" eb="16">
      <t>ガイコウ</t>
    </rPh>
    <rPh sb="16" eb="18">
      <t>モクテキ</t>
    </rPh>
    <rPh sb="19" eb="20">
      <t>フ</t>
    </rPh>
    <rPh sb="23" eb="25">
      <t>イッソウ</t>
    </rPh>
    <rPh sb="25" eb="27">
      <t>コウカ</t>
    </rPh>
    <rPh sb="28" eb="31">
      <t>コウリツテキ</t>
    </rPh>
    <rPh sb="32" eb="34">
      <t>ジギョウ</t>
    </rPh>
    <rPh sb="34" eb="36">
      <t>ジッシ</t>
    </rPh>
    <rPh sb="37" eb="38">
      <t>ト</t>
    </rPh>
    <rPh sb="39" eb="40">
      <t>ク</t>
    </rPh>
    <phoneticPr fontId="5"/>
  </si>
  <si>
    <t>日米間で緊密に協議し，日米安保体制の信頼性をより一層向上させる。</t>
    <rPh sb="0" eb="3">
      <t>ニチベイカン</t>
    </rPh>
    <rPh sb="4" eb="6">
      <t>キンミツ</t>
    </rPh>
    <rPh sb="7" eb="9">
      <t>キョウギ</t>
    </rPh>
    <rPh sb="11" eb="13">
      <t>ニチベイ</t>
    </rPh>
    <rPh sb="13" eb="15">
      <t>アンポ</t>
    </rPh>
    <rPh sb="15" eb="17">
      <t>タイセイ</t>
    </rPh>
    <rPh sb="18" eb="21">
      <t>シンライセイ</t>
    </rPh>
    <rPh sb="24" eb="26">
      <t>イッソウ</t>
    </rPh>
    <rPh sb="26" eb="28">
      <t>コウジョウ</t>
    </rPh>
    <phoneticPr fontId="5"/>
  </si>
  <si>
    <t>２７年４月の日米首脳会談などを通じて確認された強固な日米関係の上に立ち，新ガイドライン及び平和安全法制の下で，日米同盟の抑止力・対応力を一層強化させる。弾道ミサイル防衛，サイバー，宇宙，海洋安全保障等幅広い分野で日米安全保障協力を強化し，日米安保体制の信頼性をより一層向上させる。</t>
    <rPh sb="2" eb="3">
      <t>ネン</t>
    </rPh>
    <rPh sb="4" eb="5">
      <t>ガツ</t>
    </rPh>
    <rPh sb="6" eb="8">
      <t>ニチベイ</t>
    </rPh>
    <rPh sb="8" eb="10">
      <t>シュノウ</t>
    </rPh>
    <rPh sb="10" eb="12">
      <t>カイダン</t>
    </rPh>
    <rPh sb="15" eb="16">
      <t>ツウ</t>
    </rPh>
    <rPh sb="18" eb="20">
      <t>カクニン</t>
    </rPh>
    <rPh sb="23" eb="25">
      <t>キョウコ</t>
    </rPh>
    <rPh sb="26" eb="28">
      <t>ニチベイ</t>
    </rPh>
    <rPh sb="28" eb="30">
      <t>カンケイ</t>
    </rPh>
    <rPh sb="31" eb="32">
      <t>ウエ</t>
    </rPh>
    <rPh sb="33" eb="34">
      <t>タ</t>
    </rPh>
    <rPh sb="36" eb="37">
      <t>シン</t>
    </rPh>
    <rPh sb="43" eb="44">
      <t>オヨ</t>
    </rPh>
    <rPh sb="45" eb="47">
      <t>ヘイワ</t>
    </rPh>
    <phoneticPr fontId="5"/>
  </si>
  <si>
    <t>日米安保体制の堅持は我が国安全保障政策の重要な柱の一つであり，この運用のため，米国の軍事防衛関係情勢に関する情報収集・調査・分析を行う他，米国政府との協議，在日米軍を抱える地方公共団体との連絡・調整等の施策を行う。</t>
    <rPh sb="0" eb="2">
      <t>ニチベイ</t>
    </rPh>
    <rPh sb="2" eb="4">
      <t>アンポ</t>
    </rPh>
    <rPh sb="4" eb="6">
      <t>タイセイ</t>
    </rPh>
    <rPh sb="7" eb="9">
      <t>ケンジ</t>
    </rPh>
    <rPh sb="10" eb="11">
      <t>ワ</t>
    </rPh>
    <rPh sb="12" eb="13">
      <t>クニ</t>
    </rPh>
    <rPh sb="13" eb="15">
      <t>アンゼン</t>
    </rPh>
    <rPh sb="15" eb="17">
      <t>ホショウ</t>
    </rPh>
    <rPh sb="17" eb="19">
      <t>セイサク</t>
    </rPh>
    <rPh sb="20" eb="22">
      <t>ジュウヨウ</t>
    </rPh>
    <rPh sb="23" eb="24">
      <t>ハシラ</t>
    </rPh>
    <rPh sb="25" eb="26">
      <t>ヒト</t>
    </rPh>
    <rPh sb="33" eb="35">
      <t>ウンヨウ</t>
    </rPh>
    <rPh sb="39" eb="41">
      <t>ベイコク</t>
    </rPh>
    <rPh sb="42" eb="44">
      <t>グンジ</t>
    </rPh>
    <rPh sb="44" eb="46">
      <t>ボウエイ</t>
    </rPh>
    <rPh sb="46" eb="48">
      <t>カンケイ</t>
    </rPh>
    <rPh sb="48" eb="50">
      <t>ジョウセイ</t>
    </rPh>
    <rPh sb="51" eb="52">
      <t>カン</t>
    </rPh>
    <rPh sb="54" eb="56">
      <t>ジョウホウ</t>
    </rPh>
    <rPh sb="56" eb="58">
      <t>シュウシュウ</t>
    </rPh>
    <rPh sb="59" eb="61">
      <t>チョウサ</t>
    </rPh>
    <rPh sb="62" eb="64">
      <t>ブンセキ</t>
    </rPh>
    <rPh sb="65" eb="66">
      <t>オコナ</t>
    </rPh>
    <rPh sb="67" eb="68">
      <t>ホカ</t>
    </rPh>
    <rPh sb="69" eb="71">
      <t>ベイコク</t>
    </rPh>
    <rPh sb="71" eb="73">
      <t>セイフ</t>
    </rPh>
    <rPh sb="75" eb="77">
      <t>キョウギ</t>
    </rPh>
    <rPh sb="78" eb="80">
      <t>ザイニチ</t>
    </rPh>
    <rPh sb="80" eb="82">
      <t>ベイグン</t>
    </rPh>
    <rPh sb="83" eb="84">
      <t>カカ</t>
    </rPh>
    <rPh sb="86" eb="88">
      <t>チホウ</t>
    </rPh>
    <rPh sb="88" eb="90">
      <t>コウキョウ</t>
    </rPh>
    <rPh sb="90" eb="92">
      <t>ダンタイ</t>
    </rPh>
    <rPh sb="94" eb="96">
      <t>レンラク</t>
    </rPh>
    <rPh sb="97" eb="99">
      <t>チョウセイ</t>
    </rPh>
    <rPh sb="99" eb="100">
      <t>トウ</t>
    </rPh>
    <rPh sb="101" eb="103">
      <t>シサク</t>
    </rPh>
    <rPh sb="104" eb="105">
      <t>オコナ</t>
    </rPh>
    <phoneticPr fontId="5"/>
  </si>
  <si>
    <t>在日米軍の再編に関する合意を着実に実施する。</t>
    <rPh sb="0" eb="2">
      <t>ザイニチ</t>
    </rPh>
    <rPh sb="2" eb="4">
      <t>ベイグン</t>
    </rPh>
    <rPh sb="5" eb="7">
      <t>サイヘン</t>
    </rPh>
    <rPh sb="8" eb="9">
      <t>カン</t>
    </rPh>
    <rPh sb="11" eb="13">
      <t>ゴウイ</t>
    </rPh>
    <rPh sb="14" eb="16">
      <t>チャクジツ</t>
    </rPh>
    <rPh sb="17" eb="19">
      <t>ジッシ</t>
    </rPh>
    <phoneticPr fontId="5"/>
  </si>
  <si>
    <t>-</t>
    <phoneticPr fontId="5"/>
  </si>
  <si>
    <t>-</t>
    <phoneticPr fontId="5"/>
  </si>
  <si>
    <t>-</t>
    <phoneticPr fontId="5"/>
  </si>
  <si>
    <t>　　円/回</t>
    <rPh sb="2" eb="3">
      <t>エン</t>
    </rPh>
    <rPh sb="4" eb="5">
      <t>カイ</t>
    </rPh>
    <phoneticPr fontId="5"/>
  </si>
  <si>
    <t>日米両国は，５月，１２月及び２９年２月の日米首脳会談などを通じて確認された強固な日米関係の上に立ち，新ガイドライン及び平和安全法制の下で，日米同盟の抑止力・対応力を一層強化している。このような取組の中で日米両国は，弾道ミサイル防衛，サイバー，宇宙，海洋安全保障などの幅広い分野における協力を拡大・強化している。</t>
    <rPh sb="0" eb="2">
      <t>ニチベイ</t>
    </rPh>
    <rPh sb="2" eb="4">
      <t>リョウコク</t>
    </rPh>
    <rPh sb="7" eb="8">
      <t>ガツ</t>
    </rPh>
    <rPh sb="11" eb="12">
      <t>ガツ</t>
    </rPh>
    <rPh sb="12" eb="13">
      <t>オヨ</t>
    </rPh>
    <rPh sb="16" eb="17">
      <t>ネン</t>
    </rPh>
    <rPh sb="18" eb="19">
      <t>ガツ</t>
    </rPh>
    <rPh sb="20" eb="22">
      <t>ニチベイ</t>
    </rPh>
    <rPh sb="22" eb="24">
      <t>シュノウ</t>
    </rPh>
    <rPh sb="24" eb="26">
      <t>カイダン</t>
    </rPh>
    <rPh sb="29" eb="30">
      <t>ツウ</t>
    </rPh>
    <rPh sb="32" eb="34">
      <t>カクニン</t>
    </rPh>
    <rPh sb="37" eb="39">
      <t>キョウコ</t>
    </rPh>
    <rPh sb="40" eb="42">
      <t>ニチベイ</t>
    </rPh>
    <rPh sb="42" eb="44">
      <t>カンケイ</t>
    </rPh>
    <rPh sb="45" eb="46">
      <t>ウエ</t>
    </rPh>
    <rPh sb="47" eb="48">
      <t>タ</t>
    </rPh>
    <rPh sb="50" eb="51">
      <t>シン</t>
    </rPh>
    <rPh sb="57" eb="58">
      <t>オヨ</t>
    </rPh>
    <rPh sb="59" eb="61">
      <t>ヘイワ</t>
    </rPh>
    <rPh sb="61" eb="63">
      <t>アンゼン</t>
    </rPh>
    <rPh sb="63" eb="65">
      <t>ホウセイ</t>
    </rPh>
    <rPh sb="66" eb="67">
      <t>シタ</t>
    </rPh>
    <rPh sb="69" eb="71">
      <t>ニチベイ</t>
    </rPh>
    <rPh sb="71" eb="73">
      <t>ドウメイ</t>
    </rPh>
    <rPh sb="74" eb="77">
      <t>ヨクシリョク</t>
    </rPh>
    <rPh sb="78" eb="81">
      <t>タイオウリョク</t>
    </rPh>
    <rPh sb="82" eb="84">
      <t>イッソウ</t>
    </rPh>
    <rPh sb="84" eb="86">
      <t>キョウカ</t>
    </rPh>
    <rPh sb="96" eb="98">
      <t>トリクミ</t>
    </rPh>
    <rPh sb="99" eb="100">
      <t>ナカ</t>
    </rPh>
    <rPh sb="101" eb="103">
      <t>ニチベイ</t>
    </rPh>
    <rPh sb="103" eb="105">
      <t>リョウコク</t>
    </rPh>
    <rPh sb="107" eb="109">
      <t>ダンドウ</t>
    </rPh>
    <rPh sb="113" eb="115">
      <t>ボウエイ</t>
    </rPh>
    <rPh sb="121" eb="123">
      <t>ウチュウ</t>
    </rPh>
    <rPh sb="124" eb="126">
      <t>カイヨウ</t>
    </rPh>
    <rPh sb="126" eb="128">
      <t>アンゼン</t>
    </rPh>
    <rPh sb="128" eb="130">
      <t>ホショウ</t>
    </rPh>
    <rPh sb="133" eb="135">
      <t>ハバヒロ</t>
    </rPh>
    <rPh sb="136" eb="138">
      <t>ブンヤ</t>
    </rPh>
    <rPh sb="142" eb="144">
      <t>キョウリョク</t>
    </rPh>
    <rPh sb="145" eb="147">
      <t>カクダイ</t>
    </rPh>
    <rPh sb="148" eb="150">
      <t>キョウカ</t>
    </rPh>
    <phoneticPr fontId="5"/>
  </si>
  <si>
    <t>在日米軍の安定的な駐留のための施策の進展</t>
    <rPh sb="0" eb="2">
      <t>ザイニチ</t>
    </rPh>
    <rPh sb="2" eb="4">
      <t>ベイグン</t>
    </rPh>
    <rPh sb="5" eb="8">
      <t>アンテイテキ</t>
    </rPh>
    <rPh sb="9" eb="11">
      <t>チュウリュウ</t>
    </rPh>
    <rPh sb="15" eb="17">
      <t>シサク</t>
    </rPh>
    <rPh sb="18" eb="20">
      <t>シンテン</t>
    </rPh>
    <phoneticPr fontId="5"/>
  </si>
  <si>
    <t>平成２６年４月の米大統領訪日の際の日米共同声明において，普天間飛行場の辺野古への早期移設及び沖縄の基地の統合は，長期的に持続可能な米軍のプレゼンスを確かなものとし，この文脈で，日米両国は，沖縄への米軍の影響を軽減することに対するコミットメントを再確認。１０月の「日米共同報道発表」にて，日米地位協定を環境面で補足する協定について実質合意に至ったことを公表。</t>
    <rPh sb="0" eb="2">
      <t>ヘイセイ</t>
    </rPh>
    <rPh sb="4" eb="5">
      <t>ネン</t>
    </rPh>
    <rPh sb="6" eb="7">
      <t>ガツ</t>
    </rPh>
    <rPh sb="8" eb="9">
      <t>ベイ</t>
    </rPh>
    <rPh sb="9" eb="12">
      <t>ダイトウリョウ</t>
    </rPh>
    <rPh sb="12" eb="14">
      <t>ホウニチ</t>
    </rPh>
    <rPh sb="15" eb="16">
      <t>サイ</t>
    </rPh>
    <rPh sb="17" eb="19">
      <t>ニチベイ</t>
    </rPh>
    <rPh sb="19" eb="21">
      <t>キョウドウ</t>
    </rPh>
    <rPh sb="21" eb="23">
      <t>セイメイ</t>
    </rPh>
    <rPh sb="28" eb="31">
      <t>フテンマ</t>
    </rPh>
    <rPh sb="31" eb="34">
      <t>ヒコウジョウ</t>
    </rPh>
    <rPh sb="35" eb="38">
      <t>ヘノコ</t>
    </rPh>
    <rPh sb="40" eb="42">
      <t>ソウキ</t>
    </rPh>
    <rPh sb="42" eb="44">
      <t>イセツ</t>
    </rPh>
    <rPh sb="44" eb="45">
      <t>オヨ</t>
    </rPh>
    <rPh sb="46" eb="48">
      <t>オキナワ</t>
    </rPh>
    <rPh sb="49" eb="51">
      <t>キチ</t>
    </rPh>
    <rPh sb="52" eb="54">
      <t>トウゴウ</t>
    </rPh>
    <rPh sb="56" eb="58">
      <t>チョウキ</t>
    </rPh>
    <rPh sb="58" eb="59">
      <t>テキ</t>
    </rPh>
    <rPh sb="60" eb="62">
      <t>ジゾク</t>
    </rPh>
    <rPh sb="62" eb="64">
      <t>カノウ</t>
    </rPh>
    <rPh sb="65" eb="67">
      <t>ベイグン</t>
    </rPh>
    <rPh sb="74" eb="75">
      <t>タシ</t>
    </rPh>
    <rPh sb="84" eb="86">
      <t>ブンミャク</t>
    </rPh>
    <rPh sb="88" eb="90">
      <t>ニチベイ</t>
    </rPh>
    <rPh sb="90" eb="92">
      <t>リョウコク</t>
    </rPh>
    <rPh sb="94" eb="96">
      <t>オキナワ</t>
    </rPh>
    <rPh sb="98" eb="100">
      <t>ベイグン</t>
    </rPh>
    <rPh sb="101" eb="103">
      <t>エイキョウ</t>
    </rPh>
    <rPh sb="104" eb="106">
      <t>ケイゲン</t>
    </rPh>
    <rPh sb="111" eb="112">
      <t>タイ</t>
    </rPh>
    <rPh sb="122" eb="123">
      <t>サイ</t>
    </rPh>
    <rPh sb="123" eb="125">
      <t>カクニン</t>
    </rPh>
    <rPh sb="128" eb="129">
      <t>ガツ</t>
    </rPh>
    <rPh sb="131" eb="133">
      <t>ニチベイ</t>
    </rPh>
    <rPh sb="133" eb="135">
      <t>キョウドウ</t>
    </rPh>
    <rPh sb="135" eb="137">
      <t>ホウドウ</t>
    </rPh>
    <rPh sb="137" eb="139">
      <t>ハッピョウ</t>
    </rPh>
    <rPh sb="143" eb="145">
      <t>ニチベイ</t>
    </rPh>
    <rPh sb="145" eb="147">
      <t>チイ</t>
    </rPh>
    <rPh sb="147" eb="149">
      <t>キョウテイ</t>
    </rPh>
    <rPh sb="150" eb="153">
      <t>カンキョウメン</t>
    </rPh>
    <rPh sb="154" eb="156">
      <t>ホソク</t>
    </rPh>
    <rPh sb="158" eb="160">
      <t>キョウテイ</t>
    </rPh>
    <rPh sb="164" eb="166">
      <t>ジッシツ</t>
    </rPh>
    <rPh sb="166" eb="168">
      <t>ゴウイ</t>
    </rPh>
    <rPh sb="169" eb="170">
      <t>イタ</t>
    </rPh>
    <rPh sb="175" eb="177">
      <t>コウヒョウ</t>
    </rPh>
    <phoneticPr fontId="5"/>
  </si>
  <si>
    <t>沖縄の負担軽減のための措置を含む在日米軍の再編に関する合意の着実な実施に向け，普天間飛行場のキャンプ・シュワブへの早期移設や，沖縄の在日米軍施設・区域の統合のための日米両国の計画の実施に向けた作業を着実に実施する。日米地位協定の環境補足協定に基づき，米軍施設・区域における環境対策や日米地位協定の運用改善の取組を推進する。</t>
    <rPh sb="0" eb="2">
      <t>オキナワ</t>
    </rPh>
    <rPh sb="3" eb="5">
      <t>フタン</t>
    </rPh>
    <rPh sb="5" eb="7">
      <t>ケイゲン</t>
    </rPh>
    <rPh sb="11" eb="13">
      <t>ソチ</t>
    </rPh>
    <rPh sb="14" eb="15">
      <t>フク</t>
    </rPh>
    <rPh sb="16" eb="18">
      <t>ザイニチ</t>
    </rPh>
    <rPh sb="18" eb="20">
      <t>ベイグン</t>
    </rPh>
    <rPh sb="21" eb="23">
      <t>サイヘン</t>
    </rPh>
    <rPh sb="24" eb="25">
      <t>カン</t>
    </rPh>
    <rPh sb="27" eb="29">
      <t>ゴウイ</t>
    </rPh>
    <rPh sb="30" eb="32">
      <t>チャクジツ</t>
    </rPh>
    <rPh sb="33" eb="35">
      <t>ジッシ</t>
    </rPh>
    <rPh sb="36" eb="37">
      <t>ム</t>
    </rPh>
    <rPh sb="39" eb="42">
      <t>フテンマ</t>
    </rPh>
    <rPh sb="42" eb="45">
      <t>ヒコウジョウ</t>
    </rPh>
    <rPh sb="57" eb="59">
      <t>ソウキ</t>
    </rPh>
    <rPh sb="59" eb="61">
      <t>イセツ</t>
    </rPh>
    <rPh sb="63" eb="65">
      <t>オキナワ</t>
    </rPh>
    <rPh sb="66" eb="68">
      <t>ザイニチ</t>
    </rPh>
    <rPh sb="68" eb="70">
      <t>ベイグン</t>
    </rPh>
    <rPh sb="70" eb="72">
      <t>シセツ</t>
    </rPh>
    <rPh sb="73" eb="75">
      <t>クイキ</t>
    </rPh>
    <rPh sb="76" eb="78">
      <t>トウゴウ</t>
    </rPh>
    <rPh sb="82" eb="84">
      <t>ニチベイ</t>
    </rPh>
    <rPh sb="84" eb="86">
      <t>リョウコク</t>
    </rPh>
    <rPh sb="87" eb="89">
      <t>ケイカク</t>
    </rPh>
    <rPh sb="90" eb="92">
      <t>ジッシ</t>
    </rPh>
    <rPh sb="93" eb="94">
      <t>ム</t>
    </rPh>
    <rPh sb="96" eb="98">
      <t>サギョウ</t>
    </rPh>
    <rPh sb="99" eb="101">
      <t>チャクジツ</t>
    </rPh>
    <rPh sb="102" eb="104">
      <t>ジッシ</t>
    </rPh>
    <rPh sb="107" eb="109">
      <t>ニチベイ</t>
    </rPh>
    <rPh sb="109" eb="111">
      <t>チイ</t>
    </rPh>
    <rPh sb="111" eb="113">
      <t>キョウテイ</t>
    </rPh>
    <rPh sb="114" eb="116">
      <t>カンキョウ</t>
    </rPh>
    <rPh sb="116" eb="118">
      <t>ホソク</t>
    </rPh>
    <rPh sb="118" eb="120">
      <t>キョウテイ</t>
    </rPh>
    <rPh sb="121" eb="122">
      <t>モト</t>
    </rPh>
    <rPh sb="125" eb="127">
      <t>ベイグン</t>
    </rPh>
    <rPh sb="127" eb="129">
      <t>シセツ</t>
    </rPh>
    <rPh sb="130" eb="132">
      <t>クイキ</t>
    </rPh>
    <rPh sb="136" eb="138">
      <t>カンキョウ</t>
    </rPh>
    <rPh sb="138" eb="140">
      <t>タイサク</t>
    </rPh>
    <rPh sb="141" eb="143">
      <t>ニチベイ</t>
    </rPh>
    <rPh sb="143" eb="145">
      <t>チイ</t>
    </rPh>
    <rPh sb="145" eb="147">
      <t>キョウテイ</t>
    </rPh>
    <rPh sb="148" eb="150">
      <t>ウンヨウ</t>
    </rPh>
    <rPh sb="150" eb="152">
      <t>カイゼン</t>
    </rPh>
    <rPh sb="153" eb="155">
      <t>トリクミ</t>
    </rPh>
    <rPh sb="156" eb="158">
      <t>スイシン</t>
    </rPh>
    <phoneticPr fontId="5"/>
  </si>
  <si>
    <t>（２）安全保障に関する調査研究・連絡調整等関係経費</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5"/>
  </si>
  <si>
    <t>（３）日米安全保障リーダー育成セミナー開催経費</t>
    <rPh sb="3" eb="5">
      <t>ニチベイ</t>
    </rPh>
    <rPh sb="5" eb="7">
      <t>アンゼン</t>
    </rPh>
    <rPh sb="7" eb="9">
      <t>ホショウ</t>
    </rPh>
    <rPh sb="13" eb="15">
      <t>イクセイ</t>
    </rPh>
    <rPh sb="19" eb="21">
      <t>カイサイ</t>
    </rPh>
    <rPh sb="21" eb="23">
      <t>ケイヒ</t>
    </rPh>
    <phoneticPr fontId="5"/>
  </si>
  <si>
    <t>（４）在日米軍オリエンテーション・プログラム開催経費</t>
    <rPh sb="3" eb="5">
      <t>ザイニチ</t>
    </rPh>
    <rPh sb="5" eb="7">
      <t>ベイグン</t>
    </rPh>
    <rPh sb="22" eb="24">
      <t>カイサイ</t>
    </rPh>
    <rPh sb="24" eb="26">
      <t>ケイヒ</t>
    </rPh>
    <phoneticPr fontId="5"/>
  </si>
  <si>
    <t>-</t>
    <phoneticPr fontId="5"/>
  </si>
  <si>
    <t>-</t>
    <phoneticPr fontId="5"/>
  </si>
  <si>
    <t>-</t>
    <phoneticPr fontId="5"/>
  </si>
  <si>
    <t>-</t>
    <phoneticPr fontId="5"/>
  </si>
  <si>
    <t>（株）毎日新聞社</t>
    <rPh sb="1" eb="2">
      <t>カブ</t>
    </rPh>
    <rPh sb="3" eb="5">
      <t>マイニチ</t>
    </rPh>
    <rPh sb="5" eb="7">
      <t>シンブン</t>
    </rPh>
    <rPh sb="7" eb="8">
      <t>シャ</t>
    </rPh>
    <phoneticPr fontId="5"/>
  </si>
  <si>
    <t>星条旗新聞社</t>
    <rPh sb="0" eb="3">
      <t>セイジョウキ</t>
    </rPh>
    <rPh sb="3" eb="5">
      <t>シンブン</t>
    </rPh>
    <rPh sb="5" eb="6">
      <t>シャ</t>
    </rPh>
    <phoneticPr fontId="5"/>
  </si>
  <si>
    <t>個人Ｃ</t>
    <rPh sb="0" eb="2">
      <t>コジン</t>
    </rPh>
    <phoneticPr fontId="5"/>
  </si>
  <si>
    <t>事務所盛花代</t>
    <rPh sb="0" eb="3">
      <t>ジムショ</t>
    </rPh>
    <rPh sb="3" eb="4">
      <t>モ</t>
    </rPh>
    <rPh sb="4" eb="5">
      <t>ハナ</t>
    </rPh>
    <rPh sb="5" eb="6">
      <t>ダイ</t>
    </rPh>
    <phoneticPr fontId="5"/>
  </si>
  <si>
    <t>２４，６７４，７６０／１６５</t>
    <phoneticPr fontId="5"/>
  </si>
  <si>
    <t>21,606,000/71</t>
    <phoneticPr fontId="5"/>
  </si>
  <si>
    <t>日米間で緊密な協議を実施し，幅広い分野における日米安保協力を着実に推進することで，日米安保体制の信頼性を一層向上させる。
在日米軍の再編に関する合意の着実な実施に努め，在日米軍の活動が在日米軍の施設・区域周辺の住民に与える負担を軽減し，在日米軍の安定的な駐留を確保する。</t>
    <rPh sb="52" eb="54">
      <t>イッソウ</t>
    </rPh>
    <phoneticPr fontId="5"/>
  </si>
  <si>
    <t>日米間で緊密に協議し，日米安全保障体制の信頼をより一層向上させる。また，在日米軍の再編に関する合意を着実に実施する。</t>
    <rPh sb="0" eb="3">
      <t>ニチベイカン</t>
    </rPh>
    <rPh sb="4" eb="6">
      <t>キンミツ</t>
    </rPh>
    <rPh sb="7" eb="9">
      <t>キョウギ</t>
    </rPh>
    <rPh sb="11" eb="13">
      <t>ニチベイ</t>
    </rPh>
    <rPh sb="13" eb="15">
      <t>アンゼン</t>
    </rPh>
    <rPh sb="15" eb="17">
      <t>ホショウ</t>
    </rPh>
    <rPh sb="17" eb="19">
      <t>タイセイ</t>
    </rPh>
    <rPh sb="20" eb="22">
      <t>シンライ</t>
    </rPh>
    <rPh sb="25" eb="27">
      <t>イッソウ</t>
    </rPh>
    <rPh sb="27" eb="29">
      <t>コウジョウ</t>
    </rPh>
    <rPh sb="36" eb="38">
      <t>ザイニチ</t>
    </rPh>
    <rPh sb="38" eb="40">
      <t>ベイグン</t>
    </rPh>
    <rPh sb="41" eb="43">
      <t>サイヘン</t>
    </rPh>
    <rPh sb="44" eb="45">
      <t>カン</t>
    </rPh>
    <rPh sb="47" eb="49">
      <t>ゴウイ</t>
    </rPh>
    <rPh sb="50" eb="52">
      <t>チャクジツ</t>
    </rPh>
    <rPh sb="53" eb="55">
      <t>ジッシ</t>
    </rPh>
    <phoneticPr fontId="5"/>
  </si>
  <si>
    <t>平成２７年４月の「２＋２」共同発表において，日米両国は，在日米軍の再編の過程を通じて訓練能力を含む運用能力を確保しつつ，在日米軍の再編に係る既存の取決めを可能な限り速やかに実施することに対する日米両政府の継続的なコミットメントを再確認した。同年９月，日米地位協定の環境補足協定が署名・発効した。</t>
    <rPh sb="0" eb="2">
      <t>ヘイセイ</t>
    </rPh>
    <rPh sb="4" eb="5">
      <t>ネン</t>
    </rPh>
    <rPh sb="6" eb="7">
      <t>ガツ</t>
    </rPh>
    <rPh sb="13" eb="15">
      <t>キョウドウ</t>
    </rPh>
    <rPh sb="15" eb="17">
      <t>ハッピョウ</t>
    </rPh>
    <rPh sb="22" eb="24">
      <t>ニチベイ</t>
    </rPh>
    <rPh sb="24" eb="26">
      <t>リョウコク</t>
    </rPh>
    <rPh sb="28" eb="30">
      <t>ザイニチ</t>
    </rPh>
    <rPh sb="30" eb="32">
      <t>ベイグン</t>
    </rPh>
    <rPh sb="33" eb="35">
      <t>サイヘン</t>
    </rPh>
    <rPh sb="36" eb="38">
      <t>カテイ</t>
    </rPh>
    <rPh sb="39" eb="40">
      <t>ツウ</t>
    </rPh>
    <rPh sb="42" eb="44">
      <t>クンレン</t>
    </rPh>
    <rPh sb="44" eb="46">
      <t>ノウリョク</t>
    </rPh>
    <rPh sb="47" eb="48">
      <t>フク</t>
    </rPh>
    <rPh sb="49" eb="51">
      <t>ウンヨウ</t>
    </rPh>
    <rPh sb="51" eb="53">
      <t>ノウリョク</t>
    </rPh>
    <rPh sb="54" eb="56">
      <t>カクホ</t>
    </rPh>
    <rPh sb="60" eb="62">
      <t>ザイニチ</t>
    </rPh>
    <rPh sb="62" eb="64">
      <t>ベイグン</t>
    </rPh>
    <rPh sb="65" eb="67">
      <t>サイヘン</t>
    </rPh>
    <rPh sb="68" eb="69">
      <t>カカ</t>
    </rPh>
    <rPh sb="70" eb="72">
      <t>キゾン</t>
    </rPh>
    <rPh sb="73" eb="75">
      <t>トリキ</t>
    </rPh>
    <rPh sb="77" eb="79">
      <t>カノウ</t>
    </rPh>
    <rPh sb="80" eb="81">
      <t>カギ</t>
    </rPh>
    <rPh sb="82" eb="83">
      <t>スミ</t>
    </rPh>
    <rPh sb="86" eb="88">
      <t>ジッシ</t>
    </rPh>
    <rPh sb="93" eb="94">
      <t>タイ</t>
    </rPh>
    <rPh sb="96" eb="98">
      <t>ニチベイ</t>
    </rPh>
    <rPh sb="98" eb="101">
      <t>リョウセイフ</t>
    </rPh>
    <rPh sb="102" eb="105">
      <t>ケイゾクテキ</t>
    </rPh>
    <rPh sb="114" eb="117">
      <t>サイカクニン</t>
    </rPh>
    <rPh sb="120" eb="122">
      <t>ドウネン</t>
    </rPh>
    <rPh sb="123" eb="124">
      <t>ガツ</t>
    </rPh>
    <rPh sb="125" eb="127">
      <t>ニチベイ</t>
    </rPh>
    <rPh sb="127" eb="129">
      <t>チイ</t>
    </rPh>
    <rPh sb="129" eb="131">
      <t>キョウテイ</t>
    </rPh>
    <rPh sb="132" eb="134">
      <t>カンキョウ</t>
    </rPh>
    <rPh sb="134" eb="136">
      <t>ホソク</t>
    </rPh>
    <rPh sb="136" eb="138">
      <t>キョウテイ</t>
    </rPh>
    <rPh sb="139" eb="141">
      <t>ショメイ</t>
    </rPh>
    <rPh sb="142" eb="144">
      <t>ハッコウ</t>
    </rPh>
    <phoneticPr fontId="5"/>
  </si>
  <si>
    <t>２０年越しの課題であった北部訓練場の過半の返還実現。沖縄で発生した在日米軍の軍属による殺人被疑事件を受け，日米両政府は「軍属を含む日米地位協定上の地位を有する米国の人員に係る日米地位協定上の扱いの見直しに関する日米共同発表」を発出し，さらに集中的に協議を続け，日米地位協定の軍属に関する補足協定が署名・発効した。</t>
    <rPh sb="2" eb="3">
      <t>ネン</t>
    </rPh>
    <rPh sb="3" eb="4">
      <t>ゴ</t>
    </rPh>
    <rPh sb="6" eb="8">
      <t>カダイ</t>
    </rPh>
    <rPh sb="12" eb="14">
      <t>ホクブ</t>
    </rPh>
    <rPh sb="45" eb="47">
      <t>ヒギ</t>
    </rPh>
    <rPh sb="71" eb="72">
      <t>ウエ</t>
    </rPh>
    <rPh sb="151" eb="153">
      <t>ハッコウ</t>
    </rPh>
    <phoneticPr fontId="5"/>
  </si>
  <si>
    <t>必要最小限のコストとなるよう努めるとともに，複数の事業を統合して実施し，コスト削減や効率化に向けた工夫を行っている。</t>
    <rPh sb="0" eb="2">
      <t>ヒツヨウ</t>
    </rPh>
    <rPh sb="2" eb="5">
      <t>サイショウゲン</t>
    </rPh>
    <rPh sb="14" eb="15">
      <t>ツト</t>
    </rPh>
    <rPh sb="22" eb="24">
      <t>フクスウ</t>
    </rPh>
    <rPh sb="25" eb="27">
      <t>ジギョウ</t>
    </rPh>
    <rPh sb="28" eb="30">
      <t>トウゴウ</t>
    </rPh>
    <rPh sb="32" eb="34">
      <t>ジッシ</t>
    </rPh>
    <rPh sb="39" eb="41">
      <t>サクゲン</t>
    </rPh>
    <rPh sb="42" eb="45">
      <t>コウリツカ</t>
    </rPh>
    <rPh sb="46" eb="47">
      <t>ム</t>
    </rPh>
    <rPh sb="49" eb="51">
      <t>クフウ</t>
    </rPh>
    <rPh sb="52" eb="53">
      <t>オコナ</t>
    </rPh>
    <phoneticPr fontId="5"/>
  </si>
  <si>
    <t>米国研究機関</t>
    <rPh sb="0" eb="2">
      <t>ベイコク</t>
    </rPh>
    <rPh sb="2" eb="4">
      <t>ケンキュウ</t>
    </rPh>
    <rPh sb="4" eb="6">
      <t>キカン</t>
    </rPh>
    <phoneticPr fontId="5"/>
  </si>
  <si>
    <t>各種セミナー回数に要した金額／参加人数</t>
    <rPh sb="0" eb="2">
      <t>カクシュ</t>
    </rPh>
    <rPh sb="6" eb="8">
      <t>カイスウ</t>
    </rPh>
    <rPh sb="9" eb="10">
      <t>ヨウ</t>
    </rPh>
    <rPh sb="12" eb="14">
      <t>キンガク</t>
    </rPh>
    <rPh sb="15" eb="17">
      <t>サンカ</t>
    </rPh>
    <rPh sb="17" eb="19">
      <t>ニンズウ</t>
    </rPh>
    <phoneticPr fontId="5"/>
  </si>
  <si>
    <t>　　円/人</t>
    <rPh sb="2" eb="3">
      <t>エン</t>
    </rPh>
    <rPh sb="4" eb="5">
      <t>ニン</t>
    </rPh>
    <phoneticPr fontId="5"/>
  </si>
  <si>
    <t>１２，７３１，４８６／６８</t>
    <phoneticPr fontId="5"/>
  </si>
  <si>
    <t>１１，７１５，５６９／７０</t>
    <phoneticPr fontId="5"/>
  </si>
  <si>
    <t>11,663,000/71</t>
    <phoneticPr fontId="5"/>
  </si>
  <si>
    <t>３，１４６，００１／２１</t>
    <phoneticPr fontId="5"/>
  </si>
  <si>
    <t>安全保障に関する調査研究，在日米軍オリエンテーション・プログラムに関するセミナー回数</t>
    <rPh sb="0" eb="2">
      <t>アンゼン</t>
    </rPh>
    <rPh sb="2" eb="4">
      <t>ホショウ</t>
    </rPh>
    <rPh sb="5" eb="6">
      <t>カン</t>
    </rPh>
    <rPh sb="8" eb="10">
      <t>チョウサ</t>
    </rPh>
    <rPh sb="10" eb="12">
      <t>ケンキュウ</t>
    </rPh>
    <rPh sb="13" eb="15">
      <t>ザイニチ</t>
    </rPh>
    <rPh sb="15" eb="17">
      <t>ベイグン</t>
    </rPh>
    <rPh sb="33" eb="34">
      <t>カン</t>
    </rPh>
    <rPh sb="40" eb="42">
      <t>カイスウ</t>
    </rPh>
    <phoneticPr fontId="5"/>
  </si>
  <si>
    <t>　沖縄事務所の運営経費，安全保障に関する調査研究・連絡調整等にかかる米国政府関係者との協議を行う職員旅費（外国旅費）等について，単価・回数の見直しによる増額。</t>
    <rPh sb="1" eb="3">
      <t>オキナワ</t>
    </rPh>
    <rPh sb="3" eb="6">
      <t>ジムショ</t>
    </rPh>
    <rPh sb="7" eb="9">
      <t>ウンエイ</t>
    </rPh>
    <rPh sb="9" eb="11">
      <t>ケイヒ</t>
    </rPh>
    <rPh sb="12" eb="14">
      <t>アンゼン</t>
    </rPh>
    <rPh sb="14" eb="16">
      <t>ホショウ</t>
    </rPh>
    <rPh sb="17" eb="18">
      <t>カン</t>
    </rPh>
    <rPh sb="20" eb="22">
      <t>チョウサ</t>
    </rPh>
    <rPh sb="22" eb="24">
      <t>ケンキュウ</t>
    </rPh>
    <rPh sb="25" eb="27">
      <t>レンラク</t>
    </rPh>
    <rPh sb="27" eb="29">
      <t>チョウセイ</t>
    </rPh>
    <rPh sb="29" eb="30">
      <t>トウ</t>
    </rPh>
    <rPh sb="34" eb="36">
      <t>ベイコク</t>
    </rPh>
    <rPh sb="36" eb="38">
      <t>セイフ</t>
    </rPh>
    <rPh sb="38" eb="41">
      <t>カンケイシャ</t>
    </rPh>
    <rPh sb="43" eb="45">
      <t>キョウギ</t>
    </rPh>
    <rPh sb="46" eb="47">
      <t>オコナ</t>
    </rPh>
    <rPh sb="48" eb="50">
      <t>ショクイン</t>
    </rPh>
    <rPh sb="50" eb="52">
      <t>リョヒ</t>
    </rPh>
    <rPh sb="53" eb="55">
      <t>ガイコク</t>
    </rPh>
    <rPh sb="55" eb="57">
      <t>リョヒ</t>
    </rPh>
    <rPh sb="58" eb="59">
      <t>トウ</t>
    </rPh>
    <rPh sb="64" eb="66">
      <t>タンカ</t>
    </rPh>
    <rPh sb="67" eb="69">
      <t>カイスウ</t>
    </rPh>
    <rPh sb="70" eb="72">
      <t>ミナオ</t>
    </rPh>
    <rPh sb="76" eb="77">
      <t>ゾウ</t>
    </rPh>
    <rPh sb="77" eb="78">
      <t>ガク</t>
    </rPh>
    <phoneticPr fontId="5"/>
  </si>
  <si>
    <t>本事業は沖縄事務所運営経費と米軍の軍事防衛関係情勢に関する情報収集・調査・分析等のための経費が中心であり，いずれも我が国の安全保障に資するといえる。各事業の実施に当たっては，一般競争入札に努め，また一社応札となった場合にはその要因分析も行う等，予算の効率的な執行に努めており，問題ないと考える。</t>
    <phoneticPr fontId="5"/>
  </si>
  <si>
    <t>-</t>
    <phoneticPr fontId="5"/>
  </si>
  <si>
    <t>-</t>
    <phoneticPr fontId="5"/>
  </si>
  <si>
    <t>引き続き適切かつ効率的な事業実施に努める。</t>
    <phoneticPr fontId="5"/>
  </si>
  <si>
    <t>引き続き適切かつ効率的な事業実施を図る。</t>
    <rPh sb="17" eb="1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</si>
</sst>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104775</xdr:colOff>
      <xdr:row>740</xdr:row>
      <xdr:rowOff>219075</xdr:rowOff>
    </xdr:from>
    <xdr:to>
      <xdr:col>49</xdr:col>
      <xdr:colOff>265015</xdr:colOff>
      <xdr:row>758</xdr:row>
      <xdr:rowOff>514350</xdr:rowOff>
    </xdr:to>
    <xdr:grpSp>
      <xdr:nvGrpSpPr>
        <xdr:cNvPr id="2" name="グループ化 121"/>
        <xdr:cNvGrpSpPr>
          <a:grpSpLocks/>
        </xdr:cNvGrpSpPr>
      </xdr:nvGrpSpPr>
      <xdr:grpSpPr bwMode="auto">
        <a:xfrm>
          <a:off x="1400175" y="59148889"/>
          <a:ext cx="7932640" cy="10457090"/>
          <a:chOff x="1581150" y="36585505"/>
          <a:chExt cx="7616002"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3"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４６百万円</a:t>
              </a:r>
            </a:p>
          </xdr:txBody>
        </xdr:sp>
        <xdr:sp macro="" textlink="">
          <xdr:nvSpPr>
            <xdr:cNvPr id="74"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723809"/>
            <a:ext cx="1159137" cy="2433704"/>
            <a:chOff x="1266267" y="16259496"/>
            <a:chExt cx="1141714" cy="2446761"/>
          </a:xfrm>
        </xdr:grpSpPr>
        <xdr:sp macro="" textlink="">
          <xdr:nvSpPr>
            <xdr:cNvPr id="70"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71"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大使車駐車場借料</a:t>
              </a:r>
            </a:p>
          </xdr:txBody>
        </xdr:sp>
        <xdr:sp macro="" textlink="">
          <xdr:nvSpPr>
            <xdr:cNvPr id="72" name="大かっこ 7"/>
            <xdr:cNvSpPr/>
          </xdr:nvSpPr>
          <xdr:spPr>
            <a:xfrm>
              <a:off x="1275625" y="16259496"/>
              <a:ext cx="1094923" cy="5698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8590" y="38453901"/>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974159" y="38202187"/>
            <a:ext cx="1319052" cy="2854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797294" y="38713815"/>
            <a:ext cx="1190274" cy="2443695"/>
            <a:chOff x="2496812" y="16249450"/>
            <a:chExt cx="1141906" cy="2456806"/>
          </a:xfrm>
        </xdr:grpSpPr>
        <xdr:sp macro="" textlink="">
          <xdr:nvSpPr>
            <xdr:cNvPr id="67"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（株）スイートホーム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8" name="大かっこ 15"/>
            <xdr:cNvSpPr/>
          </xdr:nvSpPr>
          <xdr:spPr>
            <a:xfrm rot="10800000" flipV="1">
              <a:off x="2496812" y="16249450"/>
              <a:ext cx="1141906" cy="5990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69"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114" y="38785070"/>
            <a:ext cx="1168639" cy="2372438"/>
            <a:chOff x="2496063" y="16321089"/>
            <a:chExt cx="1130395" cy="2385167"/>
          </a:xfrm>
        </xdr:grpSpPr>
        <xdr:sp macro="" textlink="">
          <xdr:nvSpPr>
            <xdr:cNvPr id="64"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5" name="大かっこ 20"/>
            <xdr:cNvSpPr/>
          </xdr:nvSpPr>
          <xdr:spPr>
            <a:xfrm rot="10800000" flipV="1">
              <a:off x="2496063" y="16321089"/>
              <a:ext cx="1093634" cy="527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66"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夜間機械警備</a:t>
              </a:r>
              <a:endParaRPr kumimoji="1" lang="en-US" altLang="ja-JP" sz="1000"/>
            </a:p>
            <a:p>
              <a:pPr algn="ctr"/>
              <a:r>
                <a:rPr kumimoji="1" lang="ja-JP" altLang="en-US" sz="1000"/>
                <a:t>（＊）</a:t>
              </a:r>
            </a:p>
          </xdr:txBody>
        </xdr:sp>
      </xdr:grpSp>
      <xdr:grpSp>
        <xdr:nvGrpSpPr>
          <xdr:cNvPr id="12" name="グループ化 33"/>
          <xdr:cNvGrpSpPr>
            <a:grpSpLocks/>
          </xdr:cNvGrpSpPr>
        </xdr:nvGrpSpPr>
        <xdr:grpSpPr bwMode="auto">
          <a:xfrm>
            <a:off x="4051442" y="38713816"/>
            <a:ext cx="1215596" cy="2462745"/>
            <a:chOff x="2503404" y="16250515"/>
            <a:chExt cx="1166199" cy="2455743"/>
          </a:xfrm>
        </xdr:grpSpPr>
        <xdr:sp macro="" textlink="">
          <xdr:nvSpPr>
            <xdr:cNvPr id="61"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東町コーエイパーキング</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2" name="大かっこ 61"/>
            <xdr:cNvSpPr/>
          </xdr:nvSpPr>
          <xdr:spPr>
            <a:xfrm rot="10800000" flipV="1">
              <a:off x="2503404" y="16250515"/>
              <a:ext cx="1166199" cy="594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63" name="大かっこ 62"/>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事務所</a:t>
              </a:r>
              <a:endParaRPr kumimoji="1" lang="en-US" altLang="ja-JP" sz="1000"/>
            </a:p>
            <a:p>
              <a:pPr algn="ctr">
                <a:lnSpc>
                  <a:spcPts val="1200"/>
                </a:lnSpc>
              </a:pPr>
              <a:r>
                <a:rPr kumimoji="1" lang="ja-JP" altLang="en-US" sz="1000"/>
                <a:t>官用車駐車場借料</a:t>
              </a:r>
            </a:p>
          </xdr:txBody>
        </xdr:sp>
      </xdr:grpSp>
      <xdr:grpSp>
        <xdr:nvGrpSpPr>
          <xdr:cNvPr id="13" name="グループ化 43"/>
          <xdr:cNvGrpSpPr>
            <a:grpSpLocks/>
          </xdr:cNvGrpSpPr>
        </xdr:nvGrpSpPr>
        <xdr:grpSpPr bwMode="auto">
          <a:xfrm>
            <a:off x="7975405" y="38803746"/>
            <a:ext cx="1221747" cy="2564467"/>
            <a:chOff x="2500567" y="16340190"/>
            <a:chExt cx="1162592" cy="2557176"/>
          </a:xfrm>
        </xdr:grpSpPr>
        <xdr:sp macro="" textlink="">
          <xdr:nvSpPr>
            <xdr:cNvPr id="58" name="正方形/長方形 57"/>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（株）トヨタ</a:t>
              </a:r>
              <a:endParaRPr kumimoji="1" lang="en-US" altLang="ja-JP" sz="900">
                <a:solidFill>
                  <a:sysClr val="windowText" lastClr="000000"/>
                </a:solidFill>
              </a:endParaRPr>
            </a:p>
            <a:p>
              <a:pPr algn="ctr"/>
              <a:r>
                <a:rPr kumimoji="1" lang="ja-JP" altLang="en-US" sz="900">
                  <a:solidFill>
                    <a:sysClr val="windowText" lastClr="000000"/>
                  </a:solidFill>
                </a:rPr>
                <a:t>レンタリース沖縄</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9" name="大かっこ 58"/>
            <xdr:cNvSpPr/>
          </xdr:nvSpPr>
          <xdr:spPr>
            <a:xfrm rot="10800000" flipV="1">
              <a:off x="2500567" y="16340190"/>
              <a:ext cx="1162592" cy="5044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60" name="大かっこ 59"/>
            <xdr:cNvSpPr/>
          </xdr:nvSpPr>
          <xdr:spPr>
            <a:xfrm>
              <a:off x="2509611" y="17870440"/>
              <a:ext cx="1112055" cy="10269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公用車，事務所官用車借料</a:t>
              </a:r>
              <a:endParaRPr kumimoji="1" lang="en-US" altLang="ja-JP" sz="1000"/>
            </a:p>
            <a:p>
              <a:pPr algn="ctr"/>
              <a:r>
                <a:rPr kumimoji="1" lang="ja-JP" altLang="en-US" sz="1000"/>
                <a:t>（＊）</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5" name="正方形/長方形 54"/>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中央警備保障</a:t>
              </a:r>
              <a:endParaRPr kumimoji="1" lang="en-US" altLang="ja-JP" sz="900">
                <a:solidFill>
                  <a:sysClr val="windowText" lastClr="000000"/>
                </a:solidFill>
              </a:endParaRPr>
            </a:p>
            <a:p>
              <a:pPr algn="ctr"/>
              <a:r>
                <a:rPr kumimoji="1" lang="ja-JP" altLang="en-US" sz="900" b="0" i="0" u="none" strike="noStrike">
                  <a:solidFill>
                    <a:sysClr val="windowText" lastClr="000000"/>
                  </a:solidFill>
                  <a:latin typeface="+mn-lt"/>
                  <a:ea typeface="+mn-ea"/>
                  <a:cs typeface="+mn-cs"/>
                </a:rPr>
                <a:t>（株）</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6" name="大かっこ 55"/>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一般競争入札</a:t>
              </a:r>
              <a:r>
                <a:rPr kumimoji="1" lang="en-US" altLang="ja-JP" sz="900"/>
                <a:t>】</a:t>
              </a:r>
            </a:p>
          </xdr:txBody>
        </xdr:sp>
        <xdr:sp macro="" textlink="">
          <xdr:nvSpPr>
            <xdr:cNvPr id="57" name="大かっこ 56"/>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警備</a:t>
              </a:r>
            </a:p>
          </xdr:txBody>
        </xdr:sp>
      </xdr:grpSp>
      <xdr:cxnSp macro="">
        <xdr:nvCxnSpPr>
          <xdr:cNvPr id="15" name="直線矢印コネクタ 14"/>
          <xdr:cNvCxnSpPr/>
        </xdr:nvCxnSpPr>
        <xdr:spPr bwMode="auto">
          <a:xfrm flipH="1">
            <a:off x="5976759" y="38271431"/>
            <a:ext cx="3413" cy="3920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5" name="グループ化 27"/>
            <xdr:cNvGrpSpPr>
              <a:grpSpLocks/>
            </xdr:cNvGrpSpPr>
          </xdr:nvGrpSpPr>
          <xdr:grpSpPr bwMode="auto">
            <a:xfrm>
              <a:off x="1282660" y="17946908"/>
              <a:ext cx="1288171" cy="2930435"/>
              <a:chOff x="1247710" y="17992219"/>
              <a:chExt cx="1279270" cy="2930435"/>
            </a:xfrm>
          </xdr:grpSpPr>
          <xdr:sp macro="" textlink="">
            <xdr:nvSpPr>
              <xdr:cNvPr id="52"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3" name="大かっこ 52"/>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（新聞購読料、事務用品購入代、執務参考図書購入代）</a:t>
                </a:r>
              </a:p>
            </xdr:txBody>
          </xdr:sp>
          <xdr:sp macro="" textlink="">
            <xdr:nvSpPr>
              <xdr:cNvPr id="54"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grpSp>
        <xdr:cxnSp macro="">
          <xdr:nvCxnSpPr>
            <xdr:cNvPr id="36" name="直線矢印コネクタ 35"/>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39" name="グループ化 28"/>
            <xdr:cNvGrpSpPr>
              <a:grpSpLocks/>
            </xdr:cNvGrpSpPr>
          </xdr:nvGrpSpPr>
          <xdr:grpSpPr bwMode="auto">
            <a:xfrm>
              <a:off x="2809466" y="17937531"/>
              <a:ext cx="1268729" cy="2873948"/>
              <a:chOff x="2790171" y="17982842"/>
              <a:chExt cx="1224455" cy="2873948"/>
            </a:xfrm>
          </xdr:grpSpPr>
          <xdr:sp macro="" textlink="">
            <xdr:nvSpPr>
              <xdr:cNvPr id="49" name="正方形/長方形 48"/>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0" name="大かっこ 49"/>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51" name="大かっこ 50"/>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a:t>
                </a:r>
              </a:p>
            </xdr:txBody>
          </xdr:sp>
        </xdr:grpSp>
        <xdr:grpSp>
          <xdr:nvGrpSpPr>
            <xdr:cNvPr id="40" name="グループ化 29"/>
            <xdr:cNvGrpSpPr>
              <a:grpSpLocks/>
            </xdr:cNvGrpSpPr>
          </xdr:nvGrpSpPr>
          <xdr:grpSpPr bwMode="auto">
            <a:xfrm>
              <a:off x="4630473" y="17928101"/>
              <a:ext cx="1335864" cy="2958651"/>
              <a:chOff x="1957800" y="17973412"/>
              <a:chExt cx="1292951" cy="2958651"/>
            </a:xfrm>
          </xdr:grpSpPr>
          <xdr:sp macro="" textlink="">
            <xdr:nvSpPr>
              <xdr:cNvPr id="46" name="正方形/長方形 45"/>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パイオニア電設（株）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47" name="大かっこ 46"/>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8" name="大かっこ 47"/>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a:t>
                </a:r>
              </a:p>
            </xdr:txBody>
          </xdr:sp>
        </xdr:grpSp>
        <xdr:grpSp>
          <xdr:nvGrpSpPr>
            <xdr:cNvPr id="41" name="グループ化 47"/>
            <xdr:cNvGrpSpPr>
              <a:grpSpLocks/>
            </xdr:cNvGrpSpPr>
          </xdr:nvGrpSpPr>
          <xdr:grpSpPr bwMode="auto">
            <a:xfrm>
              <a:off x="6242014" y="17909282"/>
              <a:ext cx="1336048" cy="3278572"/>
              <a:chOff x="2338518" y="17947869"/>
              <a:chExt cx="1289422" cy="3278572"/>
            </a:xfrm>
          </xdr:grpSpPr>
          <xdr:sp macro="" textlink="">
            <xdr:nvSpPr>
              <xdr:cNvPr id="43" name="正方形/長方形 42"/>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（株）おそうじ本舖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4" name="大かっこ 43"/>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45" name="大かっこ 44"/>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2" name="直線矢印コネクタ 41"/>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32"/>
            <a:ext cx="1299439" cy="1927297"/>
            <a:chOff x="2493561" y="18915365"/>
            <a:chExt cx="1246630" cy="1931548"/>
          </a:xfrm>
        </xdr:grpSpPr>
        <xdr:sp macro="" textlink="">
          <xdr:nvSpPr>
            <xdr:cNvPr id="33" name="正方形/長方形 32"/>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出張者３名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4" name="大かっこ 33"/>
            <xdr:cNvSpPr/>
          </xdr:nvSpPr>
          <xdr:spPr>
            <a:xfrm>
              <a:off x="2493561" y="19803180"/>
              <a:ext cx="1246630" cy="10437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本省との連絡旅費、米国政府関係者との協議（国外・国内旅費）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1" name="正方形/長方形 30"/>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2" name="大かっこ 31"/>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918116" cy="533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74123" y="43686844"/>
            <a:ext cx="1208590" cy="1802574"/>
            <a:chOff x="2475776" y="18617177"/>
            <a:chExt cx="1159477" cy="1801460"/>
          </a:xfrm>
        </xdr:grpSpPr>
        <xdr:sp macro="" textlink="">
          <xdr:nvSpPr>
            <xdr:cNvPr id="29" name="正方形/長方形 28"/>
            <xdr:cNvSpPr/>
          </xdr:nvSpPr>
          <xdr:spPr>
            <a:xfrm>
              <a:off x="2475776" y="18617177"/>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講演者１４名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30" name="大かっこ 29"/>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２０周年記念レセプションにおける伝統舞踊の講演謝礼</a:t>
              </a:r>
              <a:endParaRPr kumimoji="1" lang="en-US" altLang="ja-JP" sz="1000"/>
            </a:p>
            <a:p>
              <a:pPr algn="ctr"/>
              <a:endParaRPr kumimoji="1" lang="ja-JP" altLang="en-US" sz="1000"/>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Ｉ　新報トラスト（株）</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７百万円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沖縄担当大使車運転手，事務所官用車運転手雇上</a:t>
              </a:r>
            </a:p>
          </xdr:txBody>
        </xdr:sp>
      </xdr:grpSp>
      <xdr:cxnSp macro="">
        <xdr:nvCxnSpPr>
          <xdr:cNvPr id="23" name="直線矢印コネクタ 22"/>
          <xdr:cNvCxnSpPr/>
        </xdr:nvCxnSpPr>
        <xdr:spPr bwMode="auto">
          <a:xfrm flipH="1">
            <a:off x="2962299" y="43079687"/>
            <a:ext cx="2429356" cy="390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endParaRPr kumimoji="1" lang="ja-JP" altLang="en-US" sz="1000"/>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57150</xdr:colOff>
      <xdr:row>747</xdr:row>
      <xdr:rowOff>571500</xdr:rowOff>
    </xdr:from>
    <xdr:to>
      <xdr:col>42</xdr:col>
      <xdr:colOff>192049</xdr:colOff>
      <xdr:row>749</xdr:row>
      <xdr:rowOff>63303</xdr:rowOff>
    </xdr:to>
    <xdr:sp macro="" textlink="">
      <xdr:nvSpPr>
        <xdr:cNvPr id="75" name="正方形/長方形 74"/>
        <xdr:cNvSpPr/>
      </xdr:nvSpPr>
      <xdr:spPr bwMode="auto">
        <a:xfrm>
          <a:off x="7258050" y="237772575"/>
          <a:ext cx="1335049" cy="84435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Ｈ　（株）沖縄コングレ</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43</xdr:col>
      <xdr:colOff>180975</xdr:colOff>
      <xdr:row>748</xdr:row>
      <xdr:rowOff>19050</xdr:rowOff>
    </xdr:from>
    <xdr:to>
      <xdr:col>49</xdr:col>
      <xdr:colOff>283833</xdr:colOff>
      <xdr:row>748</xdr:row>
      <xdr:rowOff>400050</xdr:rowOff>
    </xdr:to>
    <xdr:sp macro="" textlink="">
      <xdr:nvSpPr>
        <xdr:cNvPr id="76" name="大かっこ 75"/>
        <xdr:cNvSpPr/>
      </xdr:nvSpPr>
      <xdr:spPr bwMode="auto">
        <a:xfrm>
          <a:off x="8782050" y="237896400"/>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通訳謝礼</a:t>
          </a:r>
        </a:p>
      </xdr:txBody>
    </xdr:sp>
    <xdr:clientData/>
  </xdr:twoCellAnchor>
  <xdr:twoCellAnchor>
    <xdr:from>
      <xdr:col>28</xdr:col>
      <xdr:colOff>171450</xdr:colOff>
      <xdr:row>747</xdr:row>
      <xdr:rowOff>666750</xdr:rowOff>
    </xdr:from>
    <xdr:to>
      <xdr:col>36</xdr:col>
      <xdr:colOff>19050</xdr:colOff>
      <xdr:row>747</xdr:row>
      <xdr:rowOff>666750</xdr:rowOff>
    </xdr:to>
    <xdr:cxnSp macro="">
      <xdr:nvCxnSpPr>
        <xdr:cNvPr id="77" name="直線矢印コネクタ 76"/>
        <xdr:cNvCxnSpPr/>
      </xdr:nvCxnSpPr>
      <xdr:spPr bwMode="auto">
        <a:xfrm>
          <a:off x="5772150" y="237867825"/>
          <a:ext cx="1447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152401</xdr:colOff>
      <xdr:row>762</xdr:row>
      <xdr:rowOff>295276</xdr:rowOff>
    </xdr:from>
    <xdr:to>
      <xdr:col>39</xdr:col>
      <xdr:colOff>95250</xdr:colOff>
      <xdr:row>769</xdr:row>
      <xdr:rowOff>391642</xdr:rowOff>
    </xdr:to>
    <xdr:grpSp>
      <xdr:nvGrpSpPr>
        <xdr:cNvPr id="79" name="グループ化 25"/>
        <xdr:cNvGrpSpPr>
          <a:grpSpLocks/>
        </xdr:cNvGrpSpPr>
      </xdr:nvGrpSpPr>
      <xdr:grpSpPr bwMode="auto">
        <a:xfrm>
          <a:off x="1262744" y="70568005"/>
          <a:ext cx="6049735" cy="4744566"/>
          <a:chOff x="1754834" y="28377768"/>
          <a:chExt cx="5893673" cy="4546141"/>
        </a:xfrm>
      </xdr:grpSpPr>
      <xdr:sp macro="" textlink="">
        <xdr:nvSpPr>
          <xdr:cNvPr id="80" name="正方形/長方形 79"/>
          <xdr:cNvSpPr/>
        </xdr:nvSpPr>
        <xdr:spPr bwMode="auto">
          <a:xfrm>
            <a:off x="4338256" y="28377768"/>
            <a:ext cx="2662464" cy="89992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２２百万円</a:t>
            </a:r>
          </a:p>
        </xdr:txBody>
      </xdr:sp>
      <xdr:sp macro="" textlink="">
        <xdr:nvSpPr>
          <xdr:cNvPr id="81" name="正方形/長方形 80"/>
          <xdr:cNvSpPr/>
        </xdr:nvSpPr>
        <xdr:spPr bwMode="auto">
          <a:xfrm>
            <a:off x="3976746" y="31123031"/>
            <a:ext cx="88934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（株）セイワビジネスサプライズ　等</a:t>
            </a: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82" name="正方形/長方形 81"/>
          <xdr:cNvSpPr/>
        </xdr:nvSpPr>
        <xdr:spPr bwMode="auto">
          <a:xfrm>
            <a:off x="5057620" y="31138439"/>
            <a:ext cx="914107"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（株）テリオ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endParaRPr kumimoji="1" lang="en-US" altLang="ja-JP" sz="900">
              <a:solidFill>
                <a:sysClr val="windowText" lastClr="000000"/>
              </a:solidFill>
            </a:endParaRPr>
          </a:p>
        </xdr:txBody>
      </xdr:sp>
      <xdr:sp macro="" textlink="">
        <xdr:nvSpPr>
          <xdr:cNvPr id="83" name="正方形/長方形 82"/>
          <xdr:cNvSpPr/>
        </xdr:nvSpPr>
        <xdr:spPr bwMode="auto">
          <a:xfrm>
            <a:off x="6132867" y="31136371"/>
            <a:ext cx="893075"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84" name="正方形/長方形 83"/>
          <xdr:cNvSpPr/>
        </xdr:nvSpPr>
        <xdr:spPr bwMode="auto">
          <a:xfrm>
            <a:off x="2898686" y="31111819"/>
            <a:ext cx="904619"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5" name="大かっこ 84"/>
          <xdr:cNvSpPr/>
        </xdr:nvSpPr>
        <xdr:spPr bwMode="auto">
          <a:xfrm>
            <a:off x="4398564" y="29305263"/>
            <a:ext cx="2624000"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6" name="大かっこ 85"/>
          <xdr:cNvSpPr/>
        </xdr:nvSpPr>
        <xdr:spPr bwMode="auto">
          <a:xfrm>
            <a:off x="3979215" y="32024049"/>
            <a:ext cx="906901"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7" name="大かっこ 86"/>
          <xdr:cNvSpPr/>
        </xdr:nvSpPr>
        <xdr:spPr bwMode="auto">
          <a:xfrm>
            <a:off x="5051480" y="31999935"/>
            <a:ext cx="967045" cy="914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会議における水、コーヒー、弁当代等</a:t>
            </a:r>
            <a:endParaRPr kumimoji="1" lang="en-US" altLang="ja-JP" sz="1000"/>
          </a:p>
        </xdr:txBody>
      </xdr:sp>
      <xdr:sp macro="" textlink="">
        <xdr:nvSpPr>
          <xdr:cNvPr id="88" name="大かっこ 87"/>
          <xdr:cNvSpPr/>
        </xdr:nvSpPr>
        <xdr:spPr bwMode="auto">
          <a:xfrm>
            <a:off x="6123582" y="32027587"/>
            <a:ext cx="932984" cy="8112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車等借上げ経費　等</a:t>
            </a:r>
          </a:p>
        </xdr:txBody>
      </xdr:sp>
      <xdr:sp macro="" textlink="">
        <xdr:nvSpPr>
          <xdr:cNvPr id="89" name="大かっこ 88"/>
          <xdr:cNvSpPr/>
        </xdr:nvSpPr>
        <xdr:spPr bwMode="auto">
          <a:xfrm>
            <a:off x="3899548" y="30713934"/>
            <a:ext cx="1038041" cy="3368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随意契約（少額）</a:t>
            </a:r>
            <a:r>
              <a:rPr kumimoji="1" lang="en-US" altLang="ja-JP" sz="800">
                <a:solidFill>
                  <a:schemeClr val="tx1"/>
                </a:solidFill>
                <a:latin typeface="+mn-lt"/>
                <a:ea typeface="+mn-ea"/>
                <a:cs typeface="+mn-cs"/>
              </a:rPr>
              <a:t>】</a:t>
            </a:r>
            <a:endParaRPr lang="ja-JP" sz="800"/>
          </a:p>
        </xdr:txBody>
      </xdr:sp>
      <xdr:sp macro="" textlink="">
        <xdr:nvSpPr>
          <xdr:cNvPr id="90" name="大かっこ 89"/>
          <xdr:cNvSpPr/>
        </xdr:nvSpPr>
        <xdr:spPr bwMode="auto">
          <a:xfrm>
            <a:off x="5006219" y="30704844"/>
            <a:ext cx="1020884" cy="3791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xnSp macro="">
        <xdr:nvCxnSpPr>
          <xdr:cNvPr id="91" name="直線矢印コネクタ 90"/>
          <xdr:cNvCxnSpPr/>
        </xdr:nvCxnSpPr>
        <xdr:spPr bwMode="auto">
          <a:xfrm flipH="1">
            <a:off x="2274098" y="29944336"/>
            <a:ext cx="1838318" cy="10030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bwMode="auto">
          <a:xfrm flipH="1">
            <a:off x="4568698" y="30000729"/>
            <a:ext cx="496481" cy="6313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bwMode="auto">
          <a:xfrm>
            <a:off x="6902373" y="29990349"/>
            <a:ext cx="746134" cy="10417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正方形/長方形 93"/>
          <xdr:cNvSpPr/>
        </xdr:nvSpPr>
        <xdr:spPr bwMode="auto">
          <a:xfrm>
            <a:off x="1797729" y="31097888"/>
            <a:ext cx="908509"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出張者</a:t>
            </a:r>
            <a:endParaRPr kumimoji="1" lang="en-US" altLang="ja-JP" sz="900">
              <a:solidFill>
                <a:sysClr val="windowText" lastClr="000000"/>
              </a:solidFill>
            </a:endParaRPr>
          </a:p>
          <a:p>
            <a:pPr algn="ctr"/>
            <a:r>
              <a:rPr kumimoji="1" lang="ja-JP" altLang="en-US" sz="900">
                <a:solidFill>
                  <a:sysClr val="windowText" lastClr="000000"/>
                </a:solidFill>
              </a:rPr>
              <a:t>４９名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１８百万円</a:t>
            </a:r>
          </a:p>
        </xdr:txBody>
      </xdr:sp>
      <xdr:cxnSp macro="">
        <xdr:nvCxnSpPr>
          <xdr:cNvPr id="95" name="直線矢印コネクタ 94"/>
          <xdr:cNvCxnSpPr/>
        </xdr:nvCxnSpPr>
        <xdr:spPr bwMode="auto">
          <a:xfrm>
            <a:off x="6547897" y="30005203"/>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6" name="大かっこ 95"/>
          <xdr:cNvSpPr/>
        </xdr:nvSpPr>
        <xdr:spPr bwMode="auto">
          <a:xfrm>
            <a:off x="1754834" y="32015228"/>
            <a:ext cx="986568" cy="908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7" name="大かっこ 96"/>
          <xdr:cNvSpPr/>
        </xdr:nvSpPr>
        <xdr:spPr bwMode="auto">
          <a:xfrm>
            <a:off x="2878570" y="32026982"/>
            <a:ext cx="952347"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会計、庶務的業務の補助</a:t>
            </a:r>
            <a:endParaRPr kumimoji="1" lang="en-US" altLang="ja-JP" sz="1000"/>
          </a:p>
        </xdr:txBody>
      </xdr:sp>
    </xdr:grpSp>
    <xdr:clientData/>
  </xdr:twoCellAnchor>
  <xdr:twoCellAnchor>
    <xdr:from>
      <xdr:col>37</xdr:col>
      <xdr:colOff>19051</xdr:colOff>
      <xdr:row>766</xdr:row>
      <xdr:rowOff>523875</xdr:rowOff>
    </xdr:from>
    <xdr:to>
      <xdr:col>42</xdr:col>
      <xdr:colOff>28576</xdr:colOff>
      <xdr:row>768</xdr:row>
      <xdr:rowOff>28575</xdr:rowOff>
    </xdr:to>
    <xdr:sp macro="" textlink="">
      <xdr:nvSpPr>
        <xdr:cNvPr id="98" name="正方形/長方形 97"/>
        <xdr:cNvSpPr/>
      </xdr:nvSpPr>
      <xdr:spPr bwMode="auto">
        <a:xfrm>
          <a:off x="7419976" y="250478925"/>
          <a:ext cx="1009650" cy="8382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出張者　等</a:t>
          </a: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clientData/>
  </xdr:twoCellAnchor>
  <xdr:twoCellAnchor>
    <xdr:from>
      <xdr:col>30</xdr:col>
      <xdr:colOff>152400</xdr:colOff>
      <xdr:row>766</xdr:row>
      <xdr:rowOff>85724</xdr:rowOff>
    </xdr:from>
    <xdr:to>
      <xdr:col>36</xdr:col>
      <xdr:colOff>133350</xdr:colOff>
      <xdr:row>766</xdr:row>
      <xdr:rowOff>475425</xdr:rowOff>
    </xdr:to>
    <xdr:sp macro="" textlink="">
      <xdr:nvSpPr>
        <xdr:cNvPr id="99" name="大かっこ 98"/>
        <xdr:cNvSpPr/>
      </xdr:nvSpPr>
      <xdr:spPr bwMode="auto">
        <a:xfrm>
          <a:off x="6153150" y="78724124"/>
          <a:ext cx="1181100" cy="389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43</xdr:col>
      <xdr:colOff>2</xdr:colOff>
      <xdr:row>766</xdr:row>
      <xdr:rowOff>76199</xdr:rowOff>
    </xdr:from>
    <xdr:to>
      <xdr:col>48</xdr:col>
      <xdr:colOff>161925</xdr:colOff>
      <xdr:row>766</xdr:row>
      <xdr:rowOff>484950</xdr:rowOff>
    </xdr:to>
    <xdr:sp macro="" textlink="">
      <xdr:nvSpPr>
        <xdr:cNvPr id="100" name="大かっこ 99"/>
        <xdr:cNvSpPr/>
      </xdr:nvSpPr>
      <xdr:spPr bwMode="auto">
        <a:xfrm>
          <a:off x="8601077" y="78714599"/>
          <a:ext cx="1162048" cy="4087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twoCellAnchor>
    <xdr:from>
      <xdr:col>36</xdr:col>
      <xdr:colOff>171450</xdr:colOff>
      <xdr:row>764</xdr:row>
      <xdr:rowOff>571500</xdr:rowOff>
    </xdr:from>
    <xdr:to>
      <xdr:col>45</xdr:col>
      <xdr:colOff>19050</xdr:colOff>
      <xdr:row>765</xdr:row>
      <xdr:rowOff>647700</xdr:rowOff>
    </xdr:to>
    <xdr:cxnSp macro="">
      <xdr:nvCxnSpPr>
        <xdr:cNvPr id="101" name="直線矢印コネクタ 100"/>
        <xdr:cNvCxnSpPr/>
      </xdr:nvCxnSpPr>
      <xdr:spPr bwMode="auto">
        <a:xfrm>
          <a:off x="7372350" y="249193050"/>
          <a:ext cx="1647825" cy="742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768</xdr:row>
      <xdr:rowOff>114300</xdr:rowOff>
    </xdr:from>
    <xdr:to>
      <xdr:col>48</xdr:col>
      <xdr:colOff>19050</xdr:colOff>
      <xdr:row>769</xdr:row>
      <xdr:rowOff>327842</xdr:rowOff>
    </xdr:to>
    <xdr:sp macro="" textlink="">
      <xdr:nvSpPr>
        <xdr:cNvPr id="103" name="大かっこ 102"/>
        <xdr:cNvSpPr/>
      </xdr:nvSpPr>
      <xdr:spPr bwMode="auto">
        <a:xfrm>
          <a:off x="8610600" y="251402850"/>
          <a:ext cx="1009650" cy="880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備品類購入</a:t>
          </a:r>
        </a:p>
      </xdr:txBody>
    </xdr:sp>
    <xdr:clientData/>
  </xdr:twoCellAnchor>
  <xdr:twoCellAnchor>
    <xdr:from>
      <xdr:col>18</xdr:col>
      <xdr:colOff>171450</xdr:colOff>
      <xdr:row>770</xdr:row>
      <xdr:rowOff>390524</xdr:rowOff>
    </xdr:from>
    <xdr:to>
      <xdr:col>36</xdr:col>
      <xdr:colOff>129831</xdr:colOff>
      <xdr:row>773</xdr:row>
      <xdr:rowOff>628650</xdr:rowOff>
    </xdr:to>
    <xdr:grpSp>
      <xdr:nvGrpSpPr>
        <xdr:cNvPr id="104" name="グループ化 25"/>
        <xdr:cNvGrpSpPr>
          <a:grpSpLocks/>
        </xdr:cNvGrpSpPr>
      </xdr:nvGrpSpPr>
      <xdr:grpSpPr bwMode="auto">
        <a:xfrm>
          <a:off x="3502479" y="75975481"/>
          <a:ext cx="3289409" cy="3090183"/>
          <a:chOff x="2844385" y="14319438"/>
          <a:chExt cx="3276688" cy="3357401"/>
        </a:xfrm>
      </xdr:grpSpPr>
      <xdr:sp macro="" textlink="">
        <xdr:nvSpPr>
          <xdr:cNvPr id="105" name="正方形/長方形 104"/>
          <xdr:cNvSpPr/>
        </xdr:nvSpPr>
        <xdr:spPr>
          <a:xfrm>
            <a:off x="3424870" y="14319438"/>
            <a:ext cx="2585436" cy="89875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１３百万円</a:t>
            </a:r>
          </a:p>
        </xdr:txBody>
      </xdr:sp>
      <xdr:sp macro="" textlink="">
        <xdr:nvSpPr>
          <xdr:cNvPr id="106" name="大かっこ 105"/>
          <xdr:cNvSpPr/>
        </xdr:nvSpPr>
        <xdr:spPr>
          <a:xfrm>
            <a:off x="3340441" y="15363919"/>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日米安全保障リーダー育成セミナーの開催に関わる委託費，セミナーへ出席するための旅費</a:t>
            </a:r>
            <a:endParaRPr kumimoji="1" lang="en-US" altLang="ja-JP" sz="1100"/>
          </a:p>
        </xdr:txBody>
      </xdr:sp>
      <xdr:sp macro="" textlink="">
        <xdr:nvSpPr>
          <xdr:cNvPr id="107" name="正方形/長方形 106"/>
          <xdr:cNvSpPr/>
        </xdr:nvSpPr>
        <xdr:spPr>
          <a:xfrm>
            <a:off x="2844385" y="16836297"/>
            <a:ext cx="1538222" cy="84054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出張者４名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xnSp macro="">
        <xdr:nvCxnSpPr>
          <xdr:cNvPr id="108" name="直線矢印コネクタ 107"/>
          <xdr:cNvCxnSpPr/>
        </xdr:nvCxnSpPr>
        <xdr:spPr>
          <a:xfrm>
            <a:off x="5753915" y="16251995"/>
            <a:ext cx="330159" cy="441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9525</xdr:colOff>
      <xdr:row>772</xdr:row>
      <xdr:rowOff>762000</xdr:rowOff>
    </xdr:from>
    <xdr:to>
      <xdr:col>39</xdr:col>
      <xdr:colOff>79997</xdr:colOff>
      <xdr:row>773</xdr:row>
      <xdr:rowOff>651743</xdr:rowOff>
    </xdr:to>
    <xdr:sp macro="" textlink="">
      <xdr:nvSpPr>
        <xdr:cNvPr id="109" name="正方形/長方形 108"/>
        <xdr:cNvSpPr/>
      </xdr:nvSpPr>
      <xdr:spPr bwMode="auto">
        <a:xfrm>
          <a:off x="6210300" y="255098550"/>
          <a:ext cx="1670672" cy="74699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米国研究機関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39</xdr:col>
      <xdr:colOff>161925</xdr:colOff>
      <xdr:row>772</xdr:row>
      <xdr:rowOff>685800</xdr:rowOff>
    </xdr:from>
    <xdr:to>
      <xdr:col>47</xdr:col>
      <xdr:colOff>123824</xdr:colOff>
      <xdr:row>773</xdr:row>
      <xdr:rowOff>708843</xdr:rowOff>
    </xdr:to>
    <xdr:sp macro="" textlink="">
      <xdr:nvSpPr>
        <xdr:cNvPr id="110" name="大かっこ 109"/>
        <xdr:cNvSpPr/>
      </xdr:nvSpPr>
      <xdr:spPr bwMode="auto">
        <a:xfrm>
          <a:off x="7962900" y="255308100"/>
          <a:ext cx="1562099" cy="880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セミナー開催に関わる航空券，宿舎，食事，会場手配　等</a:t>
          </a:r>
        </a:p>
      </xdr:txBody>
    </xdr:sp>
    <xdr:clientData/>
  </xdr:twoCellAnchor>
  <xdr:twoCellAnchor>
    <xdr:from>
      <xdr:col>10</xdr:col>
      <xdr:colOff>95250</xdr:colOff>
      <xdr:row>772</xdr:row>
      <xdr:rowOff>666750</xdr:rowOff>
    </xdr:from>
    <xdr:to>
      <xdr:col>18</xdr:col>
      <xdr:colOff>57149</xdr:colOff>
      <xdr:row>773</xdr:row>
      <xdr:rowOff>689793</xdr:rowOff>
    </xdr:to>
    <xdr:sp macro="" textlink="">
      <xdr:nvSpPr>
        <xdr:cNvPr id="111" name="大かっこ 110"/>
        <xdr:cNvSpPr/>
      </xdr:nvSpPr>
      <xdr:spPr bwMode="auto">
        <a:xfrm>
          <a:off x="2095500" y="255289050"/>
          <a:ext cx="1562099" cy="880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セミナー参加移動費（国外旅費）</a:t>
          </a:r>
        </a:p>
      </xdr:txBody>
    </xdr:sp>
    <xdr:clientData/>
  </xdr:twoCellAnchor>
  <xdr:twoCellAnchor>
    <xdr:from>
      <xdr:col>22</xdr:col>
      <xdr:colOff>95250</xdr:colOff>
      <xdr:row>772</xdr:row>
      <xdr:rowOff>171450</xdr:rowOff>
    </xdr:from>
    <xdr:to>
      <xdr:col>24</xdr:col>
      <xdr:colOff>199465</xdr:colOff>
      <xdr:row>772</xdr:row>
      <xdr:rowOff>574861</xdr:rowOff>
    </xdr:to>
    <xdr:cxnSp macro="">
      <xdr:nvCxnSpPr>
        <xdr:cNvPr id="112" name="直線矢印コネクタ 111"/>
        <xdr:cNvCxnSpPr/>
      </xdr:nvCxnSpPr>
      <xdr:spPr bwMode="auto">
        <a:xfrm flipH="1">
          <a:off x="4495800" y="254793750"/>
          <a:ext cx="504265" cy="403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19880</xdr:colOff>
      <xdr:row>774</xdr:row>
      <xdr:rowOff>609599</xdr:rowOff>
    </xdr:from>
    <xdr:to>
      <xdr:col>38</xdr:col>
      <xdr:colOff>164817</xdr:colOff>
      <xdr:row>777</xdr:row>
      <xdr:rowOff>304800</xdr:rowOff>
    </xdr:to>
    <xdr:grpSp>
      <xdr:nvGrpSpPr>
        <xdr:cNvPr id="113" name="グループ化 25"/>
        <xdr:cNvGrpSpPr>
          <a:grpSpLocks/>
        </xdr:cNvGrpSpPr>
      </xdr:nvGrpSpPr>
      <xdr:grpSpPr bwMode="auto">
        <a:xfrm>
          <a:off x="2980794" y="79901142"/>
          <a:ext cx="4216194" cy="3858987"/>
          <a:chOff x="2757990" y="13866180"/>
          <a:chExt cx="4152257" cy="6735007"/>
        </a:xfrm>
      </xdr:grpSpPr>
      <xdr:sp macro="" textlink="">
        <xdr:nvSpPr>
          <xdr:cNvPr id="114" name="正方形/長方形 113"/>
          <xdr:cNvSpPr/>
        </xdr:nvSpPr>
        <xdr:spPr>
          <a:xfrm>
            <a:off x="3810052" y="13866180"/>
            <a:ext cx="2610299" cy="121097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800">
              <a:solidFill>
                <a:sysClr val="windowText" lastClr="000000"/>
              </a:solidFill>
              <a:effectLst/>
            </a:endParaRPr>
          </a:p>
          <a:p>
            <a:pPr algn="ctr"/>
            <a:r>
              <a:rPr kumimoji="1" lang="ja-JP" altLang="en-US" sz="1600">
                <a:solidFill>
                  <a:sysClr val="windowText" lastClr="000000"/>
                </a:solidFill>
                <a:effectLst/>
              </a:rPr>
              <a:t>３百万円</a:t>
            </a:r>
          </a:p>
        </xdr:txBody>
      </xdr:sp>
      <xdr:sp macro="" textlink="">
        <xdr:nvSpPr>
          <xdr:cNvPr id="115" name="正方形/長方形 114"/>
          <xdr:cNvSpPr/>
        </xdr:nvSpPr>
        <xdr:spPr>
          <a:xfrm>
            <a:off x="2757990" y="18263726"/>
            <a:ext cx="1704637" cy="120942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イディオリンク（株）</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116" name="大かっこ 115"/>
          <xdr:cNvSpPr/>
        </xdr:nvSpPr>
        <xdr:spPr>
          <a:xfrm>
            <a:off x="3383704" y="15166059"/>
            <a:ext cx="3526543" cy="16694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我が国に駐留している米軍要員に対し，我が国の政治，文化，経済等及び基地周辺自治体の抱える諸問題についての理解増進を目的とするセミナーを開催する経費</a:t>
            </a:r>
            <a:endParaRPr kumimoji="1" lang="en-US" altLang="ja-JP" sz="1100"/>
          </a:p>
        </xdr:txBody>
      </xdr:sp>
      <xdr:sp macro="" textlink="">
        <xdr:nvSpPr>
          <xdr:cNvPr id="117" name="大かっこ 116"/>
          <xdr:cNvSpPr/>
        </xdr:nvSpPr>
        <xdr:spPr>
          <a:xfrm>
            <a:off x="2888268" y="17731343"/>
            <a:ext cx="1522153" cy="4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a:t>
            </a:r>
            <a:r>
              <a:rPr lang="en-US" altLang="ja-JP"/>
              <a:t>】</a:t>
            </a:r>
            <a:endParaRPr lang="ja-JP"/>
          </a:p>
        </xdr:txBody>
      </xdr:sp>
      <xdr:sp macro="" textlink="">
        <xdr:nvSpPr>
          <xdr:cNvPr id="118" name="大かっこ 117"/>
          <xdr:cNvSpPr/>
        </xdr:nvSpPr>
        <xdr:spPr>
          <a:xfrm>
            <a:off x="2765327" y="19599225"/>
            <a:ext cx="1723403" cy="10019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宿舎、車両、食事等手配</a:t>
            </a:r>
          </a:p>
        </xdr:txBody>
      </xdr:sp>
      <xdr:cxnSp macro="">
        <xdr:nvCxnSpPr>
          <xdr:cNvPr id="119" name="直線矢印コネクタ 118"/>
          <xdr:cNvCxnSpPr/>
        </xdr:nvCxnSpPr>
        <xdr:spPr>
          <a:xfrm>
            <a:off x="3657103" y="16872385"/>
            <a:ext cx="1460" cy="7953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66675</xdr:colOff>
      <xdr:row>747</xdr:row>
      <xdr:rowOff>581025</xdr:rowOff>
    </xdr:from>
    <xdr:to>
      <xdr:col>22</xdr:col>
      <xdr:colOff>1549</xdr:colOff>
      <xdr:row>749</xdr:row>
      <xdr:rowOff>72828</xdr:rowOff>
    </xdr:to>
    <xdr:sp macro="" textlink="">
      <xdr:nvSpPr>
        <xdr:cNvPr id="120" name="正方形/長方形 119"/>
        <xdr:cNvSpPr/>
      </xdr:nvSpPr>
      <xdr:spPr bwMode="auto">
        <a:xfrm>
          <a:off x="3067050" y="237782100"/>
          <a:ext cx="1335049" cy="84435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外務省参与</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22</xdr:col>
      <xdr:colOff>9525</xdr:colOff>
      <xdr:row>747</xdr:row>
      <xdr:rowOff>666750</xdr:rowOff>
    </xdr:from>
    <xdr:to>
      <xdr:col>28</xdr:col>
      <xdr:colOff>171450</xdr:colOff>
      <xdr:row>747</xdr:row>
      <xdr:rowOff>666750</xdr:rowOff>
    </xdr:to>
    <xdr:cxnSp macro="">
      <xdr:nvCxnSpPr>
        <xdr:cNvPr id="121" name="直線矢印コネクタ 120"/>
        <xdr:cNvCxnSpPr/>
      </xdr:nvCxnSpPr>
      <xdr:spPr bwMode="auto">
        <a:xfrm flipH="1">
          <a:off x="4410075" y="237867825"/>
          <a:ext cx="1362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748</xdr:row>
      <xdr:rowOff>9525</xdr:rowOff>
    </xdr:from>
    <xdr:to>
      <xdr:col>14</xdr:col>
      <xdr:colOff>188583</xdr:colOff>
      <xdr:row>748</xdr:row>
      <xdr:rowOff>390525</xdr:rowOff>
    </xdr:to>
    <xdr:sp macro="" textlink="">
      <xdr:nvSpPr>
        <xdr:cNvPr id="122" name="大かっこ 121"/>
        <xdr:cNvSpPr/>
      </xdr:nvSpPr>
      <xdr:spPr bwMode="auto">
        <a:xfrm>
          <a:off x="1685925" y="237886875"/>
          <a:ext cx="1303008"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参与謝礼</a:t>
          </a:r>
        </a:p>
      </xdr:txBody>
    </xdr:sp>
    <xdr:clientData/>
  </xdr:twoCellAnchor>
  <xdr:twoCellAnchor>
    <xdr:from>
      <xdr:col>36</xdr:col>
      <xdr:colOff>85725</xdr:colOff>
      <xdr:row>747</xdr:row>
      <xdr:rowOff>200025</xdr:rowOff>
    </xdr:from>
    <xdr:to>
      <xdr:col>42</xdr:col>
      <xdr:colOff>177903</xdr:colOff>
      <xdr:row>747</xdr:row>
      <xdr:rowOff>511584</xdr:rowOff>
    </xdr:to>
    <xdr:sp macro="" textlink="">
      <xdr:nvSpPr>
        <xdr:cNvPr id="123" name="大かっこ 122"/>
        <xdr:cNvSpPr/>
      </xdr:nvSpPr>
      <xdr:spPr bwMode="auto">
        <a:xfrm rot="10800000" flipV="1">
          <a:off x="7286625" y="237401100"/>
          <a:ext cx="1292328" cy="3115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900"/>
            <a:t>【</a:t>
          </a:r>
          <a:r>
            <a:rPr kumimoji="1" lang="ja-JP" altLang="en-US" sz="900"/>
            <a:t>随意契約（少額）</a:t>
          </a:r>
          <a:r>
            <a:rPr kumimoji="1" lang="en-US" altLang="ja-JP" sz="900"/>
            <a:t>】</a:t>
          </a:r>
        </a:p>
      </xdr:txBody>
    </xdr:sp>
    <xdr:clientData/>
  </xdr:twoCellAnchor>
  <xdr:twoCellAnchor>
    <xdr:from>
      <xdr:col>43</xdr:col>
      <xdr:colOff>1</xdr:colOff>
      <xdr:row>766</xdr:row>
      <xdr:rowOff>533400</xdr:rowOff>
    </xdr:from>
    <xdr:to>
      <xdr:col>48</xdr:col>
      <xdr:colOff>9526</xdr:colOff>
      <xdr:row>768</xdr:row>
      <xdr:rowOff>38100</xdr:rowOff>
    </xdr:to>
    <xdr:sp macro="" textlink="">
      <xdr:nvSpPr>
        <xdr:cNvPr id="124" name="正方形/長方形 123"/>
        <xdr:cNvSpPr/>
      </xdr:nvSpPr>
      <xdr:spPr bwMode="auto">
        <a:xfrm>
          <a:off x="8601076" y="250488450"/>
          <a:ext cx="1009650" cy="8382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Ｗ　（株）タグチ企画</a:t>
          </a:r>
          <a:endParaRPr kumimoji="1" lang="en-US" altLang="ja-JP" sz="900">
            <a:solidFill>
              <a:sysClr val="windowText" lastClr="000000"/>
            </a:solidFill>
          </a:endParaRPr>
        </a:p>
        <a:p>
          <a:pPr algn="ctr"/>
          <a:r>
            <a:rPr kumimoji="1" lang="ja-JP" altLang="en-US" sz="900">
              <a:solidFill>
                <a:sysClr val="windowText" lastClr="000000"/>
              </a:solidFill>
            </a:rPr>
            <a:t>０．５百万円</a:t>
          </a:r>
        </a:p>
      </xdr:txBody>
    </xdr:sp>
    <xdr:clientData/>
  </xdr:twoCellAnchor>
  <xdr:twoCellAnchor>
    <xdr:from>
      <xdr:col>15</xdr:col>
      <xdr:colOff>66675</xdr:colOff>
      <xdr:row>764</xdr:row>
      <xdr:rowOff>657225</xdr:rowOff>
    </xdr:from>
    <xdr:to>
      <xdr:col>24</xdr:col>
      <xdr:colOff>12238</xdr:colOff>
      <xdr:row>766</xdr:row>
      <xdr:rowOff>352425</xdr:rowOff>
    </xdr:to>
    <xdr:cxnSp macro="">
      <xdr:nvCxnSpPr>
        <xdr:cNvPr id="125" name="直線矢印コネクタ 124"/>
        <xdr:cNvCxnSpPr/>
      </xdr:nvCxnSpPr>
      <xdr:spPr bwMode="auto">
        <a:xfrm flipH="1">
          <a:off x="3067050" y="249278775"/>
          <a:ext cx="1745788" cy="1028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104776</xdr:colOff>
      <xdr:row>764</xdr:row>
      <xdr:rowOff>657225</xdr:rowOff>
    </xdr:from>
    <xdr:to>
      <xdr:col>27</xdr:col>
      <xdr:colOff>104776</xdr:colOff>
      <xdr:row>765</xdr:row>
      <xdr:rowOff>572727</xdr:rowOff>
    </xdr:to>
    <xdr:cxnSp macro="">
      <xdr:nvCxnSpPr>
        <xdr:cNvPr id="126" name="直線矢印コネクタ 125"/>
        <xdr:cNvCxnSpPr/>
      </xdr:nvCxnSpPr>
      <xdr:spPr bwMode="auto">
        <a:xfrm>
          <a:off x="5505451" y="249278775"/>
          <a:ext cx="0" cy="5822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768</xdr:row>
      <xdr:rowOff>123825</xdr:rowOff>
    </xdr:from>
    <xdr:to>
      <xdr:col>42</xdr:col>
      <xdr:colOff>19050</xdr:colOff>
      <xdr:row>769</xdr:row>
      <xdr:rowOff>337367</xdr:rowOff>
    </xdr:to>
    <xdr:sp macro="" textlink="">
      <xdr:nvSpPr>
        <xdr:cNvPr id="129" name="大かっこ 128"/>
        <xdr:cNvSpPr/>
      </xdr:nvSpPr>
      <xdr:spPr bwMode="auto">
        <a:xfrm>
          <a:off x="7400925" y="251412375"/>
          <a:ext cx="1019175" cy="880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会合登録料　等</a:t>
          </a:r>
        </a:p>
      </xdr:txBody>
    </xdr:sp>
    <xdr:clientData/>
  </xdr:twoCellAnchor>
  <xdr:twoCellAnchor>
    <xdr:from>
      <xdr:col>30</xdr:col>
      <xdr:colOff>142875</xdr:colOff>
      <xdr:row>776</xdr:row>
      <xdr:rowOff>361950</xdr:rowOff>
    </xdr:from>
    <xdr:to>
      <xdr:col>41</xdr:col>
      <xdr:colOff>142875</xdr:colOff>
      <xdr:row>776</xdr:row>
      <xdr:rowOff>1056388</xdr:rowOff>
    </xdr:to>
    <xdr:sp macro="" textlink="">
      <xdr:nvSpPr>
        <xdr:cNvPr id="127" name="正方形/長方形 126"/>
        <xdr:cNvSpPr/>
      </xdr:nvSpPr>
      <xdr:spPr bwMode="auto">
        <a:xfrm>
          <a:off x="6143625" y="88163400"/>
          <a:ext cx="2200275" cy="69443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　（株）放送サービスセンター</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31</xdr:col>
      <xdr:colOff>191330</xdr:colOff>
      <xdr:row>776</xdr:row>
      <xdr:rowOff>19049</xdr:rowOff>
    </xdr:from>
    <xdr:to>
      <xdr:col>40</xdr:col>
      <xdr:colOff>57410</xdr:colOff>
      <xdr:row>776</xdr:row>
      <xdr:rowOff>278378</xdr:rowOff>
    </xdr:to>
    <xdr:sp macro="" textlink="">
      <xdr:nvSpPr>
        <xdr:cNvPr id="128" name="大かっこ 127"/>
        <xdr:cNvSpPr/>
      </xdr:nvSpPr>
      <xdr:spPr bwMode="auto">
        <a:xfrm>
          <a:off x="6392105" y="259137149"/>
          <a:ext cx="1666305" cy="2593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随意契約（少額）</a:t>
          </a:r>
          <a:r>
            <a:rPr lang="en-US" altLang="ja-JP"/>
            <a:t>】</a:t>
          </a:r>
          <a:endParaRPr lang="ja-JP"/>
        </a:p>
      </xdr:txBody>
    </xdr:sp>
    <xdr:clientData/>
  </xdr:twoCellAnchor>
  <xdr:twoCellAnchor>
    <xdr:from>
      <xdr:col>31</xdr:col>
      <xdr:colOff>124655</xdr:colOff>
      <xdr:row>776</xdr:row>
      <xdr:rowOff>1114424</xdr:rowOff>
    </xdr:from>
    <xdr:to>
      <xdr:col>41</xdr:col>
      <xdr:colOff>11019</xdr:colOff>
      <xdr:row>777</xdr:row>
      <xdr:rowOff>299087</xdr:rowOff>
    </xdr:to>
    <xdr:sp macro="" textlink="">
      <xdr:nvSpPr>
        <xdr:cNvPr id="130" name="大かっこ 129"/>
        <xdr:cNvSpPr/>
      </xdr:nvSpPr>
      <xdr:spPr bwMode="auto">
        <a:xfrm>
          <a:off x="6325430" y="260232524"/>
          <a:ext cx="1886614" cy="5753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簡易同通システム手配</a:t>
          </a:r>
        </a:p>
      </xdr:txBody>
    </xdr:sp>
    <xdr:clientData/>
  </xdr:twoCellAnchor>
  <xdr:twoCellAnchor>
    <xdr:from>
      <xdr:col>36</xdr:col>
      <xdr:colOff>10355</xdr:colOff>
      <xdr:row>775</xdr:row>
      <xdr:rowOff>914399</xdr:rowOff>
    </xdr:from>
    <xdr:to>
      <xdr:col>36</xdr:col>
      <xdr:colOff>11953</xdr:colOff>
      <xdr:row>775</xdr:row>
      <xdr:rowOff>1371089</xdr:rowOff>
    </xdr:to>
    <xdr:cxnSp macro="">
      <xdr:nvCxnSpPr>
        <xdr:cNvPr id="131" name="直線矢印コネクタ 130"/>
        <xdr:cNvCxnSpPr/>
      </xdr:nvCxnSpPr>
      <xdr:spPr bwMode="auto">
        <a:xfrm>
          <a:off x="7211255" y="258641849"/>
          <a:ext cx="1598" cy="4566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21</v>
      </c>
      <c r="AT2" s="187"/>
      <c r="AU2" s="187"/>
      <c r="AV2" s="52" t="str">
        <f>IF(AW2="", "", "-")</f>
        <v/>
      </c>
      <c r="AW2" s="386"/>
      <c r="AX2" s="386"/>
    </row>
    <row r="3" spans="1:50" ht="21" customHeight="1" thickBot="1">
      <c r="A3" s="492" t="s">
        <v>466</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537</v>
      </c>
      <c r="AK3" s="494"/>
      <c r="AL3" s="494"/>
      <c r="AM3" s="494"/>
      <c r="AN3" s="494"/>
      <c r="AO3" s="494"/>
      <c r="AP3" s="494"/>
      <c r="AQ3" s="494"/>
      <c r="AR3" s="494"/>
      <c r="AS3" s="494"/>
      <c r="AT3" s="494"/>
      <c r="AU3" s="494"/>
      <c r="AV3" s="494"/>
      <c r="AW3" s="494"/>
      <c r="AX3" s="24" t="s">
        <v>66</v>
      </c>
    </row>
    <row r="4" spans="1:50" ht="22.5" customHeight="1">
      <c r="A4" s="709" t="s">
        <v>26</v>
      </c>
      <c r="B4" s="710"/>
      <c r="C4" s="710"/>
      <c r="D4" s="710"/>
      <c r="E4" s="710"/>
      <c r="F4" s="710"/>
      <c r="G4" s="685" t="s">
        <v>534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134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536</v>
      </c>
      <c r="AF5" s="704"/>
      <c r="AG5" s="704"/>
      <c r="AH5" s="704"/>
      <c r="AI5" s="704"/>
      <c r="AJ5" s="704"/>
      <c r="AK5" s="704"/>
      <c r="AL5" s="704"/>
      <c r="AM5" s="704"/>
      <c r="AN5" s="704"/>
      <c r="AO5" s="704"/>
      <c r="AP5" s="705"/>
      <c r="AQ5" s="706" t="s">
        <v>799</v>
      </c>
      <c r="AR5" s="707"/>
      <c r="AS5" s="707"/>
      <c r="AT5" s="707"/>
      <c r="AU5" s="707"/>
      <c r="AV5" s="707"/>
      <c r="AW5" s="707"/>
      <c r="AX5" s="708"/>
    </row>
    <row r="6" spans="1:50" ht="22.5"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37.5" customHeight="1">
      <c r="A7" s="813" t="s">
        <v>23</v>
      </c>
      <c r="B7" s="814"/>
      <c r="C7" s="814"/>
      <c r="D7" s="814"/>
      <c r="E7" s="814"/>
      <c r="F7" s="815"/>
      <c r="G7" s="816" t="s">
        <v>539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540</v>
      </c>
      <c r="AF7" s="375"/>
      <c r="AG7" s="375"/>
      <c r="AH7" s="375"/>
      <c r="AI7" s="375"/>
      <c r="AJ7" s="375"/>
      <c r="AK7" s="375"/>
      <c r="AL7" s="375"/>
      <c r="AM7" s="375"/>
      <c r="AN7" s="375"/>
      <c r="AO7" s="375"/>
      <c r="AP7" s="375"/>
      <c r="AQ7" s="375"/>
      <c r="AR7" s="375"/>
      <c r="AS7" s="375"/>
      <c r="AT7" s="375"/>
      <c r="AU7" s="375"/>
      <c r="AV7" s="375"/>
      <c r="AW7" s="375"/>
      <c r="AX7" s="376"/>
    </row>
    <row r="8" spans="1:50" ht="22.5" customHeight="1">
      <c r="A8" s="813" t="s">
        <v>390</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0" customHeight="1">
      <c r="A9" s="105" t="s">
        <v>24</v>
      </c>
      <c r="B9" s="106"/>
      <c r="C9" s="106"/>
      <c r="D9" s="106"/>
      <c r="E9" s="106"/>
      <c r="F9" s="106"/>
      <c r="G9" s="548" t="s">
        <v>834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2.5" customHeight="1">
      <c r="A10" s="726" t="s">
        <v>31</v>
      </c>
      <c r="B10" s="727"/>
      <c r="C10" s="727"/>
      <c r="D10" s="727"/>
      <c r="E10" s="727"/>
      <c r="F10" s="727"/>
      <c r="G10" s="662" t="s">
        <v>798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2.5" customHeight="1">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467</v>
      </c>
      <c r="AL12" s="277"/>
      <c r="AM12" s="277"/>
      <c r="AN12" s="277"/>
      <c r="AO12" s="277"/>
      <c r="AP12" s="277"/>
      <c r="AQ12" s="278"/>
      <c r="AR12" s="282" t="s">
        <v>468</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69</v>
      </c>
      <c r="Q13" s="183"/>
      <c r="R13" s="183"/>
      <c r="S13" s="183"/>
      <c r="T13" s="183"/>
      <c r="U13" s="183"/>
      <c r="V13" s="184"/>
      <c r="W13" s="182">
        <v>83</v>
      </c>
      <c r="X13" s="183"/>
      <c r="Y13" s="183"/>
      <c r="Z13" s="183"/>
      <c r="AA13" s="183"/>
      <c r="AB13" s="183"/>
      <c r="AC13" s="184"/>
      <c r="AD13" s="182">
        <v>83</v>
      </c>
      <c r="AE13" s="183"/>
      <c r="AF13" s="183"/>
      <c r="AG13" s="183"/>
      <c r="AH13" s="183"/>
      <c r="AI13" s="183"/>
      <c r="AJ13" s="184"/>
      <c r="AK13" s="182">
        <v>81</v>
      </c>
      <c r="AL13" s="183"/>
      <c r="AM13" s="183"/>
      <c r="AN13" s="183"/>
      <c r="AO13" s="183"/>
      <c r="AP13" s="183"/>
      <c r="AQ13" s="184"/>
      <c r="AR13" s="179">
        <v>93</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541</v>
      </c>
      <c r="Q14" s="183"/>
      <c r="R14" s="183"/>
      <c r="S14" s="183"/>
      <c r="T14" s="183"/>
      <c r="U14" s="183"/>
      <c r="V14" s="184"/>
      <c r="W14" s="182" t="s">
        <v>541</v>
      </c>
      <c r="X14" s="183"/>
      <c r="Y14" s="183"/>
      <c r="Z14" s="183"/>
      <c r="AA14" s="183"/>
      <c r="AB14" s="183"/>
      <c r="AC14" s="184"/>
      <c r="AD14" s="182" t="s">
        <v>813</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542</v>
      </c>
      <c r="Q15" s="183"/>
      <c r="R15" s="183"/>
      <c r="S15" s="183"/>
      <c r="T15" s="183"/>
      <c r="U15" s="183"/>
      <c r="V15" s="184"/>
      <c r="W15" s="182" t="s">
        <v>541</v>
      </c>
      <c r="X15" s="183"/>
      <c r="Y15" s="183"/>
      <c r="Z15" s="183"/>
      <c r="AA15" s="183"/>
      <c r="AB15" s="183"/>
      <c r="AC15" s="184"/>
      <c r="AD15" s="182" t="s">
        <v>814</v>
      </c>
      <c r="AE15" s="183"/>
      <c r="AF15" s="183"/>
      <c r="AG15" s="183"/>
      <c r="AH15" s="183"/>
      <c r="AI15" s="183"/>
      <c r="AJ15" s="184"/>
      <c r="AK15" s="182" t="s">
        <v>850</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541</v>
      </c>
      <c r="Q16" s="183"/>
      <c r="R16" s="183"/>
      <c r="S16" s="183"/>
      <c r="T16" s="183"/>
      <c r="U16" s="183"/>
      <c r="V16" s="184"/>
      <c r="W16" s="182" t="s">
        <v>542</v>
      </c>
      <c r="X16" s="183"/>
      <c r="Y16" s="183"/>
      <c r="Z16" s="183"/>
      <c r="AA16" s="183"/>
      <c r="AB16" s="183"/>
      <c r="AC16" s="184"/>
      <c r="AD16" s="182" t="s">
        <v>815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2.5" customHeight="1">
      <c r="A17" s="102"/>
      <c r="B17" s="103"/>
      <c r="C17" s="103"/>
      <c r="D17" s="103"/>
      <c r="E17" s="103"/>
      <c r="F17" s="104"/>
      <c r="G17" s="731"/>
      <c r="H17" s="732"/>
      <c r="I17" s="551" t="s">
        <v>51</v>
      </c>
      <c r="J17" s="618"/>
      <c r="K17" s="618"/>
      <c r="L17" s="618"/>
      <c r="M17" s="618"/>
      <c r="N17" s="618"/>
      <c r="O17" s="619"/>
      <c r="P17" s="182" t="s">
        <v>542</v>
      </c>
      <c r="Q17" s="183"/>
      <c r="R17" s="183"/>
      <c r="S17" s="183"/>
      <c r="T17" s="183"/>
      <c r="U17" s="183"/>
      <c r="V17" s="184"/>
      <c r="W17" s="182" t="s">
        <v>542</v>
      </c>
      <c r="X17" s="183"/>
      <c r="Y17" s="183"/>
      <c r="Z17" s="183"/>
      <c r="AA17" s="183"/>
      <c r="AB17" s="183"/>
      <c r="AC17" s="184"/>
      <c r="AD17" s="182" t="s">
        <v>814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2.5" customHeight="1">
      <c r="A18" s="102"/>
      <c r="B18" s="103"/>
      <c r="C18" s="103"/>
      <c r="D18" s="103"/>
      <c r="E18" s="103"/>
      <c r="F18" s="104"/>
      <c r="G18" s="733"/>
      <c r="H18" s="734"/>
      <c r="I18" s="721" t="s">
        <v>21</v>
      </c>
      <c r="J18" s="722"/>
      <c r="K18" s="722"/>
      <c r="L18" s="722"/>
      <c r="M18" s="722"/>
      <c r="N18" s="722"/>
      <c r="O18" s="723"/>
      <c r="P18" s="203">
        <f>SUM(P13:V17)</f>
        <v>69</v>
      </c>
      <c r="Q18" s="204"/>
      <c r="R18" s="204"/>
      <c r="S18" s="204"/>
      <c r="T18" s="204"/>
      <c r="U18" s="204"/>
      <c r="V18" s="205"/>
      <c r="W18" s="203">
        <f>SUM(W13:AC17)</f>
        <v>83</v>
      </c>
      <c r="X18" s="204"/>
      <c r="Y18" s="204"/>
      <c r="Z18" s="204"/>
      <c r="AA18" s="204"/>
      <c r="AB18" s="204"/>
      <c r="AC18" s="205"/>
      <c r="AD18" s="203">
        <f>SUM(AD13:AJ17)</f>
        <v>83</v>
      </c>
      <c r="AE18" s="204"/>
      <c r="AF18" s="204"/>
      <c r="AG18" s="204"/>
      <c r="AH18" s="204"/>
      <c r="AI18" s="204"/>
      <c r="AJ18" s="205"/>
      <c r="AK18" s="203">
        <f>SUM(AK13:AQ17)</f>
        <v>81</v>
      </c>
      <c r="AL18" s="204"/>
      <c r="AM18" s="204"/>
      <c r="AN18" s="204"/>
      <c r="AO18" s="204"/>
      <c r="AP18" s="204"/>
      <c r="AQ18" s="205"/>
      <c r="AR18" s="203">
        <f>SUM(AR13:AX17)</f>
        <v>93</v>
      </c>
      <c r="AS18" s="204"/>
      <c r="AT18" s="204"/>
      <c r="AU18" s="204"/>
      <c r="AV18" s="204"/>
      <c r="AW18" s="204"/>
      <c r="AX18" s="507"/>
    </row>
    <row r="19" spans="1:50" ht="22.5" customHeight="1">
      <c r="A19" s="102"/>
      <c r="B19" s="103"/>
      <c r="C19" s="103"/>
      <c r="D19" s="103"/>
      <c r="E19" s="103"/>
      <c r="F19" s="104"/>
      <c r="G19" s="504" t="s">
        <v>10</v>
      </c>
      <c r="H19" s="505"/>
      <c r="I19" s="505"/>
      <c r="J19" s="505"/>
      <c r="K19" s="505"/>
      <c r="L19" s="505"/>
      <c r="M19" s="505"/>
      <c r="N19" s="505"/>
      <c r="O19" s="505"/>
      <c r="P19" s="182">
        <v>64</v>
      </c>
      <c r="Q19" s="183"/>
      <c r="R19" s="183"/>
      <c r="S19" s="183"/>
      <c r="T19" s="183"/>
      <c r="U19" s="183"/>
      <c r="V19" s="184"/>
      <c r="W19" s="182">
        <v>80</v>
      </c>
      <c r="X19" s="183"/>
      <c r="Y19" s="183"/>
      <c r="Z19" s="183"/>
      <c r="AA19" s="183"/>
      <c r="AB19" s="183"/>
      <c r="AC19" s="184"/>
      <c r="AD19" s="182">
        <v>85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2.5" customHeight="1">
      <c r="A20" s="102"/>
      <c r="B20" s="103"/>
      <c r="C20" s="103"/>
      <c r="D20" s="103"/>
      <c r="E20" s="103"/>
      <c r="F20" s="104"/>
      <c r="G20" s="504" t="s">
        <v>11</v>
      </c>
      <c r="H20" s="505"/>
      <c r="I20" s="505"/>
      <c r="J20" s="505"/>
      <c r="K20" s="505"/>
      <c r="L20" s="505"/>
      <c r="M20" s="505"/>
      <c r="N20" s="505"/>
      <c r="O20" s="505"/>
      <c r="P20" s="509">
        <f>IF(P18=0, "-", SUM(P19)/P18)</f>
        <v>0.92753623188405798</v>
      </c>
      <c r="Q20" s="509"/>
      <c r="R20" s="509"/>
      <c r="S20" s="509"/>
      <c r="T20" s="509"/>
      <c r="U20" s="509"/>
      <c r="V20" s="509"/>
      <c r="W20" s="509">
        <f t="shared" ref="W20" si="0">IF(W18=0, "-", SUM(W19)/W18)</f>
        <v>0.96385542168674698</v>
      </c>
      <c r="X20" s="509"/>
      <c r="Y20" s="509"/>
      <c r="Z20" s="509"/>
      <c r="AA20" s="509"/>
      <c r="AB20" s="509"/>
      <c r="AC20" s="509"/>
      <c r="AD20" s="509">
        <f t="shared" ref="AD20" si="1">IF(AD18=0, "-", SUM(AD19)/AD18)</f>
        <v>1.0240963855421688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499</v>
      </c>
      <c r="H21" s="899"/>
      <c r="I21" s="899"/>
      <c r="J21" s="899"/>
      <c r="K21" s="899"/>
      <c r="L21" s="899"/>
      <c r="M21" s="899"/>
      <c r="N21" s="899"/>
      <c r="O21" s="899"/>
      <c r="P21" s="509">
        <f>IF(P19=0, "-", SUM(P19)/SUM(P13,P14))</f>
        <v>0.92753623188405798</v>
      </c>
      <c r="Q21" s="509"/>
      <c r="R21" s="509"/>
      <c r="S21" s="509"/>
      <c r="T21" s="509"/>
      <c r="U21" s="509"/>
      <c r="V21" s="509"/>
      <c r="W21" s="509">
        <f t="shared" ref="W21" si="2">IF(W19=0, "-", SUM(W19)/SUM(W13,W14))</f>
        <v>0.96385542168674698</v>
      </c>
      <c r="X21" s="509"/>
      <c r="Y21" s="509"/>
      <c r="Z21" s="509"/>
      <c r="AA21" s="509"/>
      <c r="AB21" s="509"/>
      <c r="AC21" s="509"/>
      <c r="AD21" s="509">
        <f t="shared" ref="AD21" si="3">IF(AD19=0, "-", SUM(AD19)/SUM(AD13,AD14))</f>
        <v>1.0240963855421688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477</v>
      </c>
      <c r="B22" s="160"/>
      <c r="C22" s="160"/>
      <c r="D22" s="160"/>
      <c r="E22" s="160"/>
      <c r="F22" s="161"/>
      <c r="G22" s="144" t="s">
        <v>475</v>
      </c>
      <c r="H22" s="145"/>
      <c r="I22" s="145"/>
      <c r="J22" s="145"/>
      <c r="K22" s="145"/>
      <c r="L22" s="145"/>
      <c r="M22" s="145"/>
      <c r="N22" s="145"/>
      <c r="O22" s="146"/>
      <c r="P22" s="168" t="s">
        <v>474</v>
      </c>
      <c r="Q22" s="145"/>
      <c r="R22" s="145"/>
      <c r="S22" s="145"/>
      <c r="T22" s="145"/>
      <c r="U22" s="145"/>
      <c r="V22" s="146"/>
      <c r="W22" s="168" t="s">
        <v>473</v>
      </c>
      <c r="X22" s="145"/>
      <c r="Y22" s="145"/>
      <c r="Z22" s="145"/>
      <c r="AA22" s="145"/>
      <c r="AB22" s="145"/>
      <c r="AC22" s="146"/>
      <c r="AD22" s="168" t="s">
        <v>472</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543</v>
      </c>
      <c r="H23" s="148"/>
      <c r="I23" s="148"/>
      <c r="J23" s="148"/>
      <c r="K23" s="148"/>
      <c r="L23" s="148"/>
      <c r="M23" s="148"/>
      <c r="N23" s="148"/>
      <c r="O23" s="149"/>
      <c r="P23" s="179">
        <v>49</v>
      </c>
      <c r="Q23" s="180"/>
      <c r="R23" s="180"/>
      <c r="S23" s="180"/>
      <c r="T23" s="180"/>
      <c r="U23" s="180"/>
      <c r="V23" s="181"/>
      <c r="W23" s="179">
        <v>51</v>
      </c>
      <c r="X23" s="180"/>
      <c r="Y23" s="180"/>
      <c r="Z23" s="180"/>
      <c r="AA23" s="180"/>
      <c r="AB23" s="180"/>
      <c r="AC23" s="181"/>
      <c r="AD23" s="170" t="s">
        <v>847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544</v>
      </c>
      <c r="H24" s="151"/>
      <c r="I24" s="151"/>
      <c r="J24" s="151"/>
      <c r="K24" s="151"/>
      <c r="L24" s="151"/>
      <c r="M24" s="151"/>
      <c r="N24" s="151"/>
      <c r="O24" s="152"/>
      <c r="P24" s="182">
        <v>15</v>
      </c>
      <c r="Q24" s="183"/>
      <c r="R24" s="183"/>
      <c r="S24" s="183"/>
      <c r="T24" s="183"/>
      <c r="U24" s="183"/>
      <c r="V24" s="184"/>
      <c r="W24" s="182">
        <v>21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545</v>
      </c>
      <c r="H25" s="151"/>
      <c r="I25" s="151"/>
      <c r="J25" s="151"/>
      <c r="K25" s="151"/>
      <c r="L25" s="151"/>
      <c r="M25" s="151"/>
      <c r="N25" s="151"/>
      <c r="O25" s="152"/>
      <c r="P25" s="182">
        <v>13</v>
      </c>
      <c r="Q25" s="183"/>
      <c r="R25" s="183"/>
      <c r="S25" s="183"/>
      <c r="T25" s="183"/>
      <c r="U25" s="183"/>
      <c r="V25" s="184"/>
      <c r="W25" s="182">
        <v>16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546</v>
      </c>
      <c r="H26" s="151"/>
      <c r="I26" s="151"/>
      <c r="J26" s="151"/>
      <c r="K26" s="151"/>
      <c r="L26" s="151"/>
      <c r="M26" s="151"/>
      <c r="N26" s="151"/>
      <c r="O26" s="152"/>
      <c r="P26" s="182">
        <v>4</v>
      </c>
      <c r="Q26" s="183"/>
      <c r="R26" s="183"/>
      <c r="S26" s="183"/>
      <c r="T26" s="183"/>
      <c r="U26" s="183"/>
      <c r="V26" s="184"/>
      <c r="W26" s="182">
        <v>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480</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476</v>
      </c>
      <c r="H29" s="157"/>
      <c r="I29" s="157"/>
      <c r="J29" s="157"/>
      <c r="K29" s="157"/>
      <c r="L29" s="157"/>
      <c r="M29" s="157"/>
      <c r="N29" s="157"/>
      <c r="O29" s="158"/>
      <c r="P29" s="206">
        <f>AK13</f>
        <v>81</v>
      </c>
      <c r="Q29" s="207"/>
      <c r="R29" s="207"/>
      <c r="S29" s="207"/>
      <c r="T29" s="207"/>
      <c r="U29" s="207"/>
      <c r="V29" s="208"/>
      <c r="W29" s="206">
        <f>AR13</f>
        <v>93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493</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357</v>
      </c>
      <c r="AF30" s="377"/>
      <c r="AG30" s="377"/>
      <c r="AH30" s="377"/>
      <c r="AI30" s="377" t="s">
        <v>358</v>
      </c>
      <c r="AJ30" s="377"/>
      <c r="AK30" s="377"/>
      <c r="AL30" s="377"/>
      <c r="AM30" s="377" t="s">
        <v>364</v>
      </c>
      <c r="AN30" s="377"/>
      <c r="AO30" s="377"/>
      <c r="AP30" s="378"/>
      <c r="AQ30" s="630" t="s">
        <v>355</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756</v>
      </c>
      <c r="AR31" s="198"/>
      <c r="AS31" s="132" t="s">
        <v>356</v>
      </c>
      <c r="AT31" s="133"/>
      <c r="AU31" s="265" t="s">
        <v>756</v>
      </c>
      <c r="AV31" s="265"/>
      <c r="AW31" s="368" t="s">
        <v>301</v>
      </c>
      <c r="AX31" s="369"/>
    </row>
    <row r="32" spans="1:50" ht="22.5" customHeight="1">
      <c r="A32" s="536"/>
      <c r="B32" s="534"/>
      <c r="C32" s="534"/>
      <c r="D32" s="534"/>
      <c r="E32" s="534"/>
      <c r="F32" s="535"/>
      <c r="G32" s="510" t="s">
        <v>753</v>
      </c>
      <c r="H32" s="511"/>
      <c r="I32" s="511"/>
      <c r="J32" s="511"/>
      <c r="K32" s="511"/>
      <c r="L32" s="511"/>
      <c r="M32" s="511"/>
      <c r="N32" s="511"/>
      <c r="O32" s="512"/>
      <c r="P32" s="121" t="s">
        <v>754</v>
      </c>
      <c r="Q32" s="121"/>
      <c r="R32" s="121"/>
      <c r="S32" s="121"/>
      <c r="T32" s="121"/>
      <c r="U32" s="121"/>
      <c r="V32" s="121"/>
      <c r="W32" s="121"/>
      <c r="X32" s="212"/>
      <c r="Y32" s="335" t="s">
        <v>13</v>
      </c>
      <c r="Z32" s="519"/>
      <c r="AA32" s="520"/>
      <c r="AB32" s="521" t="s">
        <v>754</v>
      </c>
      <c r="AC32" s="521"/>
      <c r="AD32" s="521"/>
      <c r="AE32" s="348" t="s">
        <v>754</v>
      </c>
      <c r="AF32" s="349"/>
      <c r="AG32" s="349"/>
      <c r="AH32" s="349"/>
      <c r="AI32" s="348" t="s">
        <v>755</v>
      </c>
      <c r="AJ32" s="349"/>
      <c r="AK32" s="349"/>
      <c r="AL32" s="349"/>
      <c r="AM32" s="348" t="s">
        <v>755</v>
      </c>
      <c r="AN32" s="349"/>
      <c r="AO32" s="349"/>
      <c r="AP32" s="349"/>
      <c r="AQ32" s="189" t="s">
        <v>756</v>
      </c>
      <c r="AR32" s="190"/>
      <c r="AS32" s="190"/>
      <c r="AT32" s="191"/>
      <c r="AU32" s="349" t="s">
        <v>757</v>
      </c>
      <c r="AV32" s="349"/>
      <c r="AW32" s="349"/>
      <c r="AX32" s="365"/>
    </row>
    <row r="33" spans="1:50" ht="2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754</v>
      </c>
      <c r="AC33" s="491"/>
      <c r="AD33" s="491"/>
      <c r="AE33" s="348" t="s">
        <v>754</v>
      </c>
      <c r="AF33" s="349"/>
      <c r="AG33" s="349"/>
      <c r="AH33" s="349"/>
      <c r="AI33" s="348" t="s">
        <v>755</v>
      </c>
      <c r="AJ33" s="349"/>
      <c r="AK33" s="349"/>
      <c r="AL33" s="349"/>
      <c r="AM33" s="348" t="s">
        <v>756</v>
      </c>
      <c r="AN33" s="349"/>
      <c r="AO33" s="349"/>
      <c r="AP33" s="349"/>
      <c r="AQ33" s="189" t="s">
        <v>756</v>
      </c>
      <c r="AR33" s="190"/>
      <c r="AS33" s="190"/>
      <c r="AT33" s="191"/>
      <c r="AU33" s="349" t="s">
        <v>756</v>
      </c>
      <c r="AV33" s="349"/>
      <c r="AW33" s="349"/>
      <c r="AX33" s="365"/>
    </row>
    <row r="34" spans="1:50" ht="2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754</v>
      </c>
      <c r="AF34" s="349"/>
      <c r="AG34" s="349"/>
      <c r="AH34" s="349"/>
      <c r="AI34" s="348" t="s">
        <v>755</v>
      </c>
      <c r="AJ34" s="349"/>
      <c r="AK34" s="349"/>
      <c r="AL34" s="349"/>
      <c r="AM34" s="348" t="s">
        <v>756</v>
      </c>
      <c r="AN34" s="349"/>
      <c r="AO34" s="349"/>
      <c r="AP34" s="349"/>
      <c r="AQ34" s="189" t="s">
        <v>756</v>
      </c>
      <c r="AR34" s="190"/>
      <c r="AS34" s="190"/>
      <c r="AT34" s="191"/>
      <c r="AU34" s="349" t="s">
        <v>756</v>
      </c>
      <c r="AV34" s="349"/>
      <c r="AW34" s="349"/>
      <c r="AX34" s="365"/>
    </row>
    <row r="35" spans="1:50" ht="23.25" customHeight="1">
      <c r="A35" s="872" t="s">
        <v>527</v>
      </c>
      <c r="B35" s="873"/>
      <c r="C35" s="873"/>
      <c r="D35" s="873"/>
      <c r="E35" s="873"/>
      <c r="F35" s="874"/>
      <c r="G35" s="878" t="s">
        <v>756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493</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756</v>
      </c>
      <c r="AR38" s="198"/>
      <c r="AS38" s="132" t="s">
        <v>356</v>
      </c>
      <c r="AT38" s="133"/>
      <c r="AU38" s="265" t="s">
        <v>756</v>
      </c>
      <c r="AV38" s="265"/>
      <c r="AW38" s="368" t="s">
        <v>301</v>
      </c>
      <c r="AX38" s="369"/>
    </row>
    <row r="39" spans="1:50" ht="23.25" hidden="1" customHeight="1">
      <c r="A39" s="536"/>
      <c r="B39" s="534"/>
      <c r="C39" s="534"/>
      <c r="D39" s="534"/>
      <c r="E39" s="534"/>
      <c r="F39" s="535"/>
      <c r="G39" s="510" t="s">
        <v>756</v>
      </c>
      <c r="H39" s="511"/>
      <c r="I39" s="511"/>
      <c r="J39" s="511"/>
      <c r="K39" s="511"/>
      <c r="L39" s="511"/>
      <c r="M39" s="511"/>
      <c r="N39" s="511"/>
      <c r="O39" s="512"/>
      <c r="P39" s="121" t="s">
        <v>756</v>
      </c>
      <c r="Q39" s="121"/>
      <c r="R39" s="121"/>
      <c r="S39" s="121"/>
      <c r="T39" s="121"/>
      <c r="U39" s="121"/>
      <c r="V39" s="121"/>
      <c r="W39" s="121"/>
      <c r="X39" s="212"/>
      <c r="Y39" s="335" t="s">
        <v>13</v>
      </c>
      <c r="Z39" s="519"/>
      <c r="AA39" s="520"/>
      <c r="AB39" s="521" t="s">
        <v>756</v>
      </c>
      <c r="AC39" s="521"/>
      <c r="AD39" s="521"/>
      <c r="AE39" s="348" t="s">
        <v>756</v>
      </c>
      <c r="AF39" s="349"/>
      <c r="AG39" s="349"/>
      <c r="AH39" s="349"/>
      <c r="AI39" s="348" t="s">
        <v>756</v>
      </c>
      <c r="AJ39" s="349"/>
      <c r="AK39" s="349"/>
      <c r="AL39" s="349"/>
      <c r="AM39" s="348" t="s">
        <v>756</v>
      </c>
      <c r="AN39" s="349"/>
      <c r="AO39" s="349"/>
      <c r="AP39" s="349"/>
      <c r="AQ39" s="189" t="s">
        <v>756</v>
      </c>
      <c r="AR39" s="190"/>
      <c r="AS39" s="190"/>
      <c r="AT39" s="191"/>
      <c r="AU39" s="349" t="s">
        <v>756</v>
      </c>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756</v>
      </c>
      <c r="AC40" s="491"/>
      <c r="AD40" s="491"/>
      <c r="AE40" s="348" t="s">
        <v>756</v>
      </c>
      <c r="AF40" s="349"/>
      <c r="AG40" s="349"/>
      <c r="AH40" s="349"/>
      <c r="AI40" s="348" t="s">
        <v>756</v>
      </c>
      <c r="AJ40" s="349"/>
      <c r="AK40" s="349"/>
      <c r="AL40" s="349"/>
      <c r="AM40" s="348" t="s">
        <v>756</v>
      </c>
      <c r="AN40" s="349"/>
      <c r="AO40" s="349"/>
      <c r="AP40" s="349"/>
      <c r="AQ40" s="189" t="s">
        <v>756</v>
      </c>
      <c r="AR40" s="190"/>
      <c r="AS40" s="190"/>
      <c r="AT40" s="191"/>
      <c r="AU40" s="349" t="s">
        <v>756</v>
      </c>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756</v>
      </c>
      <c r="AF41" s="349"/>
      <c r="AG41" s="349"/>
      <c r="AH41" s="349"/>
      <c r="AI41" s="348" t="s">
        <v>756</v>
      </c>
      <c r="AJ41" s="349"/>
      <c r="AK41" s="349"/>
      <c r="AL41" s="349"/>
      <c r="AM41" s="348" t="s">
        <v>756</v>
      </c>
      <c r="AN41" s="349"/>
      <c r="AO41" s="349"/>
      <c r="AP41" s="349"/>
      <c r="AQ41" s="189" t="s">
        <v>756</v>
      </c>
      <c r="AR41" s="190"/>
      <c r="AS41" s="190"/>
      <c r="AT41" s="191"/>
      <c r="AU41" s="349" t="s">
        <v>756</v>
      </c>
      <c r="AV41" s="349"/>
      <c r="AW41" s="349"/>
      <c r="AX41" s="365"/>
    </row>
    <row r="42" spans="1:50" ht="23.25" hidden="1" customHeight="1">
      <c r="A42" s="872" t="s">
        <v>527</v>
      </c>
      <c r="B42" s="873"/>
      <c r="C42" s="873"/>
      <c r="D42" s="873"/>
      <c r="E42" s="873"/>
      <c r="F42" s="874"/>
      <c r="G42" s="878" t="s">
        <v>756</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493</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756</v>
      </c>
      <c r="AR45" s="198"/>
      <c r="AS45" s="132" t="s">
        <v>356</v>
      </c>
      <c r="AT45" s="133"/>
      <c r="AU45" s="265" t="s">
        <v>756</v>
      </c>
      <c r="AV45" s="265"/>
      <c r="AW45" s="368" t="s">
        <v>301</v>
      </c>
      <c r="AX45" s="369"/>
    </row>
    <row r="46" spans="1:50" ht="23.25" hidden="1" customHeight="1">
      <c r="A46" s="536"/>
      <c r="B46" s="534"/>
      <c r="C46" s="534"/>
      <c r="D46" s="534"/>
      <c r="E46" s="534"/>
      <c r="F46" s="535"/>
      <c r="G46" s="510" t="s">
        <v>756</v>
      </c>
      <c r="H46" s="511"/>
      <c r="I46" s="511"/>
      <c r="J46" s="511"/>
      <c r="K46" s="511"/>
      <c r="L46" s="511"/>
      <c r="M46" s="511"/>
      <c r="N46" s="511"/>
      <c r="O46" s="512"/>
      <c r="P46" s="121" t="s">
        <v>756</v>
      </c>
      <c r="Q46" s="121"/>
      <c r="R46" s="121"/>
      <c r="S46" s="121"/>
      <c r="T46" s="121"/>
      <c r="U46" s="121"/>
      <c r="V46" s="121"/>
      <c r="W46" s="121"/>
      <c r="X46" s="212"/>
      <c r="Y46" s="335" t="s">
        <v>13</v>
      </c>
      <c r="Z46" s="519"/>
      <c r="AA46" s="520"/>
      <c r="AB46" s="521" t="s">
        <v>756</v>
      </c>
      <c r="AC46" s="521"/>
      <c r="AD46" s="521"/>
      <c r="AE46" s="348" t="s">
        <v>756</v>
      </c>
      <c r="AF46" s="349"/>
      <c r="AG46" s="349"/>
      <c r="AH46" s="349"/>
      <c r="AI46" s="348" t="s">
        <v>756</v>
      </c>
      <c r="AJ46" s="349"/>
      <c r="AK46" s="349"/>
      <c r="AL46" s="349"/>
      <c r="AM46" s="348" t="s">
        <v>756</v>
      </c>
      <c r="AN46" s="349"/>
      <c r="AO46" s="349"/>
      <c r="AP46" s="349"/>
      <c r="AQ46" s="189" t="s">
        <v>756</v>
      </c>
      <c r="AR46" s="190"/>
      <c r="AS46" s="190"/>
      <c r="AT46" s="191"/>
      <c r="AU46" s="349" t="s">
        <v>756</v>
      </c>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756</v>
      </c>
      <c r="AC47" s="491"/>
      <c r="AD47" s="491"/>
      <c r="AE47" s="348" t="s">
        <v>756</v>
      </c>
      <c r="AF47" s="349"/>
      <c r="AG47" s="349"/>
      <c r="AH47" s="349"/>
      <c r="AI47" s="348" t="s">
        <v>756</v>
      </c>
      <c r="AJ47" s="349"/>
      <c r="AK47" s="349"/>
      <c r="AL47" s="349"/>
      <c r="AM47" s="348" t="s">
        <v>756</v>
      </c>
      <c r="AN47" s="349"/>
      <c r="AO47" s="349"/>
      <c r="AP47" s="349"/>
      <c r="AQ47" s="189" t="s">
        <v>756</v>
      </c>
      <c r="AR47" s="190"/>
      <c r="AS47" s="190"/>
      <c r="AT47" s="191"/>
      <c r="AU47" s="349" t="s">
        <v>756</v>
      </c>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t="s">
        <v>756</v>
      </c>
      <c r="AF48" s="349"/>
      <c r="AG48" s="349"/>
      <c r="AH48" s="349"/>
      <c r="AI48" s="348" t="s">
        <v>756</v>
      </c>
      <c r="AJ48" s="349"/>
      <c r="AK48" s="349"/>
      <c r="AL48" s="349"/>
      <c r="AM48" s="348" t="s">
        <v>756</v>
      </c>
      <c r="AN48" s="349"/>
      <c r="AO48" s="349"/>
      <c r="AP48" s="349"/>
      <c r="AQ48" s="189" t="s">
        <v>756</v>
      </c>
      <c r="AR48" s="190"/>
      <c r="AS48" s="190"/>
      <c r="AT48" s="191"/>
      <c r="AU48" s="349" t="s">
        <v>756</v>
      </c>
      <c r="AV48" s="349"/>
      <c r="AW48" s="349"/>
      <c r="AX48" s="365"/>
    </row>
    <row r="49" spans="1:50" ht="23.25" hidden="1" customHeight="1">
      <c r="A49" s="872" t="s">
        <v>527</v>
      </c>
      <c r="B49" s="873"/>
      <c r="C49" s="873"/>
      <c r="D49" s="873"/>
      <c r="E49" s="873"/>
      <c r="F49" s="874"/>
      <c r="G49" s="878" t="s">
        <v>755</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493</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t="s">
        <v>756</v>
      </c>
      <c r="AR52" s="198"/>
      <c r="AS52" s="132" t="s">
        <v>356</v>
      </c>
      <c r="AT52" s="133"/>
      <c r="AU52" s="265" t="s">
        <v>756</v>
      </c>
      <c r="AV52" s="265"/>
      <c r="AW52" s="368" t="s">
        <v>301</v>
      </c>
      <c r="AX52" s="369"/>
    </row>
    <row r="53" spans="1:50" ht="23.25" hidden="1" customHeight="1">
      <c r="A53" s="536"/>
      <c r="B53" s="534"/>
      <c r="C53" s="534"/>
      <c r="D53" s="534"/>
      <c r="E53" s="534"/>
      <c r="F53" s="535"/>
      <c r="G53" s="510" t="s">
        <v>755</v>
      </c>
      <c r="H53" s="511"/>
      <c r="I53" s="511"/>
      <c r="J53" s="511"/>
      <c r="K53" s="511"/>
      <c r="L53" s="511"/>
      <c r="M53" s="511"/>
      <c r="N53" s="511"/>
      <c r="O53" s="512"/>
      <c r="P53" s="121" t="s">
        <v>758</v>
      </c>
      <c r="Q53" s="121"/>
      <c r="R53" s="121"/>
      <c r="S53" s="121"/>
      <c r="T53" s="121"/>
      <c r="U53" s="121"/>
      <c r="V53" s="121"/>
      <c r="W53" s="121"/>
      <c r="X53" s="212"/>
      <c r="Y53" s="335" t="s">
        <v>13</v>
      </c>
      <c r="Z53" s="519"/>
      <c r="AA53" s="520"/>
      <c r="AB53" s="521" t="s">
        <v>758</v>
      </c>
      <c r="AC53" s="521"/>
      <c r="AD53" s="521"/>
      <c r="AE53" s="348" t="s">
        <v>756</v>
      </c>
      <c r="AF53" s="349"/>
      <c r="AG53" s="349"/>
      <c r="AH53" s="349"/>
      <c r="AI53" s="348" t="s">
        <v>756</v>
      </c>
      <c r="AJ53" s="349"/>
      <c r="AK53" s="349"/>
      <c r="AL53" s="349"/>
      <c r="AM53" s="348" t="s">
        <v>758</v>
      </c>
      <c r="AN53" s="349"/>
      <c r="AO53" s="349"/>
      <c r="AP53" s="349"/>
      <c r="AQ53" s="189" t="s">
        <v>759</v>
      </c>
      <c r="AR53" s="190"/>
      <c r="AS53" s="190"/>
      <c r="AT53" s="191"/>
      <c r="AU53" s="349" t="s">
        <v>756</v>
      </c>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758</v>
      </c>
      <c r="AC54" s="491"/>
      <c r="AD54" s="491"/>
      <c r="AE54" s="348" t="s">
        <v>756</v>
      </c>
      <c r="AF54" s="349"/>
      <c r="AG54" s="349"/>
      <c r="AH54" s="349"/>
      <c r="AI54" s="348" t="s">
        <v>758</v>
      </c>
      <c r="AJ54" s="349"/>
      <c r="AK54" s="349"/>
      <c r="AL54" s="349"/>
      <c r="AM54" s="348" t="s">
        <v>756</v>
      </c>
      <c r="AN54" s="349"/>
      <c r="AO54" s="349"/>
      <c r="AP54" s="349"/>
      <c r="AQ54" s="189" t="s">
        <v>756</v>
      </c>
      <c r="AR54" s="190"/>
      <c r="AS54" s="190"/>
      <c r="AT54" s="191"/>
      <c r="AU54" s="349" t="s">
        <v>759</v>
      </c>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t="s">
        <v>758</v>
      </c>
      <c r="AF55" s="349"/>
      <c r="AG55" s="349"/>
      <c r="AH55" s="349"/>
      <c r="AI55" s="348" t="s">
        <v>758</v>
      </c>
      <c r="AJ55" s="349"/>
      <c r="AK55" s="349"/>
      <c r="AL55" s="349"/>
      <c r="AM55" s="348" t="s">
        <v>758</v>
      </c>
      <c r="AN55" s="349"/>
      <c r="AO55" s="349"/>
      <c r="AP55" s="349"/>
      <c r="AQ55" s="189" t="s">
        <v>756</v>
      </c>
      <c r="AR55" s="190"/>
      <c r="AS55" s="190"/>
      <c r="AT55" s="191"/>
      <c r="AU55" s="349" t="s">
        <v>756</v>
      </c>
      <c r="AV55" s="349"/>
      <c r="AW55" s="349"/>
      <c r="AX55" s="365"/>
    </row>
    <row r="56" spans="1:50" ht="23.25" hidden="1" customHeight="1">
      <c r="A56" s="872" t="s">
        <v>527</v>
      </c>
      <c r="B56" s="873"/>
      <c r="C56" s="873"/>
      <c r="D56" s="873"/>
      <c r="E56" s="873"/>
      <c r="F56" s="874"/>
      <c r="G56" s="878" t="s">
        <v>756</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493</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t="s">
        <v>756</v>
      </c>
      <c r="AR59" s="198"/>
      <c r="AS59" s="132" t="s">
        <v>356</v>
      </c>
      <c r="AT59" s="133"/>
      <c r="AU59" s="265" t="s">
        <v>762</v>
      </c>
      <c r="AV59" s="265"/>
      <c r="AW59" s="368" t="s">
        <v>301</v>
      </c>
      <c r="AX59" s="369"/>
    </row>
    <row r="60" spans="1:50" ht="23.25" hidden="1" customHeight="1">
      <c r="A60" s="536"/>
      <c r="B60" s="534"/>
      <c r="C60" s="534"/>
      <c r="D60" s="534"/>
      <c r="E60" s="534"/>
      <c r="F60" s="535"/>
      <c r="G60" s="510" t="s">
        <v>756</v>
      </c>
      <c r="H60" s="511"/>
      <c r="I60" s="511"/>
      <c r="J60" s="511"/>
      <c r="K60" s="511"/>
      <c r="L60" s="511"/>
      <c r="M60" s="511"/>
      <c r="N60" s="511"/>
      <c r="O60" s="512"/>
      <c r="P60" s="121" t="s">
        <v>756</v>
      </c>
      <c r="Q60" s="121"/>
      <c r="R60" s="121"/>
      <c r="S60" s="121"/>
      <c r="T60" s="121"/>
      <c r="U60" s="121"/>
      <c r="V60" s="121"/>
      <c r="W60" s="121"/>
      <c r="X60" s="212"/>
      <c r="Y60" s="335" t="s">
        <v>13</v>
      </c>
      <c r="Z60" s="519"/>
      <c r="AA60" s="520"/>
      <c r="AB60" s="521" t="s">
        <v>756</v>
      </c>
      <c r="AC60" s="521"/>
      <c r="AD60" s="521"/>
      <c r="AE60" s="348" t="s">
        <v>756</v>
      </c>
      <c r="AF60" s="349"/>
      <c r="AG60" s="349"/>
      <c r="AH60" s="349"/>
      <c r="AI60" s="348" t="s">
        <v>756</v>
      </c>
      <c r="AJ60" s="349"/>
      <c r="AK60" s="349"/>
      <c r="AL60" s="349"/>
      <c r="AM60" s="348" t="s">
        <v>756</v>
      </c>
      <c r="AN60" s="349"/>
      <c r="AO60" s="349"/>
      <c r="AP60" s="349"/>
      <c r="AQ60" s="189" t="s">
        <v>760</v>
      </c>
      <c r="AR60" s="190"/>
      <c r="AS60" s="190"/>
      <c r="AT60" s="191"/>
      <c r="AU60" s="349" t="s">
        <v>755</v>
      </c>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756</v>
      </c>
      <c r="AC61" s="491"/>
      <c r="AD61" s="491"/>
      <c r="AE61" s="348" t="s">
        <v>756</v>
      </c>
      <c r="AF61" s="349"/>
      <c r="AG61" s="349"/>
      <c r="AH61" s="349"/>
      <c r="AI61" s="348" t="s">
        <v>756</v>
      </c>
      <c r="AJ61" s="349"/>
      <c r="AK61" s="349"/>
      <c r="AL61" s="349"/>
      <c r="AM61" s="348" t="s">
        <v>756</v>
      </c>
      <c r="AN61" s="349"/>
      <c r="AO61" s="349"/>
      <c r="AP61" s="349"/>
      <c r="AQ61" s="189" t="s">
        <v>755</v>
      </c>
      <c r="AR61" s="190"/>
      <c r="AS61" s="190"/>
      <c r="AT61" s="191"/>
      <c r="AU61" s="349" t="s">
        <v>756</v>
      </c>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t="s">
        <v>756</v>
      </c>
      <c r="AF62" s="349"/>
      <c r="AG62" s="349"/>
      <c r="AH62" s="349"/>
      <c r="AI62" s="348" t="s">
        <v>756</v>
      </c>
      <c r="AJ62" s="349"/>
      <c r="AK62" s="349"/>
      <c r="AL62" s="349"/>
      <c r="AM62" s="348" t="s">
        <v>756</v>
      </c>
      <c r="AN62" s="349"/>
      <c r="AO62" s="349"/>
      <c r="AP62" s="349"/>
      <c r="AQ62" s="189" t="s">
        <v>761</v>
      </c>
      <c r="AR62" s="190"/>
      <c r="AS62" s="190"/>
      <c r="AT62" s="191"/>
      <c r="AU62" s="349" t="s">
        <v>756</v>
      </c>
      <c r="AV62" s="349"/>
      <c r="AW62" s="349"/>
      <c r="AX62" s="365"/>
    </row>
    <row r="63" spans="1:50" ht="23.25" hidden="1" customHeight="1">
      <c r="A63" s="872" t="s">
        <v>527</v>
      </c>
      <c r="B63" s="873"/>
      <c r="C63" s="873"/>
      <c r="D63" s="873"/>
      <c r="E63" s="873"/>
      <c r="F63" s="874"/>
      <c r="G63" s="878" t="s">
        <v>756</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494</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489</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756</v>
      </c>
      <c r="AR66" s="265"/>
      <c r="AS66" s="942" t="s">
        <v>356</v>
      </c>
      <c r="AT66" s="943"/>
      <c r="AU66" s="265" t="s">
        <v>756</v>
      </c>
      <c r="AV66" s="265"/>
      <c r="AW66" s="942" t="s">
        <v>492</v>
      </c>
      <c r="AX66" s="957"/>
    </row>
    <row r="67" spans="1:50" ht="22.5" hidden="1" customHeight="1">
      <c r="A67" s="935"/>
      <c r="B67" s="936"/>
      <c r="C67" s="936"/>
      <c r="D67" s="936"/>
      <c r="E67" s="936"/>
      <c r="F67" s="937"/>
      <c r="G67" s="958" t="s">
        <v>365</v>
      </c>
      <c r="H67" s="961" t="s">
        <v>755</v>
      </c>
      <c r="I67" s="962"/>
      <c r="J67" s="962"/>
      <c r="K67" s="962"/>
      <c r="L67" s="962"/>
      <c r="M67" s="962"/>
      <c r="N67" s="962"/>
      <c r="O67" s="963"/>
      <c r="P67" s="961" t="s">
        <v>756</v>
      </c>
      <c r="Q67" s="962"/>
      <c r="R67" s="962"/>
      <c r="S67" s="962"/>
      <c r="T67" s="962"/>
      <c r="U67" s="962"/>
      <c r="V67" s="963"/>
      <c r="W67" s="967"/>
      <c r="X67" s="968"/>
      <c r="Y67" s="973" t="s">
        <v>13</v>
      </c>
      <c r="Z67" s="973"/>
      <c r="AA67" s="974"/>
      <c r="AB67" s="975" t="s">
        <v>517</v>
      </c>
      <c r="AC67" s="975"/>
      <c r="AD67" s="975"/>
      <c r="AE67" s="348" t="s">
        <v>756</v>
      </c>
      <c r="AF67" s="349"/>
      <c r="AG67" s="349"/>
      <c r="AH67" s="349"/>
      <c r="AI67" s="348" t="s">
        <v>756</v>
      </c>
      <c r="AJ67" s="349"/>
      <c r="AK67" s="349"/>
      <c r="AL67" s="349"/>
      <c r="AM67" s="348" t="s">
        <v>756</v>
      </c>
      <c r="AN67" s="349"/>
      <c r="AO67" s="349"/>
      <c r="AP67" s="349"/>
      <c r="AQ67" s="348" t="s">
        <v>756</v>
      </c>
      <c r="AR67" s="349"/>
      <c r="AS67" s="349"/>
      <c r="AT67" s="350"/>
      <c r="AU67" s="349" t="s">
        <v>759</v>
      </c>
      <c r="AV67" s="349"/>
      <c r="AW67" s="349"/>
      <c r="AX67" s="365"/>
    </row>
    <row r="68" spans="1:50" ht="2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517</v>
      </c>
      <c r="AC68" s="976"/>
      <c r="AD68" s="976"/>
      <c r="AE68" s="348" t="s">
        <v>756</v>
      </c>
      <c r="AF68" s="349"/>
      <c r="AG68" s="349"/>
      <c r="AH68" s="349"/>
      <c r="AI68" s="348" t="s">
        <v>756</v>
      </c>
      <c r="AJ68" s="349"/>
      <c r="AK68" s="349"/>
      <c r="AL68" s="349"/>
      <c r="AM68" s="348" t="s">
        <v>756</v>
      </c>
      <c r="AN68" s="349"/>
      <c r="AO68" s="349"/>
      <c r="AP68" s="349"/>
      <c r="AQ68" s="348" t="s">
        <v>759</v>
      </c>
      <c r="AR68" s="349"/>
      <c r="AS68" s="349"/>
      <c r="AT68" s="350"/>
      <c r="AU68" s="349" t="s">
        <v>756</v>
      </c>
      <c r="AV68" s="349"/>
      <c r="AW68" s="349"/>
      <c r="AX68" s="365"/>
    </row>
    <row r="69" spans="1:50" ht="2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518</v>
      </c>
      <c r="AC69" s="867"/>
      <c r="AD69" s="867"/>
      <c r="AE69" s="869" t="s">
        <v>756</v>
      </c>
      <c r="AF69" s="870"/>
      <c r="AG69" s="870"/>
      <c r="AH69" s="870"/>
      <c r="AI69" s="869" t="s">
        <v>756</v>
      </c>
      <c r="AJ69" s="870"/>
      <c r="AK69" s="870"/>
      <c r="AL69" s="870"/>
      <c r="AM69" s="869" t="s">
        <v>756</v>
      </c>
      <c r="AN69" s="870"/>
      <c r="AO69" s="870"/>
      <c r="AP69" s="870"/>
      <c r="AQ69" s="348" t="s">
        <v>756</v>
      </c>
      <c r="AR69" s="349"/>
      <c r="AS69" s="349"/>
      <c r="AT69" s="350"/>
      <c r="AU69" s="349" t="s">
        <v>756</v>
      </c>
      <c r="AV69" s="349"/>
      <c r="AW69" s="349"/>
      <c r="AX69" s="365"/>
    </row>
    <row r="70" spans="1:50" ht="22.5" hidden="1" customHeight="1">
      <c r="A70" s="935" t="s">
        <v>500</v>
      </c>
      <c r="B70" s="936"/>
      <c r="C70" s="936"/>
      <c r="D70" s="936"/>
      <c r="E70" s="936"/>
      <c r="F70" s="937"/>
      <c r="G70" s="959" t="s">
        <v>366</v>
      </c>
      <c r="H70" s="977" t="s">
        <v>756</v>
      </c>
      <c r="I70" s="977"/>
      <c r="J70" s="977"/>
      <c r="K70" s="977"/>
      <c r="L70" s="977"/>
      <c r="M70" s="977"/>
      <c r="N70" s="977"/>
      <c r="O70" s="977"/>
      <c r="P70" s="977" t="s">
        <v>756</v>
      </c>
      <c r="Q70" s="977"/>
      <c r="R70" s="977"/>
      <c r="S70" s="977"/>
      <c r="T70" s="977"/>
      <c r="U70" s="977"/>
      <c r="V70" s="977"/>
      <c r="W70" s="980" t="s">
        <v>516</v>
      </c>
      <c r="X70" s="981"/>
      <c r="Y70" s="973" t="s">
        <v>13</v>
      </c>
      <c r="Z70" s="973"/>
      <c r="AA70" s="974"/>
      <c r="AB70" s="975" t="s">
        <v>517</v>
      </c>
      <c r="AC70" s="975"/>
      <c r="AD70" s="975"/>
      <c r="AE70" s="348" t="s">
        <v>756</v>
      </c>
      <c r="AF70" s="349"/>
      <c r="AG70" s="349"/>
      <c r="AH70" s="349"/>
      <c r="AI70" s="348" t="s">
        <v>756</v>
      </c>
      <c r="AJ70" s="349"/>
      <c r="AK70" s="349"/>
      <c r="AL70" s="349"/>
      <c r="AM70" s="348" t="s">
        <v>756</v>
      </c>
      <c r="AN70" s="349"/>
      <c r="AO70" s="349"/>
      <c r="AP70" s="349"/>
      <c r="AQ70" s="348" t="s">
        <v>756</v>
      </c>
      <c r="AR70" s="349"/>
      <c r="AS70" s="349"/>
      <c r="AT70" s="350"/>
      <c r="AU70" s="349" t="s">
        <v>756</v>
      </c>
      <c r="AV70" s="349"/>
      <c r="AW70" s="349"/>
      <c r="AX70" s="365"/>
    </row>
    <row r="71" spans="1:50" ht="2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517</v>
      </c>
      <c r="AC71" s="976"/>
      <c r="AD71" s="976"/>
      <c r="AE71" s="348" t="s">
        <v>756</v>
      </c>
      <c r="AF71" s="349"/>
      <c r="AG71" s="349"/>
      <c r="AH71" s="349"/>
      <c r="AI71" s="348" t="s">
        <v>756</v>
      </c>
      <c r="AJ71" s="349"/>
      <c r="AK71" s="349"/>
      <c r="AL71" s="349"/>
      <c r="AM71" s="348" t="s">
        <v>756</v>
      </c>
      <c r="AN71" s="349"/>
      <c r="AO71" s="349"/>
      <c r="AP71" s="349"/>
      <c r="AQ71" s="348" t="s">
        <v>756</v>
      </c>
      <c r="AR71" s="349"/>
      <c r="AS71" s="349"/>
      <c r="AT71" s="350"/>
      <c r="AU71" s="349" t="s">
        <v>756</v>
      </c>
      <c r="AV71" s="349"/>
      <c r="AW71" s="349"/>
      <c r="AX71" s="365"/>
    </row>
    <row r="72" spans="1:50" ht="2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518</v>
      </c>
      <c r="AC72" s="867"/>
      <c r="AD72" s="867"/>
      <c r="AE72" s="869" t="s">
        <v>761</v>
      </c>
      <c r="AF72" s="870"/>
      <c r="AG72" s="870"/>
      <c r="AH72" s="870"/>
      <c r="AI72" s="869" t="s">
        <v>756</v>
      </c>
      <c r="AJ72" s="870"/>
      <c r="AK72" s="870"/>
      <c r="AL72" s="870"/>
      <c r="AM72" s="869" t="s">
        <v>756</v>
      </c>
      <c r="AN72" s="870"/>
      <c r="AO72" s="870"/>
      <c r="AP72" s="870"/>
      <c r="AQ72" s="348" t="s">
        <v>759</v>
      </c>
      <c r="AR72" s="349"/>
      <c r="AS72" s="349"/>
      <c r="AT72" s="350"/>
      <c r="AU72" s="349" t="s">
        <v>756</v>
      </c>
      <c r="AV72" s="349"/>
      <c r="AW72" s="349"/>
      <c r="AX72" s="365"/>
    </row>
    <row r="73" spans="1:50" ht="18.75" hidden="1" customHeight="1">
      <c r="A73" s="824" t="s">
        <v>494</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t="s">
        <v>756</v>
      </c>
      <c r="AR74" s="198"/>
      <c r="AS74" s="132" t="s">
        <v>356</v>
      </c>
      <c r="AT74" s="133"/>
      <c r="AU74" s="209" t="s">
        <v>754</v>
      </c>
      <c r="AV74" s="198"/>
      <c r="AW74" s="132" t="s">
        <v>301</v>
      </c>
      <c r="AX74" s="210"/>
    </row>
    <row r="75" spans="1:50" ht="22.5" hidden="1" customHeight="1">
      <c r="A75" s="827"/>
      <c r="B75" s="828"/>
      <c r="C75" s="828"/>
      <c r="D75" s="828"/>
      <c r="E75" s="828"/>
      <c r="F75" s="829"/>
      <c r="G75" s="770" t="s">
        <v>365</v>
      </c>
      <c r="H75" s="121" t="s">
        <v>756</v>
      </c>
      <c r="I75" s="121"/>
      <c r="J75" s="121"/>
      <c r="K75" s="121"/>
      <c r="L75" s="121"/>
      <c r="M75" s="121"/>
      <c r="N75" s="121"/>
      <c r="O75" s="212"/>
      <c r="P75" s="121" t="s">
        <v>756</v>
      </c>
      <c r="Q75" s="121"/>
      <c r="R75" s="121"/>
      <c r="S75" s="121"/>
      <c r="T75" s="121"/>
      <c r="U75" s="121"/>
      <c r="V75" s="121"/>
      <c r="W75" s="121"/>
      <c r="X75" s="212"/>
      <c r="Y75" s="199" t="s">
        <v>13</v>
      </c>
      <c r="Z75" s="200"/>
      <c r="AA75" s="201"/>
      <c r="AB75" s="202" t="s">
        <v>756</v>
      </c>
      <c r="AC75" s="202"/>
      <c r="AD75" s="202"/>
      <c r="AE75" s="189" t="s">
        <v>756</v>
      </c>
      <c r="AF75" s="190"/>
      <c r="AG75" s="190"/>
      <c r="AH75" s="190"/>
      <c r="AI75" s="189" t="s">
        <v>756</v>
      </c>
      <c r="AJ75" s="190"/>
      <c r="AK75" s="190"/>
      <c r="AL75" s="190"/>
      <c r="AM75" s="189" t="s">
        <v>756</v>
      </c>
      <c r="AN75" s="190"/>
      <c r="AO75" s="190"/>
      <c r="AP75" s="190"/>
      <c r="AQ75" s="189" t="s">
        <v>756</v>
      </c>
      <c r="AR75" s="190"/>
      <c r="AS75" s="190"/>
      <c r="AT75" s="191"/>
      <c r="AU75" s="349" t="s">
        <v>756</v>
      </c>
      <c r="AV75" s="349"/>
      <c r="AW75" s="349"/>
      <c r="AX75" s="365"/>
    </row>
    <row r="76" spans="1:50" ht="2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t="s">
        <v>756</v>
      </c>
      <c r="AC76" s="188"/>
      <c r="AD76" s="188"/>
      <c r="AE76" s="189" t="s">
        <v>759</v>
      </c>
      <c r="AF76" s="190"/>
      <c r="AG76" s="190"/>
      <c r="AH76" s="190"/>
      <c r="AI76" s="189" t="s">
        <v>756</v>
      </c>
      <c r="AJ76" s="190"/>
      <c r="AK76" s="190"/>
      <c r="AL76" s="190"/>
      <c r="AM76" s="189" t="s">
        <v>756</v>
      </c>
      <c r="AN76" s="190"/>
      <c r="AO76" s="190"/>
      <c r="AP76" s="190"/>
      <c r="AQ76" s="189" t="s">
        <v>756</v>
      </c>
      <c r="AR76" s="190"/>
      <c r="AS76" s="190"/>
      <c r="AT76" s="191"/>
      <c r="AU76" s="349" t="s">
        <v>756</v>
      </c>
      <c r="AV76" s="349"/>
      <c r="AW76" s="349"/>
      <c r="AX76" s="365"/>
    </row>
    <row r="77" spans="1:50" ht="2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756</v>
      </c>
      <c r="AF77" s="362"/>
      <c r="AG77" s="362"/>
      <c r="AH77" s="362"/>
      <c r="AI77" s="361" t="s">
        <v>756</v>
      </c>
      <c r="AJ77" s="362"/>
      <c r="AK77" s="362"/>
      <c r="AL77" s="362"/>
      <c r="AM77" s="361" t="s">
        <v>756</v>
      </c>
      <c r="AN77" s="362"/>
      <c r="AO77" s="362"/>
      <c r="AP77" s="362"/>
      <c r="AQ77" s="189" t="s">
        <v>756</v>
      </c>
      <c r="AR77" s="190"/>
      <c r="AS77" s="190"/>
      <c r="AT77" s="191"/>
      <c r="AU77" s="349" t="s">
        <v>756</v>
      </c>
      <c r="AV77" s="349"/>
      <c r="AW77" s="349"/>
      <c r="AX77" s="365"/>
    </row>
    <row r="78" spans="1:50" ht="56.25" hidden="1" customHeight="1">
      <c r="A78" s="886" t="s">
        <v>530</v>
      </c>
      <c r="B78" s="887"/>
      <c r="C78" s="887"/>
      <c r="D78" s="887"/>
      <c r="E78" s="884" t="s">
        <v>459</v>
      </c>
      <c r="F78" s="885"/>
      <c r="G78" s="58" t="s">
        <v>366</v>
      </c>
      <c r="H78" s="784" t="s">
        <v>756</v>
      </c>
      <c r="I78" s="228"/>
      <c r="J78" s="228"/>
      <c r="K78" s="228"/>
      <c r="L78" s="228"/>
      <c r="M78" s="228"/>
      <c r="N78" s="228"/>
      <c r="O78" s="785"/>
      <c r="P78" s="249" t="s">
        <v>756</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488</v>
      </c>
      <c r="AP79" s="109"/>
      <c r="AQ79" s="109"/>
      <c r="AR79" s="90" t="s">
        <v>486</v>
      </c>
      <c r="AS79" s="108"/>
      <c r="AT79" s="109"/>
      <c r="AU79" s="109"/>
      <c r="AV79" s="109"/>
      <c r="AW79" s="109"/>
      <c r="AX79" s="110"/>
    </row>
    <row r="80" spans="1:50" ht="15" customHeight="1">
      <c r="A80" s="488" t="s">
        <v>267</v>
      </c>
      <c r="B80" s="832" t="s">
        <v>485</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469</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15"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18.75" customHeight="1">
      <c r="A82" s="489"/>
      <c r="B82" s="835"/>
      <c r="C82" s="522"/>
      <c r="D82" s="522"/>
      <c r="E82" s="522"/>
      <c r="F82" s="523"/>
      <c r="G82" s="480" t="s">
        <v>763</v>
      </c>
      <c r="H82" s="480"/>
      <c r="I82" s="480"/>
      <c r="J82" s="480"/>
      <c r="K82" s="480"/>
      <c r="L82" s="480"/>
      <c r="M82" s="480"/>
      <c r="N82" s="480"/>
      <c r="O82" s="480"/>
      <c r="P82" s="480"/>
      <c r="Q82" s="480"/>
      <c r="R82" s="480"/>
      <c r="S82" s="480"/>
      <c r="T82" s="480"/>
      <c r="U82" s="480"/>
      <c r="V82" s="480"/>
      <c r="W82" s="480"/>
      <c r="X82" s="480"/>
      <c r="Y82" s="480"/>
      <c r="Z82" s="480"/>
      <c r="AA82" s="741"/>
      <c r="AB82" s="479" t="s">
        <v>800</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18.75"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8.75"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29</v>
      </c>
      <c r="AR86" s="265"/>
      <c r="AS86" s="132" t="s">
        <v>356</v>
      </c>
      <c r="AT86" s="133"/>
      <c r="AU86" s="265" t="s">
        <v>758</v>
      </c>
      <c r="AV86" s="265"/>
      <c r="AW86" s="368" t="s">
        <v>301</v>
      </c>
      <c r="AX86" s="369"/>
      <c r="AY86" s="10"/>
      <c r="AZ86" s="10"/>
      <c r="BA86" s="10"/>
      <c r="BB86" s="10"/>
      <c r="BC86" s="10"/>
      <c r="BD86" s="10"/>
      <c r="BE86" s="10"/>
      <c r="BF86" s="10"/>
      <c r="BG86" s="10"/>
      <c r="BH86" s="10"/>
    </row>
    <row r="87" spans="1:60" ht="23.25" customHeight="1">
      <c r="A87" s="489"/>
      <c r="B87" s="522"/>
      <c r="C87" s="522"/>
      <c r="D87" s="522"/>
      <c r="E87" s="522"/>
      <c r="F87" s="523"/>
      <c r="G87" s="211" t="s">
        <v>835</v>
      </c>
      <c r="H87" s="121"/>
      <c r="I87" s="121"/>
      <c r="J87" s="121"/>
      <c r="K87" s="121"/>
      <c r="L87" s="121"/>
      <c r="M87" s="121"/>
      <c r="N87" s="121"/>
      <c r="O87" s="212"/>
      <c r="P87" s="121" t="s">
        <v>764</v>
      </c>
      <c r="Q87" s="799"/>
      <c r="R87" s="799"/>
      <c r="S87" s="799"/>
      <c r="T87" s="799"/>
      <c r="U87" s="799"/>
      <c r="V87" s="799"/>
      <c r="W87" s="799"/>
      <c r="X87" s="800"/>
      <c r="Y87" s="745" t="s">
        <v>63</v>
      </c>
      <c r="Z87" s="746"/>
      <c r="AA87" s="747"/>
      <c r="AB87" s="521" t="s">
        <v>765</v>
      </c>
      <c r="AC87" s="521"/>
      <c r="AD87" s="521"/>
      <c r="AE87" s="348">
        <v>85</v>
      </c>
      <c r="AF87" s="349"/>
      <c r="AG87" s="349"/>
      <c r="AH87" s="349"/>
      <c r="AI87" s="348">
        <v>84</v>
      </c>
      <c r="AJ87" s="349"/>
      <c r="AK87" s="349"/>
      <c r="AL87" s="349"/>
      <c r="AM87" s="348"/>
      <c r="AN87" s="349"/>
      <c r="AO87" s="349"/>
      <c r="AP87" s="349"/>
      <c r="AQ87" s="189"/>
      <c r="AR87" s="190"/>
      <c r="AS87" s="190"/>
      <c r="AT87" s="191"/>
      <c r="AU87" s="349" t="s">
        <v>766</v>
      </c>
      <c r="AV87" s="349"/>
      <c r="AW87" s="349"/>
      <c r="AX87" s="365"/>
    </row>
    <row r="88" spans="1:60" ht="23.25"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765</v>
      </c>
      <c r="AC88" s="491"/>
      <c r="AD88" s="491"/>
      <c r="AE88" s="348">
        <v>89</v>
      </c>
      <c r="AF88" s="349"/>
      <c r="AG88" s="349"/>
      <c r="AH88" s="349"/>
      <c r="AI88" s="348">
        <v>89</v>
      </c>
      <c r="AJ88" s="349"/>
      <c r="AK88" s="349"/>
      <c r="AL88" s="349"/>
      <c r="AM88" s="348">
        <v>90</v>
      </c>
      <c r="AN88" s="349"/>
      <c r="AO88" s="349"/>
      <c r="AP88" s="349"/>
      <c r="AQ88" s="189">
        <v>90</v>
      </c>
      <c r="AR88" s="190"/>
      <c r="AS88" s="190"/>
      <c r="AT88" s="191"/>
      <c r="AU88" s="349" t="s">
        <v>766</v>
      </c>
      <c r="AV88" s="349"/>
      <c r="AW88" s="349"/>
      <c r="AX88" s="365"/>
      <c r="AY88" s="10"/>
      <c r="AZ88" s="10"/>
      <c r="BA88" s="10"/>
      <c r="BB88" s="10"/>
      <c r="BC88" s="10"/>
    </row>
    <row r="89" spans="1:60" ht="23.25"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v>96</v>
      </c>
      <c r="AF89" s="349"/>
      <c r="AG89" s="349"/>
      <c r="AH89" s="349"/>
      <c r="AI89" s="348">
        <v>94</v>
      </c>
      <c r="AJ89" s="349"/>
      <c r="AK89" s="349"/>
      <c r="AL89" s="349"/>
      <c r="AM89" s="348"/>
      <c r="AN89" s="349"/>
      <c r="AO89" s="349"/>
      <c r="AP89" s="349"/>
      <c r="AQ89" s="189"/>
      <c r="AR89" s="190"/>
      <c r="AS89" s="190"/>
      <c r="AT89" s="191"/>
      <c r="AU89" s="349" t="s">
        <v>767</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t="s">
        <v>756</v>
      </c>
      <c r="AR91" s="265"/>
      <c r="AS91" s="132" t="s">
        <v>356</v>
      </c>
      <c r="AT91" s="133"/>
      <c r="AU91" s="265" t="s">
        <v>756</v>
      </c>
      <c r="AV91" s="265"/>
      <c r="AW91" s="368" t="s">
        <v>301</v>
      </c>
      <c r="AX91" s="369"/>
      <c r="AY91" s="10"/>
      <c r="AZ91" s="10"/>
      <c r="BA91" s="10"/>
      <c r="BB91" s="10"/>
      <c r="BC91" s="10"/>
    </row>
    <row r="92" spans="1:60" ht="23.25" hidden="1" customHeight="1">
      <c r="A92" s="489"/>
      <c r="B92" s="522"/>
      <c r="C92" s="522"/>
      <c r="D92" s="522"/>
      <c r="E92" s="522"/>
      <c r="F92" s="523"/>
      <c r="G92" s="211" t="s">
        <v>756</v>
      </c>
      <c r="H92" s="121"/>
      <c r="I92" s="121"/>
      <c r="J92" s="121"/>
      <c r="K92" s="121"/>
      <c r="L92" s="121"/>
      <c r="M92" s="121"/>
      <c r="N92" s="121"/>
      <c r="O92" s="212"/>
      <c r="P92" s="121" t="s">
        <v>756</v>
      </c>
      <c r="Q92" s="799"/>
      <c r="R92" s="799"/>
      <c r="S92" s="799"/>
      <c r="T92" s="799"/>
      <c r="U92" s="799"/>
      <c r="V92" s="799"/>
      <c r="W92" s="799"/>
      <c r="X92" s="800"/>
      <c r="Y92" s="745" t="s">
        <v>63</v>
      </c>
      <c r="Z92" s="746"/>
      <c r="AA92" s="747"/>
      <c r="AB92" s="521" t="s">
        <v>756</v>
      </c>
      <c r="AC92" s="521"/>
      <c r="AD92" s="521"/>
      <c r="AE92" s="348" t="s">
        <v>756</v>
      </c>
      <c r="AF92" s="349"/>
      <c r="AG92" s="349"/>
      <c r="AH92" s="349"/>
      <c r="AI92" s="348" t="s">
        <v>756</v>
      </c>
      <c r="AJ92" s="349"/>
      <c r="AK92" s="349"/>
      <c r="AL92" s="349"/>
      <c r="AM92" s="348" t="s">
        <v>756</v>
      </c>
      <c r="AN92" s="349"/>
      <c r="AO92" s="349"/>
      <c r="AP92" s="349"/>
      <c r="AQ92" s="189" t="s">
        <v>756</v>
      </c>
      <c r="AR92" s="190"/>
      <c r="AS92" s="190"/>
      <c r="AT92" s="191"/>
      <c r="AU92" s="349" t="s">
        <v>760</v>
      </c>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t="s">
        <v>756</v>
      </c>
      <c r="AC93" s="491"/>
      <c r="AD93" s="491"/>
      <c r="AE93" s="348" t="s">
        <v>756</v>
      </c>
      <c r="AF93" s="349"/>
      <c r="AG93" s="349"/>
      <c r="AH93" s="349"/>
      <c r="AI93" s="348" t="s">
        <v>756</v>
      </c>
      <c r="AJ93" s="349"/>
      <c r="AK93" s="349"/>
      <c r="AL93" s="349"/>
      <c r="AM93" s="348" t="s">
        <v>756</v>
      </c>
      <c r="AN93" s="349"/>
      <c r="AO93" s="349"/>
      <c r="AP93" s="349"/>
      <c r="AQ93" s="189" t="s">
        <v>756</v>
      </c>
      <c r="AR93" s="190"/>
      <c r="AS93" s="190"/>
      <c r="AT93" s="191"/>
      <c r="AU93" s="349" t="s">
        <v>760</v>
      </c>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t="s">
        <v>759</v>
      </c>
      <c r="AF94" s="349"/>
      <c r="AG94" s="349"/>
      <c r="AH94" s="349"/>
      <c r="AI94" s="348" t="s">
        <v>756</v>
      </c>
      <c r="AJ94" s="349"/>
      <c r="AK94" s="349"/>
      <c r="AL94" s="349"/>
      <c r="AM94" s="348" t="s">
        <v>756</v>
      </c>
      <c r="AN94" s="349"/>
      <c r="AO94" s="349"/>
      <c r="AP94" s="349"/>
      <c r="AQ94" s="189" t="s">
        <v>768</v>
      </c>
      <c r="AR94" s="190"/>
      <c r="AS94" s="190"/>
      <c r="AT94" s="191"/>
      <c r="AU94" s="349" t="s">
        <v>756</v>
      </c>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t="s">
        <v>755</v>
      </c>
      <c r="AR96" s="265"/>
      <c r="AS96" s="132" t="s">
        <v>356</v>
      </c>
      <c r="AT96" s="133"/>
      <c r="AU96" s="265" t="s">
        <v>756</v>
      </c>
      <c r="AV96" s="265"/>
      <c r="AW96" s="368" t="s">
        <v>301</v>
      </c>
      <c r="AX96" s="369"/>
    </row>
    <row r="97" spans="1:60" ht="23.25" hidden="1" customHeight="1">
      <c r="A97" s="489"/>
      <c r="B97" s="522"/>
      <c r="C97" s="522"/>
      <c r="D97" s="522"/>
      <c r="E97" s="522"/>
      <c r="F97" s="523"/>
      <c r="G97" s="211" t="s">
        <v>769</v>
      </c>
      <c r="H97" s="121"/>
      <c r="I97" s="121"/>
      <c r="J97" s="121"/>
      <c r="K97" s="121"/>
      <c r="L97" s="121"/>
      <c r="M97" s="121"/>
      <c r="N97" s="121"/>
      <c r="O97" s="212"/>
      <c r="P97" s="121" t="s">
        <v>769</v>
      </c>
      <c r="Q97" s="799"/>
      <c r="R97" s="799"/>
      <c r="S97" s="799"/>
      <c r="T97" s="799"/>
      <c r="U97" s="799"/>
      <c r="V97" s="799"/>
      <c r="W97" s="799"/>
      <c r="X97" s="800"/>
      <c r="Y97" s="745" t="s">
        <v>63</v>
      </c>
      <c r="Z97" s="746"/>
      <c r="AA97" s="747"/>
      <c r="AB97" s="322" t="s">
        <v>754</v>
      </c>
      <c r="AC97" s="323"/>
      <c r="AD97" s="324"/>
      <c r="AE97" s="348" t="s">
        <v>756</v>
      </c>
      <c r="AF97" s="349"/>
      <c r="AG97" s="349"/>
      <c r="AH97" s="350"/>
      <c r="AI97" s="348" t="s">
        <v>756</v>
      </c>
      <c r="AJ97" s="349"/>
      <c r="AK97" s="349"/>
      <c r="AL97" s="350"/>
      <c r="AM97" s="348" t="s">
        <v>756</v>
      </c>
      <c r="AN97" s="349"/>
      <c r="AO97" s="349"/>
      <c r="AP97" s="349"/>
      <c r="AQ97" s="189" t="s">
        <v>756</v>
      </c>
      <c r="AR97" s="190"/>
      <c r="AS97" s="190"/>
      <c r="AT97" s="191"/>
      <c r="AU97" s="349" t="s">
        <v>756</v>
      </c>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t="s">
        <v>755</v>
      </c>
      <c r="AC98" s="797"/>
      <c r="AD98" s="798"/>
      <c r="AE98" s="348" t="s">
        <v>755</v>
      </c>
      <c r="AF98" s="349"/>
      <c r="AG98" s="349"/>
      <c r="AH98" s="350"/>
      <c r="AI98" s="348" t="s">
        <v>756</v>
      </c>
      <c r="AJ98" s="349"/>
      <c r="AK98" s="349"/>
      <c r="AL98" s="350"/>
      <c r="AM98" s="348" t="s">
        <v>756</v>
      </c>
      <c r="AN98" s="349"/>
      <c r="AO98" s="349"/>
      <c r="AP98" s="349"/>
      <c r="AQ98" s="189" t="s">
        <v>756</v>
      </c>
      <c r="AR98" s="190"/>
      <c r="AS98" s="190"/>
      <c r="AT98" s="191"/>
      <c r="AU98" s="349" t="s">
        <v>756</v>
      </c>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t="s">
        <v>755</v>
      </c>
      <c r="AF99" s="838"/>
      <c r="AG99" s="838"/>
      <c r="AH99" s="839"/>
      <c r="AI99" s="837" t="s">
        <v>756</v>
      </c>
      <c r="AJ99" s="838"/>
      <c r="AK99" s="838"/>
      <c r="AL99" s="839"/>
      <c r="AM99" s="837" t="s">
        <v>756</v>
      </c>
      <c r="AN99" s="838"/>
      <c r="AO99" s="838"/>
      <c r="AP99" s="838"/>
      <c r="AQ99" s="840" t="s">
        <v>759</v>
      </c>
      <c r="AR99" s="841"/>
      <c r="AS99" s="841"/>
      <c r="AT99" s="842"/>
      <c r="AU99" s="838" t="s">
        <v>756</v>
      </c>
      <c r="AV99" s="838"/>
      <c r="AW99" s="838"/>
      <c r="AX99" s="843"/>
    </row>
    <row r="100" spans="1:60" ht="31.5" customHeight="1">
      <c r="A100" s="819" t="s">
        <v>495</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496</v>
      </c>
      <c r="AR100" s="906"/>
      <c r="AS100" s="906"/>
      <c r="AT100" s="907"/>
      <c r="AU100" s="905" t="s">
        <v>497</v>
      </c>
      <c r="AV100" s="906"/>
      <c r="AW100" s="906"/>
      <c r="AX100" s="908"/>
    </row>
    <row r="101" spans="1:60" ht="23.25" customHeight="1">
      <c r="A101" s="470"/>
      <c r="B101" s="471"/>
      <c r="C101" s="471"/>
      <c r="D101" s="471"/>
      <c r="E101" s="471"/>
      <c r="F101" s="472"/>
      <c r="G101" s="121" t="s">
        <v>770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771</v>
      </c>
      <c r="AC101" s="521"/>
      <c r="AD101" s="521"/>
      <c r="AE101" s="348">
        <v>135</v>
      </c>
      <c r="AF101" s="349"/>
      <c r="AG101" s="349"/>
      <c r="AH101" s="350"/>
      <c r="AI101" s="348">
        <v>112</v>
      </c>
      <c r="AJ101" s="349"/>
      <c r="AK101" s="349"/>
      <c r="AL101" s="350"/>
      <c r="AM101" s="348">
        <v>165</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771</v>
      </c>
      <c r="AC102" s="521"/>
      <c r="AD102" s="521"/>
      <c r="AE102" s="325">
        <v>138</v>
      </c>
      <c r="AF102" s="325"/>
      <c r="AG102" s="325"/>
      <c r="AH102" s="325"/>
      <c r="AI102" s="325">
        <v>83</v>
      </c>
      <c r="AJ102" s="325"/>
      <c r="AK102" s="325"/>
      <c r="AL102" s="325"/>
      <c r="AM102" s="325">
        <v>74</v>
      </c>
      <c r="AN102" s="325"/>
      <c r="AO102" s="325"/>
      <c r="AP102" s="325"/>
      <c r="AQ102" s="869">
        <v>71</v>
      </c>
      <c r="AR102" s="870"/>
      <c r="AS102" s="870"/>
      <c r="AT102" s="871"/>
      <c r="AU102" s="869"/>
      <c r="AV102" s="870"/>
      <c r="AW102" s="870"/>
      <c r="AX102" s="871"/>
    </row>
    <row r="103" spans="1:60" ht="31.5" customHeight="1">
      <c r="A103" s="467" t="s">
        <v>495</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496</v>
      </c>
      <c r="AR103" s="356"/>
      <c r="AS103" s="356"/>
      <c r="AT103" s="868"/>
      <c r="AU103" s="355" t="s">
        <v>497</v>
      </c>
      <c r="AV103" s="356"/>
      <c r="AW103" s="356"/>
      <c r="AX103" s="357"/>
    </row>
    <row r="104" spans="1:60" ht="23.25" customHeight="1">
      <c r="A104" s="470"/>
      <c r="B104" s="471"/>
      <c r="C104" s="471"/>
      <c r="D104" s="471"/>
      <c r="E104" s="471"/>
      <c r="F104" s="472"/>
      <c r="G104" s="121" t="s">
        <v>846</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771</v>
      </c>
      <c r="AC104" s="456"/>
      <c r="AD104" s="457"/>
      <c r="AE104" s="325">
        <v>1</v>
      </c>
      <c r="AF104" s="325"/>
      <c r="AG104" s="325"/>
      <c r="AH104" s="325"/>
      <c r="AI104" s="325">
        <v>2</v>
      </c>
      <c r="AJ104" s="325"/>
      <c r="AK104" s="325"/>
      <c r="AL104" s="325"/>
      <c r="AM104" s="325">
        <v>2</v>
      </c>
      <c r="AN104" s="325"/>
      <c r="AO104" s="325"/>
      <c r="AP104" s="325"/>
      <c r="AQ104" s="348"/>
      <c r="AR104" s="349"/>
      <c r="AS104" s="349"/>
      <c r="AT104" s="350"/>
      <c r="AU104" s="348"/>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771</v>
      </c>
      <c r="AC105" s="323"/>
      <c r="AD105" s="324"/>
      <c r="AE105" s="325">
        <v>1</v>
      </c>
      <c r="AF105" s="325"/>
      <c r="AG105" s="325"/>
      <c r="AH105" s="325"/>
      <c r="AI105" s="325">
        <v>2</v>
      </c>
      <c r="AJ105" s="325"/>
      <c r="AK105" s="325"/>
      <c r="AL105" s="325"/>
      <c r="AM105" s="325">
        <v>2</v>
      </c>
      <c r="AN105" s="325"/>
      <c r="AO105" s="325"/>
      <c r="AP105" s="325"/>
      <c r="AQ105" s="348">
        <v>2</v>
      </c>
      <c r="AR105" s="349"/>
      <c r="AS105" s="349"/>
      <c r="AT105" s="350"/>
      <c r="AU105" s="869"/>
      <c r="AV105" s="870"/>
      <c r="AW105" s="870"/>
      <c r="AX105" s="871"/>
    </row>
    <row r="106" spans="1:60" ht="31.5" hidden="1" customHeight="1">
      <c r="A106" s="467" t="s">
        <v>495</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496</v>
      </c>
      <c r="AR106" s="356"/>
      <c r="AS106" s="356"/>
      <c r="AT106" s="868"/>
      <c r="AU106" s="355" t="s">
        <v>497</v>
      </c>
      <c r="AV106" s="356"/>
      <c r="AW106" s="356"/>
      <c r="AX106" s="357"/>
    </row>
    <row r="107" spans="1:60" ht="23.25" hidden="1" customHeight="1">
      <c r="A107" s="470"/>
      <c r="B107" s="471"/>
      <c r="C107" s="471"/>
      <c r="D107" s="471"/>
      <c r="E107" s="471"/>
      <c r="F107" s="472"/>
      <c r="G107" s="121" t="s">
        <v>767</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756</v>
      </c>
      <c r="AC107" s="456"/>
      <c r="AD107" s="457"/>
      <c r="AE107" s="325" t="s">
        <v>756</v>
      </c>
      <c r="AF107" s="325"/>
      <c r="AG107" s="325"/>
      <c r="AH107" s="325"/>
      <c r="AI107" s="325" t="s">
        <v>756</v>
      </c>
      <c r="AJ107" s="325"/>
      <c r="AK107" s="325"/>
      <c r="AL107" s="325"/>
      <c r="AM107" s="325" t="s">
        <v>756</v>
      </c>
      <c r="AN107" s="325"/>
      <c r="AO107" s="325"/>
      <c r="AP107" s="325"/>
      <c r="AQ107" s="348" t="s">
        <v>756</v>
      </c>
      <c r="AR107" s="349"/>
      <c r="AS107" s="349"/>
      <c r="AT107" s="350"/>
      <c r="AU107" s="348" t="s">
        <v>756</v>
      </c>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756</v>
      </c>
      <c r="AC108" s="323"/>
      <c r="AD108" s="324"/>
      <c r="AE108" s="325" t="s">
        <v>756</v>
      </c>
      <c r="AF108" s="325"/>
      <c r="AG108" s="325"/>
      <c r="AH108" s="325"/>
      <c r="AI108" s="325" t="s">
        <v>756</v>
      </c>
      <c r="AJ108" s="325"/>
      <c r="AK108" s="325"/>
      <c r="AL108" s="325"/>
      <c r="AM108" s="325" t="s">
        <v>756</v>
      </c>
      <c r="AN108" s="325"/>
      <c r="AO108" s="325"/>
      <c r="AP108" s="325"/>
      <c r="AQ108" s="348" t="s">
        <v>756</v>
      </c>
      <c r="AR108" s="349"/>
      <c r="AS108" s="349"/>
      <c r="AT108" s="350"/>
      <c r="AU108" s="869" t="s">
        <v>756</v>
      </c>
      <c r="AV108" s="870"/>
      <c r="AW108" s="870"/>
      <c r="AX108" s="871"/>
    </row>
    <row r="109" spans="1:60" ht="31.5" hidden="1" customHeight="1">
      <c r="A109" s="467" t="s">
        <v>495</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496</v>
      </c>
      <c r="AR109" s="356"/>
      <c r="AS109" s="356"/>
      <c r="AT109" s="868"/>
      <c r="AU109" s="355" t="s">
        <v>497</v>
      </c>
      <c r="AV109" s="356"/>
      <c r="AW109" s="356"/>
      <c r="AX109" s="357"/>
    </row>
    <row r="110" spans="1:60" ht="23.25" hidden="1" customHeight="1">
      <c r="A110" s="470"/>
      <c r="B110" s="471"/>
      <c r="C110" s="471"/>
      <c r="D110" s="471"/>
      <c r="E110" s="471"/>
      <c r="F110" s="472"/>
      <c r="G110" s="121" t="s">
        <v>767</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756</v>
      </c>
      <c r="AC110" s="456"/>
      <c r="AD110" s="457"/>
      <c r="AE110" s="325" t="s">
        <v>756</v>
      </c>
      <c r="AF110" s="325"/>
      <c r="AG110" s="325"/>
      <c r="AH110" s="325"/>
      <c r="AI110" s="325" t="s">
        <v>772</v>
      </c>
      <c r="AJ110" s="325"/>
      <c r="AK110" s="325"/>
      <c r="AL110" s="325"/>
      <c r="AM110" s="325" t="s">
        <v>766</v>
      </c>
      <c r="AN110" s="325"/>
      <c r="AO110" s="325"/>
      <c r="AP110" s="325"/>
      <c r="AQ110" s="348" t="s">
        <v>767</v>
      </c>
      <c r="AR110" s="349"/>
      <c r="AS110" s="349"/>
      <c r="AT110" s="350"/>
      <c r="AU110" s="348" t="s">
        <v>766</v>
      </c>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759</v>
      </c>
      <c r="AC111" s="323"/>
      <c r="AD111" s="324"/>
      <c r="AE111" s="325" t="s">
        <v>758</v>
      </c>
      <c r="AF111" s="325"/>
      <c r="AG111" s="325"/>
      <c r="AH111" s="325"/>
      <c r="AI111" s="325" t="s">
        <v>766</v>
      </c>
      <c r="AJ111" s="325"/>
      <c r="AK111" s="325"/>
      <c r="AL111" s="325"/>
      <c r="AM111" s="325" t="s">
        <v>766</v>
      </c>
      <c r="AN111" s="325"/>
      <c r="AO111" s="325"/>
      <c r="AP111" s="325"/>
      <c r="AQ111" s="348" t="s">
        <v>766</v>
      </c>
      <c r="AR111" s="349"/>
      <c r="AS111" s="349"/>
      <c r="AT111" s="350"/>
      <c r="AU111" s="869" t="s">
        <v>766</v>
      </c>
      <c r="AV111" s="870"/>
      <c r="AW111" s="870"/>
      <c r="AX111" s="871"/>
    </row>
    <row r="112" spans="1:60" ht="31.5" hidden="1" customHeight="1">
      <c r="A112" s="467" t="s">
        <v>495</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496</v>
      </c>
      <c r="AR112" s="353"/>
      <c r="AS112" s="353"/>
      <c r="AT112" s="354"/>
      <c r="AU112" s="355" t="s">
        <v>497</v>
      </c>
      <c r="AV112" s="356"/>
      <c r="AW112" s="356"/>
      <c r="AX112" s="357"/>
    </row>
    <row r="113" spans="1:50" ht="23.25" hidden="1" customHeight="1">
      <c r="A113" s="470"/>
      <c r="B113" s="471"/>
      <c r="C113" s="471"/>
      <c r="D113" s="471"/>
      <c r="E113" s="471"/>
      <c r="F113" s="472"/>
      <c r="G113" s="121" t="s">
        <v>766</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766</v>
      </c>
      <c r="AC113" s="456"/>
      <c r="AD113" s="457"/>
      <c r="AE113" s="325" t="s">
        <v>766</v>
      </c>
      <c r="AF113" s="325"/>
      <c r="AG113" s="325"/>
      <c r="AH113" s="325"/>
      <c r="AI113" s="325" t="s">
        <v>766</v>
      </c>
      <c r="AJ113" s="325"/>
      <c r="AK113" s="325"/>
      <c r="AL113" s="325"/>
      <c r="AM113" s="325" t="s">
        <v>767</v>
      </c>
      <c r="AN113" s="325"/>
      <c r="AO113" s="325"/>
      <c r="AP113" s="325"/>
      <c r="AQ113" s="348" t="s">
        <v>758</v>
      </c>
      <c r="AR113" s="349"/>
      <c r="AS113" s="349"/>
      <c r="AT113" s="350"/>
      <c r="AU113" s="348" t="s">
        <v>758</v>
      </c>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766</v>
      </c>
      <c r="AC114" s="323"/>
      <c r="AD114" s="324"/>
      <c r="AE114" s="325" t="s">
        <v>766</v>
      </c>
      <c r="AF114" s="325"/>
      <c r="AG114" s="325"/>
      <c r="AH114" s="325"/>
      <c r="AI114" s="325" t="s">
        <v>758</v>
      </c>
      <c r="AJ114" s="325"/>
      <c r="AK114" s="325"/>
      <c r="AL114" s="325"/>
      <c r="AM114" s="325" t="s">
        <v>767</v>
      </c>
      <c r="AN114" s="325"/>
      <c r="AO114" s="325"/>
      <c r="AP114" s="325"/>
      <c r="AQ114" s="348" t="s">
        <v>758</v>
      </c>
      <c r="AR114" s="349"/>
      <c r="AS114" s="349"/>
      <c r="AT114" s="350"/>
      <c r="AU114" s="348" t="s">
        <v>758</v>
      </c>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2" t="s">
        <v>470</v>
      </c>
      <c r="AR115" s="333"/>
      <c r="AS115" s="333"/>
      <c r="AT115" s="333"/>
      <c r="AU115" s="333"/>
      <c r="AV115" s="333"/>
      <c r="AW115" s="333"/>
      <c r="AX115" s="334"/>
    </row>
    <row r="116" spans="1:50" ht="23.25" customHeight="1">
      <c r="A116" s="271"/>
      <c r="B116" s="272"/>
      <c r="C116" s="272"/>
      <c r="D116" s="272"/>
      <c r="E116" s="272"/>
      <c r="F116" s="273"/>
      <c r="G116" s="301" t="s">
        <v>773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801</v>
      </c>
      <c r="AC116" s="280"/>
      <c r="AD116" s="281"/>
      <c r="AE116" s="325">
        <v>113721</v>
      </c>
      <c r="AF116" s="325"/>
      <c r="AG116" s="325"/>
      <c r="AH116" s="325"/>
      <c r="AI116" s="325">
        <v>181794</v>
      </c>
      <c r="AJ116" s="325"/>
      <c r="AK116" s="325"/>
      <c r="AL116" s="325"/>
      <c r="AM116" s="325">
        <v>149544</v>
      </c>
      <c r="AN116" s="325"/>
      <c r="AO116" s="325"/>
      <c r="AP116" s="325"/>
      <c r="AQ116" s="348">
        <v>304310</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816</v>
      </c>
      <c r="AC117" s="339"/>
      <c r="AD117" s="340"/>
      <c r="AE117" s="285" t="s">
        <v>802</v>
      </c>
      <c r="AF117" s="285"/>
      <c r="AG117" s="285"/>
      <c r="AH117" s="285"/>
      <c r="AI117" s="285" t="s">
        <v>803</v>
      </c>
      <c r="AJ117" s="285"/>
      <c r="AK117" s="285"/>
      <c r="AL117" s="285"/>
      <c r="AM117" s="285" t="s">
        <v>832</v>
      </c>
      <c r="AN117" s="285"/>
      <c r="AO117" s="285"/>
      <c r="AP117" s="285"/>
      <c r="AQ117" s="285" t="s">
        <v>833</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2" t="s">
        <v>470</v>
      </c>
      <c r="AR118" s="333"/>
      <c r="AS118" s="333"/>
      <c r="AT118" s="333"/>
      <c r="AU118" s="333"/>
      <c r="AV118" s="333"/>
      <c r="AW118" s="333"/>
      <c r="AX118" s="334"/>
    </row>
    <row r="119" spans="1:50" ht="23.25" customHeight="1">
      <c r="A119" s="271"/>
      <c r="B119" s="272"/>
      <c r="C119" s="272"/>
      <c r="D119" s="272"/>
      <c r="E119" s="272"/>
      <c r="F119" s="273"/>
      <c r="G119" s="301" t="s">
        <v>840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801</v>
      </c>
      <c r="AC119" s="280"/>
      <c r="AD119" s="281"/>
      <c r="AE119" s="325">
        <v>149809</v>
      </c>
      <c r="AF119" s="325"/>
      <c r="AG119" s="325"/>
      <c r="AH119" s="325"/>
      <c r="AI119" s="325">
        <v>167365</v>
      </c>
      <c r="AJ119" s="325"/>
      <c r="AK119" s="325"/>
      <c r="AL119" s="325"/>
      <c r="AM119" s="325">
        <v>187227</v>
      </c>
      <c r="AN119" s="325"/>
      <c r="AO119" s="325"/>
      <c r="AP119" s="325"/>
      <c r="AQ119" s="325">
        <v>164267</v>
      </c>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841</v>
      </c>
      <c r="AC120" s="339"/>
      <c r="AD120" s="340"/>
      <c r="AE120" s="285" t="s">
        <v>845</v>
      </c>
      <c r="AF120" s="285"/>
      <c r="AG120" s="285"/>
      <c r="AH120" s="285"/>
      <c r="AI120" s="285" t="s">
        <v>843</v>
      </c>
      <c r="AJ120" s="285"/>
      <c r="AK120" s="285"/>
      <c r="AL120" s="285"/>
      <c r="AM120" s="285" t="s">
        <v>842</v>
      </c>
      <c r="AN120" s="285"/>
      <c r="AO120" s="285"/>
      <c r="AP120" s="285"/>
      <c r="AQ120" s="285" t="s">
        <v>844</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2" t="s">
        <v>470</v>
      </c>
      <c r="AR121" s="333"/>
      <c r="AS121" s="333"/>
      <c r="AT121" s="333"/>
      <c r="AU121" s="333"/>
      <c r="AV121" s="333"/>
      <c r="AW121" s="333"/>
      <c r="AX121" s="334"/>
    </row>
    <row r="122" spans="1:50" ht="23.25" hidden="1" customHeight="1">
      <c r="A122" s="271"/>
      <c r="B122" s="272"/>
      <c r="C122" s="272"/>
      <c r="D122" s="272"/>
      <c r="E122" s="272"/>
      <c r="F122" s="273"/>
      <c r="G122" s="301" t="s">
        <v>505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756</v>
      </c>
      <c r="AC122" s="280"/>
      <c r="AD122" s="281"/>
      <c r="AE122" s="325" t="s">
        <v>756</v>
      </c>
      <c r="AF122" s="325"/>
      <c r="AG122" s="325"/>
      <c r="AH122" s="325"/>
      <c r="AI122" s="325" t="s">
        <v>756</v>
      </c>
      <c r="AJ122" s="325"/>
      <c r="AK122" s="325"/>
      <c r="AL122" s="325"/>
      <c r="AM122" s="325" t="s">
        <v>756</v>
      </c>
      <c r="AN122" s="325"/>
      <c r="AO122" s="325"/>
      <c r="AP122" s="325"/>
      <c r="AQ122" s="325" t="s">
        <v>756</v>
      </c>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506</v>
      </c>
      <c r="AC123" s="339"/>
      <c r="AD123" s="340"/>
      <c r="AE123" s="285" t="s">
        <v>756</v>
      </c>
      <c r="AF123" s="285"/>
      <c r="AG123" s="285"/>
      <c r="AH123" s="285"/>
      <c r="AI123" s="285" t="s">
        <v>753</v>
      </c>
      <c r="AJ123" s="285"/>
      <c r="AK123" s="285"/>
      <c r="AL123" s="285"/>
      <c r="AM123" s="285" t="s">
        <v>756</v>
      </c>
      <c r="AN123" s="285"/>
      <c r="AO123" s="285"/>
      <c r="AP123" s="285"/>
      <c r="AQ123" s="285" t="s">
        <v>756</v>
      </c>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2" t="s">
        <v>470</v>
      </c>
      <c r="AR124" s="333"/>
      <c r="AS124" s="333"/>
      <c r="AT124" s="333"/>
      <c r="AU124" s="333"/>
      <c r="AV124" s="333"/>
      <c r="AW124" s="333"/>
      <c r="AX124" s="334"/>
    </row>
    <row r="125" spans="1:50" ht="23.25" hidden="1" customHeight="1">
      <c r="A125" s="271"/>
      <c r="B125" s="272"/>
      <c r="C125" s="272"/>
      <c r="D125" s="272"/>
      <c r="E125" s="272"/>
      <c r="F125" s="273"/>
      <c r="G125" s="301" t="s">
        <v>505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756</v>
      </c>
      <c r="AC125" s="280"/>
      <c r="AD125" s="281"/>
      <c r="AE125" s="325" t="s">
        <v>756</v>
      </c>
      <c r="AF125" s="325"/>
      <c r="AG125" s="325"/>
      <c r="AH125" s="325"/>
      <c r="AI125" s="325" t="s">
        <v>769</v>
      </c>
      <c r="AJ125" s="325"/>
      <c r="AK125" s="325"/>
      <c r="AL125" s="325"/>
      <c r="AM125" s="325" t="s">
        <v>769</v>
      </c>
      <c r="AN125" s="325"/>
      <c r="AO125" s="325"/>
      <c r="AP125" s="325"/>
      <c r="AQ125" s="325" t="s">
        <v>769</v>
      </c>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504</v>
      </c>
      <c r="AC126" s="339"/>
      <c r="AD126" s="340"/>
      <c r="AE126" s="285" t="s">
        <v>769</v>
      </c>
      <c r="AF126" s="285"/>
      <c r="AG126" s="285"/>
      <c r="AH126" s="285"/>
      <c r="AI126" s="285" t="s">
        <v>769</v>
      </c>
      <c r="AJ126" s="285"/>
      <c r="AK126" s="285"/>
      <c r="AL126" s="285"/>
      <c r="AM126" s="285" t="s">
        <v>769</v>
      </c>
      <c r="AN126" s="285"/>
      <c r="AO126" s="285"/>
      <c r="AP126" s="285"/>
      <c r="AQ126" s="285" t="s">
        <v>769</v>
      </c>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470</v>
      </c>
      <c r="AR127" s="333"/>
      <c r="AS127" s="333"/>
      <c r="AT127" s="333"/>
      <c r="AU127" s="333"/>
      <c r="AV127" s="333"/>
      <c r="AW127" s="333"/>
      <c r="AX127" s="334"/>
    </row>
    <row r="128" spans="1:50" ht="23.25" hidden="1" customHeight="1">
      <c r="A128" s="271"/>
      <c r="B128" s="272"/>
      <c r="C128" s="272"/>
      <c r="D128" s="272"/>
      <c r="E128" s="272"/>
      <c r="F128" s="273"/>
      <c r="G128" s="301" t="s">
        <v>505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756</v>
      </c>
      <c r="AC128" s="280"/>
      <c r="AD128" s="281"/>
      <c r="AE128" s="325" t="s">
        <v>756</v>
      </c>
      <c r="AF128" s="325"/>
      <c r="AG128" s="325"/>
      <c r="AH128" s="325"/>
      <c r="AI128" s="325" t="s">
        <v>756</v>
      </c>
      <c r="AJ128" s="325"/>
      <c r="AK128" s="325"/>
      <c r="AL128" s="325"/>
      <c r="AM128" s="325" t="s">
        <v>756</v>
      </c>
      <c r="AN128" s="325"/>
      <c r="AO128" s="325"/>
      <c r="AP128" s="325"/>
      <c r="AQ128" s="325" t="s">
        <v>756</v>
      </c>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504</v>
      </c>
      <c r="AC129" s="339"/>
      <c r="AD129" s="340"/>
      <c r="AE129" s="285" t="s">
        <v>756</v>
      </c>
      <c r="AF129" s="285"/>
      <c r="AG129" s="285"/>
      <c r="AH129" s="285"/>
      <c r="AI129" s="285" t="s">
        <v>756</v>
      </c>
      <c r="AJ129" s="285"/>
      <c r="AK129" s="285"/>
      <c r="AL129" s="285"/>
      <c r="AM129" s="285" t="s">
        <v>756</v>
      </c>
      <c r="AN129" s="285"/>
      <c r="AO129" s="285"/>
      <c r="AP129" s="285"/>
      <c r="AQ129" s="285" t="s">
        <v>756</v>
      </c>
      <c r="AR129" s="285"/>
      <c r="AS129" s="285"/>
      <c r="AT129" s="285"/>
      <c r="AU129" s="285"/>
      <c r="AV129" s="285"/>
      <c r="AW129" s="285"/>
      <c r="AX129" s="286"/>
    </row>
    <row r="130" spans="1:50" ht="30" customHeight="1">
      <c r="A130" s="1001" t="s">
        <v>370</v>
      </c>
      <c r="B130" s="999"/>
      <c r="C130" s="998" t="s">
        <v>367</v>
      </c>
      <c r="D130" s="999"/>
      <c r="E130" s="287" t="s">
        <v>400</v>
      </c>
      <c r="F130" s="288"/>
      <c r="G130" s="289" t="s">
        <v>547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c r="A131" s="1002"/>
      <c r="B131" s="236"/>
      <c r="C131" s="235"/>
      <c r="D131" s="236"/>
      <c r="E131" s="222" t="s">
        <v>399</v>
      </c>
      <c r="F131" s="223"/>
      <c r="G131" s="216" t="s">
        <v>548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767</v>
      </c>
      <c r="AR133" s="265"/>
      <c r="AS133" s="132" t="s">
        <v>356</v>
      </c>
      <c r="AT133" s="133"/>
      <c r="AU133" s="198" t="s">
        <v>767</v>
      </c>
      <c r="AV133" s="198"/>
      <c r="AW133" s="132" t="s">
        <v>301</v>
      </c>
      <c r="AX133" s="210"/>
    </row>
    <row r="134" spans="1:50" ht="22.5" customHeight="1">
      <c r="A134" s="1002"/>
      <c r="B134" s="236"/>
      <c r="C134" s="235"/>
      <c r="D134" s="236"/>
      <c r="E134" s="235"/>
      <c r="F134" s="297"/>
      <c r="G134" s="211" t="s">
        <v>804</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767</v>
      </c>
      <c r="AC134" s="188"/>
      <c r="AD134" s="188"/>
      <c r="AE134" s="266" t="s">
        <v>767</v>
      </c>
      <c r="AF134" s="190"/>
      <c r="AG134" s="190"/>
      <c r="AH134" s="190"/>
      <c r="AI134" s="266" t="s">
        <v>766</v>
      </c>
      <c r="AJ134" s="190"/>
      <c r="AK134" s="190"/>
      <c r="AL134" s="190"/>
      <c r="AM134" s="266" t="s">
        <v>767</v>
      </c>
      <c r="AN134" s="190"/>
      <c r="AO134" s="190"/>
      <c r="AP134" s="190"/>
      <c r="AQ134" s="266" t="s">
        <v>767</v>
      </c>
      <c r="AR134" s="190"/>
      <c r="AS134" s="190"/>
      <c r="AT134" s="190"/>
      <c r="AU134" s="266" t="s">
        <v>767</v>
      </c>
      <c r="AV134" s="190"/>
      <c r="AW134" s="190"/>
      <c r="AX134" s="192"/>
    </row>
    <row r="135" spans="1:50" ht="22.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774</v>
      </c>
      <c r="AC135" s="202"/>
      <c r="AD135" s="202"/>
      <c r="AE135" s="266" t="s">
        <v>759</v>
      </c>
      <c r="AF135" s="190"/>
      <c r="AG135" s="190"/>
      <c r="AH135" s="190"/>
      <c r="AI135" s="266" t="s">
        <v>767</v>
      </c>
      <c r="AJ135" s="190"/>
      <c r="AK135" s="190"/>
      <c r="AL135" s="190"/>
      <c r="AM135" s="266" t="s">
        <v>759</v>
      </c>
      <c r="AN135" s="190"/>
      <c r="AO135" s="190"/>
      <c r="AP135" s="190"/>
      <c r="AQ135" s="266" t="s">
        <v>774</v>
      </c>
      <c r="AR135" s="190"/>
      <c r="AS135" s="190"/>
      <c r="AT135" s="190"/>
      <c r="AU135" s="266" t="s">
        <v>759</v>
      </c>
      <c r="AV135" s="190"/>
      <c r="AW135" s="190"/>
      <c r="AX135" s="192"/>
    </row>
    <row r="136" spans="1:50" ht="18.75" hidden="1" customHeight="1">
      <c r="A136" s="1002"/>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767</v>
      </c>
      <c r="AR137" s="265"/>
      <c r="AS137" s="132" t="s">
        <v>356</v>
      </c>
      <c r="AT137" s="133"/>
      <c r="AU137" s="198" t="s">
        <v>767</v>
      </c>
      <c r="AV137" s="198"/>
      <c r="AW137" s="132" t="s">
        <v>301</v>
      </c>
      <c r="AX137" s="210"/>
    </row>
    <row r="138" spans="1:50" ht="39.75" hidden="1" customHeight="1">
      <c r="A138" s="1002"/>
      <c r="B138" s="236"/>
      <c r="C138" s="235"/>
      <c r="D138" s="236"/>
      <c r="E138" s="235"/>
      <c r="F138" s="297"/>
      <c r="G138" s="211" t="s">
        <v>767</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767</v>
      </c>
      <c r="AC138" s="188"/>
      <c r="AD138" s="188"/>
      <c r="AE138" s="266" t="s">
        <v>767</v>
      </c>
      <c r="AF138" s="190"/>
      <c r="AG138" s="190"/>
      <c r="AH138" s="190"/>
      <c r="AI138" s="266" t="s">
        <v>767</v>
      </c>
      <c r="AJ138" s="190"/>
      <c r="AK138" s="190"/>
      <c r="AL138" s="190"/>
      <c r="AM138" s="266" t="s">
        <v>767</v>
      </c>
      <c r="AN138" s="190"/>
      <c r="AO138" s="190"/>
      <c r="AP138" s="190"/>
      <c r="AQ138" s="266" t="s">
        <v>767</v>
      </c>
      <c r="AR138" s="190"/>
      <c r="AS138" s="190"/>
      <c r="AT138" s="190"/>
      <c r="AU138" s="266" t="s">
        <v>774</v>
      </c>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767</v>
      </c>
      <c r="AC139" s="202"/>
      <c r="AD139" s="202"/>
      <c r="AE139" s="266" t="s">
        <v>767</v>
      </c>
      <c r="AF139" s="190"/>
      <c r="AG139" s="190"/>
      <c r="AH139" s="190"/>
      <c r="AI139" s="266" t="s">
        <v>767</v>
      </c>
      <c r="AJ139" s="190"/>
      <c r="AK139" s="190"/>
      <c r="AL139" s="190"/>
      <c r="AM139" s="266" t="s">
        <v>767</v>
      </c>
      <c r="AN139" s="190"/>
      <c r="AO139" s="190"/>
      <c r="AP139" s="190"/>
      <c r="AQ139" s="266" t="s">
        <v>767</v>
      </c>
      <c r="AR139" s="190"/>
      <c r="AS139" s="190"/>
      <c r="AT139" s="190"/>
      <c r="AU139" s="266" t="s">
        <v>767</v>
      </c>
      <c r="AV139" s="190"/>
      <c r="AW139" s="190"/>
      <c r="AX139" s="192"/>
    </row>
    <row r="140" spans="1:50" ht="18.75" hidden="1" customHeight="1">
      <c r="A140" s="1002"/>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756</v>
      </c>
      <c r="AR141" s="265"/>
      <c r="AS141" s="132" t="s">
        <v>356</v>
      </c>
      <c r="AT141" s="133"/>
      <c r="AU141" s="198" t="s">
        <v>756</v>
      </c>
      <c r="AV141" s="198"/>
      <c r="AW141" s="132" t="s">
        <v>301</v>
      </c>
      <c r="AX141" s="210"/>
    </row>
    <row r="142" spans="1:50" ht="39.75" hidden="1" customHeight="1">
      <c r="A142" s="1002"/>
      <c r="B142" s="236"/>
      <c r="C142" s="235"/>
      <c r="D142" s="236"/>
      <c r="E142" s="235"/>
      <c r="F142" s="297"/>
      <c r="G142" s="211" t="s">
        <v>774</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756</v>
      </c>
      <c r="AC142" s="188"/>
      <c r="AD142" s="188"/>
      <c r="AE142" s="266" t="s">
        <v>756</v>
      </c>
      <c r="AF142" s="190"/>
      <c r="AG142" s="190"/>
      <c r="AH142" s="190"/>
      <c r="AI142" s="266" t="s">
        <v>756</v>
      </c>
      <c r="AJ142" s="190"/>
      <c r="AK142" s="190"/>
      <c r="AL142" s="190"/>
      <c r="AM142" s="266" t="s">
        <v>756</v>
      </c>
      <c r="AN142" s="190"/>
      <c r="AO142" s="190"/>
      <c r="AP142" s="190"/>
      <c r="AQ142" s="266" t="s">
        <v>756</v>
      </c>
      <c r="AR142" s="190"/>
      <c r="AS142" s="190"/>
      <c r="AT142" s="190"/>
      <c r="AU142" s="266" t="s">
        <v>756</v>
      </c>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756</v>
      </c>
      <c r="AC143" s="202"/>
      <c r="AD143" s="202"/>
      <c r="AE143" s="266" t="s">
        <v>756</v>
      </c>
      <c r="AF143" s="190"/>
      <c r="AG143" s="190"/>
      <c r="AH143" s="190"/>
      <c r="AI143" s="266" t="s">
        <v>756</v>
      </c>
      <c r="AJ143" s="190"/>
      <c r="AK143" s="190"/>
      <c r="AL143" s="190"/>
      <c r="AM143" s="266" t="s">
        <v>756</v>
      </c>
      <c r="AN143" s="190"/>
      <c r="AO143" s="190"/>
      <c r="AP143" s="190"/>
      <c r="AQ143" s="266" t="s">
        <v>756</v>
      </c>
      <c r="AR143" s="190"/>
      <c r="AS143" s="190"/>
      <c r="AT143" s="190"/>
      <c r="AU143" s="266" t="s">
        <v>756</v>
      </c>
      <c r="AV143" s="190"/>
      <c r="AW143" s="190"/>
      <c r="AX143" s="192"/>
    </row>
    <row r="144" spans="1:50" ht="18.75" hidden="1" customHeight="1">
      <c r="A144" s="1002"/>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756</v>
      </c>
      <c r="AR145" s="265"/>
      <c r="AS145" s="132" t="s">
        <v>356</v>
      </c>
      <c r="AT145" s="133"/>
      <c r="AU145" s="198" t="s">
        <v>756</v>
      </c>
      <c r="AV145" s="198"/>
      <c r="AW145" s="132" t="s">
        <v>301</v>
      </c>
      <c r="AX145" s="210"/>
    </row>
    <row r="146" spans="1:50" ht="39.75" hidden="1" customHeight="1">
      <c r="A146" s="1002"/>
      <c r="B146" s="236"/>
      <c r="C146" s="235"/>
      <c r="D146" s="236"/>
      <c r="E146" s="235"/>
      <c r="F146" s="297"/>
      <c r="G146" s="211" t="s">
        <v>756</v>
      </c>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t="s">
        <v>756</v>
      </c>
      <c r="AC146" s="188"/>
      <c r="AD146" s="188"/>
      <c r="AE146" s="266" t="s">
        <v>756</v>
      </c>
      <c r="AF146" s="190"/>
      <c r="AG146" s="190"/>
      <c r="AH146" s="190"/>
      <c r="AI146" s="266" t="s">
        <v>756</v>
      </c>
      <c r="AJ146" s="190"/>
      <c r="AK146" s="190"/>
      <c r="AL146" s="190"/>
      <c r="AM146" s="266" t="s">
        <v>756</v>
      </c>
      <c r="AN146" s="190"/>
      <c r="AO146" s="190"/>
      <c r="AP146" s="190"/>
      <c r="AQ146" s="266" t="s">
        <v>756</v>
      </c>
      <c r="AR146" s="190"/>
      <c r="AS146" s="190"/>
      <c r="AT146" s="190"/>
      <c r="AU146" s="266" t="s">
        <v>756</v>
      </c>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756</v>
      </c>
      <c r="AC147" s="202"/>
      <c r="AD147" s="202"/>
      <c r="AE147" s="266" t="s">
        <v>756</v>
      </c>
      <c r="AF147" s="190"/>
      <c r="AG147" s="190"/>
      <c r="AH147" s="190"/>
      <c r="AI147" s="266" t="s">
        <v>756</v>
      </c>
      <c r="AJ147" s="190"/>
      <c r="AK147" s="190"/>
      <c r="AL147" s="190"/>
      <c r="AM147" s="266" t="s">
        <v>756</v>
      </c>
      <c r="AN147" s="190"/>
      <c r="AO147" s="190"/>
      <c r="AP147" s="190"/>
      <c r="AQ147" s="266" t="s">
        <v>756</v>
      </c>
      <c r="AR147" s="190"/>
      <c r="AS147" s="190"/>
      <c r="AT147" s="190"/>
      <c r="AU147" s="266" t="s">
        <v>756</v>
      </c>
      <c r="AV147" s="190"/>
      <c r="AW147" s="190"/>
      <c r="AX147" s="192"/>
    </row>
    <row r="148" spans="1:50" ht="18.75" hidden="1" customHeight="1">
      <c r="A148" s="1002"/>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756</v>
      </c>
      <c r="AR149" s="265"/>
      <c r="AS149" s="132" t="s">
        <v>356</v>
      </c>
      <c r="AT149" s="133"/>
      <c r="AU149" s="198" t="s">
        <v>756</v>
      </c>
      <c r="AV149" s="198"/>
      <c r="AW149" s="132" t="s">
        <v>301</v>
      </c>
      <c r="AX149" s="210"/>
    </row>
    <row r="150" spans="1:50" ht="39.75" hidden="1" customHeight="1">
      <c r="A150" s="1002"/>
      <c r="B150" s="236"/>
      <c r="C150" s="235"/>
      <c r="D150" s="236"/>
      <c r="E150" s="235"/>
      <c r="F150" s="297"/>
      <c r="G150" s="211" t="s">
        <v>756</v>
      </c>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t="s">
        <v>756</v>
      </c>
      <c r="AC150" s="188"/>
      <c r="AD150" s="188"/>
      <c r="AE150" s="266" t="s">
        <v>756</v>
      </c>
      <c r="AF150" s="190"/>
      <c r="AG150" s="190"/>
      <c r="AH150" s="190"/>
      <c r="AI150" s="266" t="s">
        <v>756</v>
      </c>
      <c r="AJ150" s="190"/>
      <c r="AK150" s="190"/>
      <c r="AL150" s="190"/>
      <c r="AM150" s="266" t="s">
        <v>756</v>
      </c>
      <c r="AN150" s="190"/>
      <c r="AO150" s="190"/>
      <c r="AP150" s="190"/>
      <c r="AQ150" s="266" t="s">
        <v>756</v>
      </c>
      <c r="AR150" s="190"/>
      <c r="AS150" s="190"/>
      <c r="AT150" s="190"/>
      <c r="AU150" s="266" t="s">
        <v>756</v>
      </c>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756</v>
      </c>
      <c r="AC151" s="202"/>
      <c r="AD151" s="202"/>
      <c r="AE151" s="266" t="s">
        <v>756</v>
      </c>
      <c r="AF151" s="190"/>
      <c r="AG151" s="190"/>
      <c r="AH151" s="190"/>
      <c r="AI151" s="266" t="s">
        <v>756</v>
      </c>
      <c r="AJ151" s="190"/>
      <c r="AK151" s="190"/>
      <c r="AL151" s="190"/>
      <c r="AM151" s="266" t="s">
        <v>756</v>
      </c>
      <c r="AN151" s="190"/>
      <c r="AO151" s="190"/>
      <c r="AP151" s="190"/>
      <c r="AQ151" s="266" t="s">
        <v>756</v>
      </c>
      <c r="AR151" s="190"/>
      <c r="AS151" s="190"/>
      <c r="AT151" s="190"/>
      <c r="AU151" s="266" t="s">
        <v>756</v>
      </c>
      <c r="AV151" s="190"/>
      <c r="AW151" s="190"/>
      <c r="AX151" s="192"/>
    </row>
    <row r="152" spans="1:50" ht="15" customHeight="1">
      <c r="A152" s="1002"/>
      <c r="B152" s="236"/>
      <c r="C152" s="235"/>
      <c r="D152" s="236"/>
      <c r="E152" s="235"/>
      <c r="F152" s="297"/>
      <c r="G152" s="255" t="s">
        <v>382</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6" t="s">
        <v>479</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1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30" customHeight="1">
      <c r="A154" s="1002"/>
      <c r="B154" s="236"/>
      <c r="C154" s="235"/>
      <c r="D154" s="236"/>
      <c r="E154" s="235"/>
      <c r="F154" s="297"/>
      <c r="G154" s="211" t="s">
        <v>552</v>
      </c>
      <c r="H154" s="121"/>
      <c r="I154" s="121"/>
      <c r="J154" s="121"/>
      <c r="K154" s="121"/>
      <c r="L154" s="121"/>
      <c r="M154" s="121"/>
      <c r="N154" s="121"/>
      <c r="O154" s="121"/>
      <c r="P154" s="212"/>
      <c r="Q154" s="120" t="s">
        <v>809</v>
      </c>
      <c r="R154" s="121"/>
      <c r="S154" s="121"/>
      <c r="T154" s="121"/>
      <c r="U154" s="121"/>
      <c r="V154" s="121"/>
      <c r="W154" s="121"/>
      <c r="X154" s="121"/>
      <c r="Y154" s="121"/>
      <c r="Z154" s="121"/>
      <c r="AA154" s="1004"/>
      <c r="AB154" s="243" t="s">
        <v>553</v>
      </c>
      <c r="AC154" s="244"/>
      <c r="AD154" s="244"/>
      <c r="AE154" s="249" t="s">
        <v>556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0"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2.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7.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557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7.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15" customHeight="1">
      <c r="A159" s="1002"/>
      <c r="B159" s="236"/>
      <c r="C159" s="235"/>
      <c r="D159" s="236"/>
      <c r="E159" s="235"/>
      <c r="F159" s="297"/>
      <c r="G159" s="255" t="s">
        <v>382</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6" t="s">
        <v>479</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15"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37.5" customHeight="1">
      <c r="A161" s="1002"/>
      <c r="B161" s="236"/>
      <c r="C161" s="235"/>
      <c r="D161" s="236"/>
      <c r="E161" s="235"/>
      <c r="F161" s="297"/>
      <c r="G161" s="211" t="s">
        <v>552</v>
      </c>
      <c r="H161" s="121"/>
      <c r="I161" s="121"/>
      <c r="J161" s="121"/>
      <c r="K161" s="121"/>
      <c r="L161" s="121"/>
      <c r="M161" s="121"/>
      <c r="N161" s="121"/>
      <c r="O161" s="121"/>
      <c r="P161" s="212"/>
      <c r="Q161" s="120" t="s">
        <v>809</v>
      </c>
      <c r="R161" s="121"/>
      <c r="S161" s="121"/>
      <c r="T161" s="121"/>
      <c r="U161" s="121"/>
      <c r="V161" s="121"/>
      <c r="W161" s="121"/>
      <c r="X161" s="121"/>
      <c r="Y161" s="121"/>
      <c r="Z161" s="121"/>
      <c r="AA161" s="1004"/>
      <c r="AB161" s="243" t="s">
        <v>554</v>
      </c>
      <c r="AC161" s="244"/>
      <c r="AD161" s="244"/>
      <c r="AE161" s="249" t="s">
        <v>558</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37.5"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2.5"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41.25"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t="s">
        <v>559</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41.25"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15" customHeight="1">
      <c r="A166" s="1002"/>
      <c r="B166" s="236"/>
      <c r="C166" s="235"/>
      <c r="D166" s="236"/>
      <c r="E166" s="235"/>
      <c r="F166" s="297"/>
      <c r="G166" s="255" t="s">
        <v>382</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6" t="s">
        <v>479</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15"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37.5" customHeight="1">
      <c r="A168" s="1002"/>
      <c r="B168" s="236"/>
      <c r="C168" s="235"/>
      <c r="D168" s="236"/>
      <c r="E168" s="235"/>
      <c r="F168" s="297"/>
      <c r="G168" s="211" t="s">
        <v>552</v>
      </c>
      <c r="H168" s="121"/>
      <c r="I168" s="121"/>
      <c r="J168" s="121"/>
      <c r="K168" s="121"/>
      <c r="L168" s="121"/>
      <c r="M168" s="121"/>
      <c r="N168" s="121"/>
      <c r="O168" s="121"/>
      <c r="P168" s="212"/>
      <c r="Q168" s="120" t="s">
        <v>809</v>
      </c>
      <c r="R168" s="121"/>
      <c r="S168" s="121"/>
      <c r="T168" s="121"/>
      <c r="U168" s="121"/>
      <c r="V168" s="121"/>
      <c r="W168" s="121"/>
      <c r="X168" s="121"/>
      <c r="Y168" s="121"/>
      <c r="Z168" s="121"/>
      <c r="AA168" s="1004"/>
      <c r="AB168" s="243" t="s">
        <v>555</v>
      </c>
      <c r="AC168" s="244"/>
      <c r="AD168" s="244"/>
      <c r="AE168" s="249" t="s">
        <v>810</v>
      </c>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37.5"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2.5"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41.25"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t="s">
        <v>817</v>
      </c>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41.25"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382</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6" t="s">
        <v>479</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t="s">
        <v>776</v>
      </c>
      <c r="H175" s="121"/>
      <c r="I175" s="121"/>
      <c r="J175" s="121"/>
      <c r="K175" s="121"/>
      <c r="L175" s="121"/>
      <c r="M175" s="121"/>
      <c r="N175" s="121"/>
      <c r="O175" s="121"/>
      <c r="P175" s="212"/>
      <c r="Q175" s="120" t="s">
        <v>777</v>
      </c>
      <c r="R175" s="121"/>
      <c r="S175" s="121"/>
      <c r="T175" s="121"/>
      <c r="U175" s="121"/>
      <c r="V175" s="121"/>
      <c r="W175" s="121"/>
      <c r="X175" s="121"/>
      <c r="Y175" s="121"/>
      <c r="Z175" s="121"/>
      <c r="AA175" s="1004"/>
      <c r="AB175" s="243" t="s">
        <v>778</v>
      </c>
      <c r="AC175" s="244"/>
      <c r="AD175" s="244"/>
      <c r="AE175" s="249" t="s">
        <v>779</v>
      </c>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t="s">
        <v>778</v>
      </c>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382</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6" t="s">
        <v>479</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t="s">
        <v>780</v>
      </c>
      <c r="H182" s="121"/>
      <c r="I182" s="121"/>
      <c r="J182" s="121"/>
      <c r="K182" s="121"/>
      <c r="L182" s="121"/>
      <c r="M182" s="121"/>
      <c r="N182" s="121"/>
      <c r="O182" s="121"/>
      <c r="P182" s="212"/>
      <c r="Q182" s="120" t="s">
        <v>781</v>
      </c>
      <c r="R182" s="121"/>
      <c r="S182" s="121"/>
      <c r="T182" s="121"/>
      <c r="U182" s="121"/>
      <c r="V182" s="121"/>
      <c r="W182" s="121"/>
      <c r="X182" s="121"/>
      <c r="Y182" s="121"/>
      <c r="Z182" s="121"/>
      <c r="AA182" s="1004"/>
      <c r="AB182" s="243" t="s">
        <v>780</v>
      </c>
      <c r="AC182" s="244"/>
      <c r="AD182" s="244"/>
      <c r="AE182" s="249" t="s">
        <v>781</v>
      </c>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t="s">
        <v>781</v>
      </c>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8.75" customHeight="1">
      <c r="A188" s="1002"/>
      <c r="B188" s="236"/>
      <c r="C188" s="235"/>
      <c r="D188" s="236"/>
      <c r="E188" s="120" t="s">
        <v>811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8.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30" customHeight="1">
      <c r="A190" s="1002"/>
      <c r="B190" s="236"/>
      <c r="C190" s="235"/>
      <c r="D190" s="236"/>
      <c r="E190" s="287" t="s">
        <v>400</v>
      </c>
      <c r="F190" s="288"/>
      <c r="G190" s="289" t="s">
        <v>547</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30" customHeight="1">
      <c r="A191" s="1002"/>
      <c r="B191" s="236"/>
      <c r="C191" s="235"/>
      <c r="D191" s="236"/>
      <c r="E191" s="222" t="s">
        <v>399</v>
      </c>
      <c r="F191" s="223"/>
      <c r="G191" s="216" t="s">
        <v>548</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c r="A192" s="1002"/>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756</v>
      </c>
      <c r="AR193" s="265"/>
      <c r="AS193" s="132" t="s">
        <v>356</v>
      </c>
      <c r="AT193" s="133"/>
      <c r="AU193" s="198" t="s">
        <v>756</v>
      </c>
      <c r="AV193" s="198"/>
      <c r="AW193" s="132" t="s">
        <v>301</v>
      </c>
      <c r="AX193" s="210"/>
    </row>
    <row r="194" spans="1:50" ht="22.5" customHeight="1">
      <c r="A194" s="1002"/>
      <c r="B194" s="236"/>
      <c r="C194" s="235"/>
      <c r="D194" s="236"/>
      <c r="E194" s="235"/>
      <c r="F194" s="297"/>
      <c r="G194" s="211" t="s">
        <v>805</v>
      </c>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t="s">
        <v>756</v>
      </c>
      <c r="AC194" s="188"/>
      <c r="AD194" s="188"/>
      <c r="AE194" s="266" t="s">
        <v>756</v>
      </c>
      <c r="AF194" s="190"/>
      <c r="AG194" s="190"/>
      <c r="AH194" s="190"/>
      <c r="AI194" s="266" t="s">
        <v>756</v>
      </c>
      <c r="AJ194" s="190"/>
      <c r="AK194" s="190"/>
      <c r="AL194" s="190"/>
      <c r="AM194" s="266" t="s">
        <v>756</v>
      </c>
      <c r="AN194" s="190"/>
      <c r="AO194" s="190"/>
      <c r="AP194" s="190"/>
      <c r="AQ194" s="266" t="s">
        <v>756</v>
      </c>
      <c r="AR194" s="190"/>
      <c r="AS194" s="190"/>
      <c r="AT194" s="190"/>
      <c r="AU194" s="266" t="s">
        <v>756</v>
      </c>
      <c r="AV194" s="190"/>
      <c r="AW194" s="190"/>
      <c r="AX194" s="192"/>
    </row>
    <row r="195" spans="1:50" ht="22.5"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756</v>
      </c>
      <c r="AC195" s="202"/>
      <c r="AD195" s="202"/>
      <c r="AE195" s="266" t="s">
        <v>756</v>
      </c>
      <c r="AF195" s="190"/>
      <c r="AG195" s="190"/>
      <c r="AH195" s="190"/>
      <c r="AI195" s="266" t="s">
        <v>756</v>
      </c>
      <c r="AJ195" s="190"/>
      <c r="AK195" s="190"/>
      <c r="AL195" s="190"/>
      <c r="AM195" s="266" t="s">
        <v>756</v>
      </c>
      <c r="AN195" s="190"/>
      <c r="AO195" s="190"/>
      <c r="AP195" s="190"/>
      <c r="AQ195" s="266" t="s">
        <v>756</v>
      </c>
      <c r="AR195" s="190"/>
      <c r="AS195" s="190"/>
      <c r="AT195" s="190"/>
      <c r="AU195" s="266" t="s">
        <v>756</v>
      </c>
      <c r="AV195" s="190"/>
      <c r="AW195" s="190"/>
      <c r="AX195" s="192"/>
    </row>
    <row r="196" spans="1:50" ht="18.75" hidden="1" customHeight="1">
      <c r="A196" s="1002"/>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t="s">
        <v>756</v>
      </c>
      <c r="AR197" s="265"/>
      <c r="AS197" s="132" t="s">
        <v>356</v>
      </c>
      <c r="AT197" s="133"/>
      <c r="AU197" s="198" t="s">
        <v>756</v>
      </c>
      <c r="AV197" s="198"/>
      <c r="AW197" s="132" t="s">
        <v>301</v>
      </c>
      <c r="AX197" s="210"/>
    </row>
    <row r="198" spans="1:50" ht="39.75" hidden="1" customHeight="1">
      <c r="A198" s="1002"/>
      <c r="B198" s="236"/>
      <c r="C198" s="235"/>
      <c r="D198" s="236"/>
      <c r="E198" s="235"/>
      <c r="F198" s="297"/>
      <c r="G198" s="211" t="s">
        <v>756</v>
      </c>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t="s">
        <v>756</v>
      </c>
      <c r="AC198" s="188"/>
      <c r="AD198" s="188"/>
      <c r="AE198" s="266" t="s">
        <v>756</v>
      </c>
      <c r="AF198" s="190"/>
      <c r="AG198" s="190"/>
      <c r="AH198" s="190"/>
      <c r="AI198" s="266" t="s">
        <v>756</v>
      </c>
      <c r="AJ198" s="190"/>
      <c r="AK198" s="190"/>
      <c r="AL198" s="190"/>
      <c r="AM198" s="266" t="s">
        <v>756</v>
      </c>
      <c r="AN198" s="190"/>
      <c r="AO198" s="190"/>
      <c r="AP198" s="190"/>
      <c r="AQ198" s="266" t="s">
        <v>756</v>
      </c>
      <c r="AR198" s="190"/>
      <c r="AS198" s="190"/>
      <c r="AT198" s="190"/>
      <c r="AU198" s="266" t="s">
        <v>755</v>
      </c>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t="s">
        <v>756</v>
      </c>
      <c r="AC199" s="202"/>
      <c r="AD199" s="202"/>
      <c r="AE199" s="266" t="s">
        <v>756</v>
      </c>
      <c r="AF199" s="190"/>
      <c r="AG199" s="190"/>
      <c r="AH199" s="190"/>
      <c r="AI199" s="266" t="s">
        <v>756</v>
      </c>
      <c r="AJ199" s="190"/>
      <c r="AK199" s="190"/>
      <c r="AL199" s="190"/>
      <c r="AM199" s="266" t="s">
        <v>756</v>
      </c>
      <c r="AN199" s="190"/>
      <c r="AO199" s="190"/>
      <c r="AP199" s="190"/>
      <c r="AQ199" s="266" t="s">
        <v>756</v>
      </c>
      <c r="AR199" s="190"/>
      <c r="AS199" s="190"/>
      <c r="AT199" s="190"/>
      <c r="AU199" s="266" t="s">
        <v>756</v>
      </c>
      <c r="AV199" s="190"/>
      <c r="AW199" s="190"/>
      <c r="AX199" s="192"/>
    </row>
    <row r="200" spans="1:50" ht="18.75" hidden="1" customHeight="1">
      <c r="A200" s="1002"/>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t="s">
        <v>756</v>
      </c>
      <c r="AR201" s="265"/>
      <c r="AS201" s="132" t="s">
        <v>356</v>
      </c>
      <c r="AT201" s="133"/>
      <c r="AU201" s="198" t="s">
        <v>755</v>
      </c>
      <c r="AV201" s="198"/>
      <c r="AW201" s="132" t="s">
        <v>301</v>
      </c>
      <c r="AX201" s="210"/>
    </row>
    <row r="202" spans="1:50" ht="39.75" hidden="1" customHeight="1">
      <c r="A202" s="1002"/>
      <c r="B202" s="236"/>
      <c r="C202" s="235"/>
      <c r="D202" s="236"/>
      <c r="E202" s="235"/>
      <c r="F202" s="297"/>
      <c r="G202" s="211" t="s">
        <v>756</v>
      </c>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t="s">
        <v>756</v>
      </c>
      <c r="AC202" s="188"/>
      <c r="AD202" s="188"/>
      <c r="AE202" s="266" t="s">
        <v>756</v>
      </c>
      <c r="AF202" s="190"/>
      <c r="AG202" s="190"/>
      <c r="AH202" s="190"/>
      <c r="AI202" s="266" t="s">
        <v>756</v>
      </c>
      <c r="AJ202" s="190"/>
      <c r="AK202" s="190"/>
      <c r="AL202" s="190"/>
      <c r="AM202" s="266" t="s">
        <v>756</v>
      </c>
      <c r="AN202" s="190"/>
      <c r="AO202" s="190"/>
      <c r="AP202" s="190"/>
      <c r="AQ202" s="266" t="s">
        <v>756</v>
      </c>
      <c r="AR202" s="190"/>
      <c r="AS202" s="190"/>
      <c r="AT202" s="190"/>
      <c r="AU202" s="266" t="s">
        <v>756</v>
      </c>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t="s">
        <v>756</v>
      </c>
      <c r="AC203" s="202"/>
      <c r="AD203" s="202"/>
      <c r="AE203" s="266" t="s">
        <v>756</v>
      </c>
      <c r="AF203" s="190"/>
      <c r="AG203" s="190"/>
      <c r="AH203" s="190"/>
      <c r="AI203" s="266" t="s">
        <v>759</v>
      </c>
      <c r="AJ203" s="190"/>
      <c r="AK203" s="190"/>
      <c r="AL203" s="190"/>
      <c r="AM203" s="266" t="s">
        <v>756</v>
      </c>
      <c r="AN203" s="190"/>
      <c r="AO203" s="190"/>
      <c r="AP203" s="190"/>
      <c r="AQ203" s="266" t="s">
        <v>756</v>
      </c>
      <c r="AR203" s="190"/>
      <c r="AS203" s="190"/>
      <c r="AT203" s="190"/>
      <c r="AU203" s="266" t="s">
        <v>756</v>
      </c>
      <c r="AV203" s="190"/>
      <c r="AW203" s="190"/>
      <c r="AX203" s="192"/>
    </row>
    <row r="204" spans="1:50" ht="18.75" hidden="1" customHeight="1">
      <c r="A204" s="1002"/>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t="s">
        <v>755</v>
      </c>
      <c r="AR205" s="265"/>
      <c r="AS205" s="132" t="s">
        <v>356</v>
      </c>
      <c r="AT205" s="133"/>
      <c r="AU205" s="198" t="s">
        <v>756</v>
      </c>
      <c r="AV205" s="198"/>
      <c r="AW205" s="132" t="s">
        <v>301</v>
      </c>
      <c r="AX205" s="210"/>
    </row>
    <row r="206" spans="1:50" ht="39.75" hidden="1" customHeight="1">
      <c r="A206" s="1002"/>
      <c r="B206" s="236"/>
      <c r="C206" s="235"/>
      <c r="D206" s="236"/>
      <c r="E206" s="235"/>
      <c r="F206" s="297"/>
      <c r="G206" s="211" t="s">
        <v>756</v>
      </c>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t="s">
        <v>756</v>
      </c>
      <c r="AC206" s="188"/>
      <c r="AD206" s="188"/>
      <c r="AE206" s="266" t="s">
        <v>756</v>
      </c>
      <c r="AF206" s="190"/>
      <c r="AG206" s="190"/>
      <c r="AH206" s="190"/>
      <c r="AI206" s="266" t="s">
        <v>756</v>
      </c>
      <c r="AJ206" s="190"/>
      <c r="AK206" s="190"/>
      <c r="AL206" s="190"/>
      <c r="AM206" s="266" t="s">
        <v>756</v>
      </c>
      <c r="AN206" s="190"/>
      <c r="AO206" s="190"/>
      <c r="AP206" s="190"/>
      <c r="AQ206" s="266" t="s">
        <v>755</v>
      </c>
      <c r="AR206" s="190"/>
      <c r="AS206" s="190"/>
      <c r="AT206" s="190"/>
      <c r="AU206" s="266" t="s">
        <v>756</v>
      </c>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t="s">
        <v>756</v>
      </c>
      <c r="AC207" s="202"/>
      <c r="AD207" s="202"/>
      <c r="AE207" s="266" t="s">
        <v>756</v>
      </c>
      <c r="AF207" s="190"/>
      <c r="AG207" s="190"/>
      <c r="AH207" s="190"/>
      <c r="AI207" s="266" t="s">
        <v>756</v>
      </c>
      <c r="AJ207" s="190"/>
      <c r="AK207" s="190"/>
      <c r="AL207" s="190"/>
      <c r="AM207" s="266" t="s">
        <v>756</v>
      </c>
      <c r="AN207" s="190"/>
      <c r="AO207" s="190"/>
      <c r="AP207" s="190"/>
      <c r="AQ207" s="266" t="s">
        <v>756</v>
      </c>
      <c r="AR207" s="190"/>
      <c r="AS207" s="190"/>
      <c r="AT207" s="190"/>
      <c r="AU207" s="266" t="s">
        <v>756</v>
      </c>
      <c r="AV207" s="190"/>
      <c r="AW207" s="190"/>
      <c r="AX207" s="192"/>
    </row>
    <row r="208" spans="1:50" ht="18.75" hidden="1" customHeight="1">
      <c r="A208" s="1002"/>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t="s">
        <v>756</v>
      </c>
      <c r="AR209" s="265"/>
      <c r="AS209" s="132" t="s">
        <v>356</v>
      </c>
      <c r="AT209" s="133"/>
      <c r="AU209" s="198" t="s">
        <v>756</v>
      </c>
      <c r="AV209" s="198"/>
      <c r="AW209" s="132" t="s">
        <v>301</v>
      </c>
      <c r="AX209" s="210"/>
    </row>
    <row r="210" spans="1:50" ht="39.75" hidden="1" customHeight="1">
      <c r="A210" s="1002"/>
      <c r="B210" s="236"/>
      <c r="C210" s="235"/>
      <c r="D210" s="236"/>
      <c r="E210" s="235"/>
      <c r="F210" s="297"/>
      <c r="G210" s="211" t="s">
        <v>756</v>
      </c>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t="s">
        <v>756</v>
      </c>
      <c r="AC210" s="188"/>
      <c r="AD210" s="188"/>
      <c r="AE210" s="266" t="s">
        <v>756</v>
      </c>
      <c r="AF210" s="190"/>
      <c r="AG210" s="190"/>
      <c r="AH210" s="190"/>
      <c r="AI210" s="266" t="s">
        <v>756</v>
      </c>
      <c r="AJ210" s="190"/>
      <c r="AK210" s="190"/>
      <c r="AL210" s="190"/>
      <c r="AM210" s="266" t="s">
        <v>756</v>
      </c>
      <c r="AN210" s="190"/>
      <c r="AO210" s="190"/>
      <c r="AP210" s="190"/>
      <c r="AQ210" s="266" t="s">
        <v>756</v>
      </c>
      <c r="AR210" s="190"/>
      <c r="AS210" s="190"/>
      <c r="AT210" s="190"/>
      <c r="AU210" s="266" t="s">
        <v>756</v>
      </c>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t="s">
        <v>756</v>
      </c>
      <c r="AC211" s="202"/>
      <c r="AD211" s="202"/>
      <c r="AE211" s="266" t="s">
        <v>756</v>
      </c>
      <c r="AF211" s="190"/>
      <c r="AG211" s="190"/>
      <c r="AH211" s="190"/>
      <c r="AI211" s="266" t="s">
        <v>756</v>
      </c>
      <c r="AJ211" s="190"/>
      <c r="AK211" s="190"/>
      <c r="AL211" s="190"/>
      <c r="AM211" s="266" t="s">
        <v>759</v>
      </c>
      <c r="AN211" s="190"/>
      <c r="AO211" s="190"/>
      <c r="AP211" s="190"/>
      <c r="AQ211" s="266" t="s">
        <v>756</v>
      </c>
      <c r="AR211" s="190"/>
      <c r="AS211" s="190"/>
      <c r="AT211" s="190"/>
      <c r="AU211" s="266" t="s">
        <v>756</v>
      </c>
      <c r="AV211" s="190"/>
      <c r="AW211" s="190"/>
      <c r="AX211" s="192"/>
    </row>
    <row r="212" spans="1:50" ht="15" customHeight="1">
      <c r="A212" s="1002"/>
      <c r="B212" s="236"/>
      <c r="C212" s="235"/>
      <c r="D212" s="236"/>
      <c r="E212" s="235"/>
      <c r="F212" s="297"/>
      <c r="G212" s="255" t="s">
        <v>382</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6" t="s">
        <v>479</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15"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6.25" customHeight="1">
      <c r="A214" s="1002"/>
      <c r="B214" s="236"/>
      <c r="C214" s="235"/>
      <c r="D214" s="236"/>
      <c r="E214" s="235"/>
      <c r="F214" s="297"/>
      <c r="G214" s="211" t="s">
        <v>818</v>
      </c>
      <c r="H214" s="121"/>
      <c r="I214" s="121"/>
      <c r="J214" s="121"/>
      <c r="K214" s="121"/>
      <c r="L214" s="121"/>
      <c r="M214" s="121"/>
      <c r="N214" s="121"/>
      <c r="O214" s="121"/>
      <c r="P214" s="212"/>
      <c r="Q214" s="989" t="s">
        <v>812</v>
      </c>
      <c r="R214" s="990"/>
      <c r="S214" s="990"/>
      <c r="T214" s="990"/>
      <c r="U214" s="990"/>
      <c r="V214" s="990"/>
      <c r="W214" s="990"/>
      <c r="X214" s="990"/>
      <c r="Y214" s="990"/>
      <c r="Z214" s="990"/>
      <c r="AA214" s="991"/>
      <c r="AB214" s="243" t="s">
        <v>553</v>
      </c>
      <c r="AC214" s="244"/>
      <c r="AD214" s="244"/>
      <c r="AE214" s="249" t="s">
        <v>560</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6.25"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2.5"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48.75"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t="s">
        <v>819</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48.75"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5" customHeight="1">
      <c r="A219" s="1002"/>
      <c r="B219" s="236"/>
      <c r="C219" s="235"/>
      <c r="D219" s="236"/>
      <c r="E219" s="235"/>
      <c r="F219" s="297"/>
      <c r="G219" s="255" t="s">
        <v>382</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6" t="s">
        <v>479</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15"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41.25" customHeight="1">
      <c r="A221" s="1002"/>
      <c r="B221" s="236"/>
      <c r="C221" s="235"/>
      <c r="D221" s="236"/>
      <c r="E221" s="235"/>
      <c r="F221" s="297"/>
      <c r="G221" s="211" t="s">
        <v>818</v>
      </c>
      <c r="H221" s="121"/>
      <c r="I221" s="121"/>
      <c r="J221" s="121"/>
      <c r="K221" s="121"/>
      <c r="L221" s="121"/>
      <c r="M221" s="121"/>
      <c r="N221" s="121"/>
      <c r="O221" s="121"/>
      <c r="P221" s="212"/>
      <c r="Q221" s="989" t="s">
        <v>812</v>
      </c>
      <c r="R221" s="990"/>
      <c r="S221" s="990"/>
      <c r="T221" s="990"/>
      <c r="U221" s="990"/>
      <c r="V221" s="990"/>
      <c r="W221" s="990"/>
      <c r="X221" s="990"/>
      <c r="Y221" s="990"/>
      <c r="Z221" s="990"/>
      <c r="AA221" s="991"/>
      <c r="AB221" s="243" t="s">
        <v>554</v>
      </c>
      <c r="AC221" s="244"/>
      <c r="AD221" s="244"/>
      <c r="AE221" s="249" t="s">
        <v>561</v>
      </c>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41.25"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2.5"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45"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t="s">
        <v>836</v>
      </c>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45"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5" customHeight="1">
      <c r="A226" s="1002"/>
      <c r="B226" s="236"/>
      <c r="C226" s="235"/>
      <c r="D226" s="236"/>
      <c r="E226" s="235"/>
      <c r="F226" s="297"/>
      <c r="G226" s="255" t="s">
        <v>382</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6" t="s">
        <v>479</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15"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45" customHeight="1">
      <c r="A228" s="1002"/>
      <c r="B228" s="236"/>
      <c r="C228" s="235"/>
      <c r="D228" s="236"/>
      <c r="E228" s="235"/>
      <c r="F228" s="297"/>
      <c r="G228" s="211" t="s">
        <v>818</v>
      </c>
      <c r="H228" s="121"/>
      <c r="I228" s="121"/>
      <c r="J228" s="121"/>
      <c r="K228" s="121"/>
      <c r="L228" s="121"/>
      <c r="M228" s="121"/>
      <c r="N228" s="121"/>
      <c r="O228" s="121"/>
      <c r="P228" s="212"/>
      <c r="Q228" s="989" t="s">
        <v>812</v>
      </c>
      <c r="R228" s="990"/>
      <c r="S228" s="990"/>
      <c r="T228" s="990"/>
      <c r="U228" s="990"/>
      <c r="V228" s="990"/>
      <c r="W228" s="990"/>
      <c r="X228" s="990"/>
      <c r="Y228" s="990"/>
      <c r="Z228" s="990"/>
      <c r="AA228" s="991"/>
      <c r="AB228" s="243" t="s">
        <v>555</v>
      </c>
      <c r="AC228" s="244"/>
      <c r="AD228" s="244"/>
      <c r="AE228" s="249" t="s">
        <v>820</v>
      </c>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45"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2.5"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45"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t="s">
        <v>837</v>
      </c>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45"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382</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6" t="s">
        <v>479</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t="s">
        <v>781</v>
      </c>
      <c r="H235" s="121"/>
      <c r="I235" s="121"/>
      <c r="J235" s="121"/>
      <c r="K235" s="121"/>
      <c r="L235" s="121"/>
      <c r="M235" s="121"/>
      <c r="N235" s="121"/>
      <c r="O235" s="121"/>
      <c r="P235" s="212"/>
      <c r="Q235" s="989" t="s">
        <v>781</v>
      </c>
      <c r="R235" s="990"/>
      <c r="S235" s="990"/>
      <c r="T235" s="990"/>
      <c r="U235" s="990"/>
      <c r="V235" s="990"/>
      <c r="W235" s="990"/>
      <c r="X235" s="990"/>
      <c r="Y235" s="990"/>
      <c r="Z235" s="990"/>
      <c r="AA235" s="991"/>
      <c r="AB235" s="243" t="s">
        <v>781</v>
      </c>
      <c r="AC235" s="244"/>
      <c r="AD235" s="244"/>
      <c r="AE235" s="249" t="s">
        <v>781</v>
      </c>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t="s">
        <v>781</v>
      </c>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382</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6" t="s">
        <v>479</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t="s">
        <v>781</v>
      </c>
      <c r="H242" s="121"/>
      <c r="I242" s="121"/>
      <c r="J242" s="121"/>
      <c r="K242" s="121"/>
      <c r="L242" s="121"/>
      <c r="M242" s="121"/>
      <c r="N242" s="121"/>
      <c r="O242" s="121"/>
      <c r="P242" s="212"/>
      <c r="Q242" s="989" t="s">
        <v>781</v>
      </c>
      <c r="R242" s="990"/>
      <c r="S242" s="990"/>
      <c r="T242" s="990"/>
      <c r="U242" s="990"/>
      <c r="V242" s="990"/>
      <c r="W242" s="990"/>
      <c r="X242" s="990"/>
      <c r="Y242" s="990"/>
      <c r="Z242" s="990"/>
      <c r="AA242" s="991"/>
      <c r="AB242" s="243" t="s">
        <v>781</v>
      </c>
      <c r="AC242" s="244"/>
      <c r="AD242" s="244"/>
      <c r="AE242" s="249" t="s">
        <v>781</v>
      </c>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t="s">
        <v>781</v>
      </c>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c r="A247" s="1002"/>
      <c r="B247" s="236"/>
      <c r="C247" s="235"/>
      <c r="D247" s="236"/>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18.75" customHeight="1">
      <c r="A248" s="1002"/>
      <c r="B248" s="236"/>
      <c r="C248" s="235"/>
      <c r="D248" s="236"/>
      <c r="E248" s="120" t="s">
        <v>811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8.75" customHeigh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400</v>
      </c>
      <c r="F250" s="288"/>
      <c r="G250" s="289" t="s">
        <v>781</v>
      </c>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399</v>
      </c>
      <c r="F251" s="223"/>
      <c r="G251" s="216" t="s">
        <v>781</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t="s">
        <v>781</v>
      </c>
      <c r="AR253" s="265"/>
      <c r="AS253" s="132" t="s">
        <v>356</v>
      </c>
      <c r="AT253" s="133"/>
      <c r="AU253" s="198" t="s">
        <v>781</v>
      </c>
      <c r="AV253" s="198"/>
      <c r="AW253" s="132" t="s">
        <v>301</v>
      </c>
      <c r="AX253" s="210"/>
    </row>
    <row r="254" spans="1:50" ht="39.75" hidden="1" customHeight="1">
      <c r="A254" s="1002"/>
      <c r="B254" s="236"/>
      <c r="C254" s="235"/>
      <c r="D254" s="236"/>
      <c r="E254" s="235"/>
      <c r="F254" s="297"/>
      <c r="G254" s="211" t="s">
        <v>781</v>
      </c>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t="s">
        <v>781</v>
      </c>
      <c r="AC254" s="188"/>
      <c r="AD254" s="188"/>
      <c r="AE254" s="266" t="s">
        <v>781</v>
      </c>
      <c r="AF254" s="190"/>
      <c r="AG254" s="190"/>
      <c r="AH254" s="190"/>
      <c r="AI254" s="266" t="s">
        <v>781</v>
      </c>
      <c r="AJ254" s="190"/>
      <c r="AK254" s="190"/>
      <c r="AL254" s="190"/>
      <c r="AM254" s="266" t="s">
        <v>781</v>
      </c>
      <c r="AN254" s="190"/>
      <c r="AO254" s="190"/>
      <c r="AP254" s="190"/>
      <c r="AQ254" s="266" t="s">
        <v>781</v>
      </c>
      <c r="AR254" s="190"/>
      <c r="AS254" s="190"/>
      <c r="AT254" s="190"/>
      <c r="AU254" s="266" t="s">
        <v>781</v>
      </c>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t="s">
        <v>781</v>
      </c>
      <c r="AC255" s="202"/>
      <c r="AD255" s="202"/>
      <c r="AE255" s="266" t="s">
        <v>781</v>
      </c>
      <c r="AF255" s="190"/>
      <c r="AG255" s="190"/>
      <c r="AH255" s="190"/>
      <c r="AI255" s="266" t="s">
        <v>781</v>
      </c>
      <c r="AJ255" s="190"/>
      <c r="AK255" s="190"/>
      <c r="AL255" s="190"/>
      <c r="AM255" s="266" t="s">
        <v>782</v>
      </c>
      <c r="AN255" s="190"/>
      <c r="AO255" s="190"/>
      <c r="AP255" s="190"/>
      <c r="AQ255" s="266" t="s">
        <v>781</v>
      </c>
      <c r="AR255" s="190"/>
      <c r="AS255" s="190"/>
      <c r="AT255" s="190"/>
      <c r="AU255" s="266" t="s">
        <v>782</v>
      </c>
      <c r="AV255" s="190"/>
      <c r="AW255" s="190"/>
      <c r="AX255" s="192"/>
    </row>
    <row r="256" spans="1:50" ht="18.75" hidden="1" customHeight="1">
      <c r="A256" s="1002"/>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t="s">
        <v>781</v>
      </c>
      <c r="AR257" s="265"/>
      <c r="AS257" s="132" t="s">
        <v>356</v>
      </c>
      <c r="AT257" s="133"/>
      <c r="AU257" s="198" t="s">
        <v>781</v>
      </c>
      <c r="AV257" s="198"/>
      <c r="AW257" s="132" t="s">
        <v>301</v>
      </c>
      <c r="AX257" s="210"/>
    </row>
    <row r="258" spans="1:50" ht="39.75" hidden="1" customHeight="1">
      <c r="A258" s="1002"/>
      <c r="B258" s="236"/>
      <c r="C258" s="235"/>
      <c r="D258" s="236"/>
      <c r="E258" s="235"/>
      <c r="F258" s="297"/>
      <c r="G258" s="211" t="s">
        <v>781</v>
      </c>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t="s">
        <v>781</v>
      </c>
      <c r="AC258" s="188"/>
      <c r="AD258" s="188"/>
      <c r="AE258" s="266" t="s">
        <v>781</v>
      </c>
      <c r="AF258" s="190"/>
      <c r="AG258" s="190"/>
      <c r="AH258" s="190"/>
      <c r="AI258" s="266" t="s">
        <v>781</v>
      </c>
      <c r="AJ258" s="190"/>
      <c r="AK258" s="190"/>
      <c r="AL258" s="190"/>
      <c r="AM258" s="266" t="s">
        <v>781</v>
      </c>
      <c r="AN258" s="190"/>
      <c r="AO258" s="190"/>
      <c r="AP258" s="190"/>
      <c r="AQ258" s="266" t="s">
        <v>781</v>
      </c>
      <c r="AR258" s="190"/>
      <c r="AS258" s="190"/>
      <c r="AT258" s="190"/>
      <c r="AU258" s="266" t="s">
        <v>781</v>
      </c>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t="s">
        <v>781</v>
      </c>
      <c r="AC259" s="202"/>
      <c r="AD259" s="202"/>
      <c r="AE259" s="266" t="s">
        <v>782</v>
      </c>
      <c r="AF259" s="190"/>
      <c r="AG259" s="190"/>
      <c r="AH259" s="190"/>
      <c r="AI259" s="266" t="s">
        <v>781</v>
      </c>
      <c r="AJ259" s="190"/>
      <c r="AK259" s="190"/>
      <c r="AL259" s="190"/>
      <c r="AM259" s="266" t="s">
        <v>781</v>
      </c>
      <c r="AN259" s="190"/>
      <c r="AO259" s="190"/>
      <c r="AP259" s="190"/>
      <c r="AQ259" s="266" t="s">
        <v>781</v>
      </c>
      <c r="AR259" s="190"/>
      <c r="AS259" s="190"/>
      <c r="AT259" s="190"/>
      <c r="AU259" s="266" t="s">
        <v>781</v>
      </c>
      <c r="AV259" s="190"/>
      <c r="AW259" s="190"/>
      <c r="AX259" s="192"/>
    </row>
    <row r="260" spans="1:50" ht="18.75" hidden="1" customHeight="1">
      <c r="A260" s="1002"/>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t="s">
        <v>784</v>
      </c>
      <c r="AR261" s="265"/>
      <c r="AS261" s="132" t="s">
        <v>356</v>
      </c>
      <c r="AT261" s="133"/>
      <c r="AU261" s="198" t="s">
        <v>784</v>
      </c>
      <c r="AV261" s="198"/>
      <c r="AW261" s="132" t="s">
        <v>301</v>
      </c>
      <c r="AX261" s="210"/>
    </row>
    <row r="262" spans="1:50" ht="39.75" hidden="1" customHeight="1">
      <c r="A262" s="1002"/>
      <c r="B262" s="236"/>
      <c r="C262" s="235"/>
      <c r="D262" s="236"/>
      <c r="E262" s="235"/>
      <c r="F262" s="297"/>
      <c r="G262" s="211" t="s">
        <v>781</v>
      </c>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t="s">
        <v>781</v>
      </c>
      <c r="AC262" s="188"/>
      <c r="AD262" s="188"/>
      <c r="AE262" s="266" t="s">
        <v>781</v>
      </c>
      <c r="AF262" s="190"/>
      <c r="AG262" s="190"/>
      <c r="AH262" s="190"/>
      <c r="AI262" s="266" t="s">
        <v>781</v>
      </c>
      <c r="AJ262" s="190"/>
      <c r="AK262" s="190"/>
      <c r="AL262" s="190"/>
      <c r="AM262" s="266" t="s">
        <v>783</v>
      </c>
      <c r="AN262" s="190"/>
      <c r="AO262" s="190"/>
      <c r="AP262" s="190"/>
      <c r="AQ262" s="266" t="s">
        <v>783</v>
      </c>
      <c r="AR262" s="190"/>
      <c r="AS262" s="190"/>
      <c r="AT262" s="190"/>
      <c r="AU262" s="266" t="s">
        <v>785</v>
      </c>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t="s">
        <v>781</v>
      </c>
      <c r="AC263" s="202"/>
      <c r="AD263" s="202"/>
      <c r="AE263" s="266" t="s">
        <v>782</v>
      </c>
      <c r="AF263" s="190"/>
      <c r="AG263" s="190"/>
      <c r="AH263" s="190"/>
      <c r="AI263" s="266" t="s">
        <v>781</v>
      </c>
      <c r="AJ263" s="190"/>
      <c r="AK263" s="190"/>
      <c r="AL263" s="190"/>
      <c r="AM263" s="266" t="s">
        <v>781</v>
      </c>
      <c r="AN263" s="190"/>
      <c r="AO263" s="190"/>
      <c r="AP263" s="190"/>
      <c r="AQ263" s="266" t="s">
        <v>781</v>
      </c>
      <c r="AR263" s="190"/>
      <c r="AS263" s="190"/>
      <c r="AT263" s="190"/>
      <c r="AU263" s="266" t="s">
        <v>782</v>
      </c>
      <c r="AV263" s="190"/>
      <c r="AW263" s="190"/>
      <c r="AX263" s="192"/>
    </row>
    <row r="264" spans="1:50" ht="18.75" hidden="1" customHeight="1">
      <c r="A264" s="1002"/>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t="s">
        <v>781</v>
      </c>
      <c r="AR265" s="265"/>
      <c r="AS265" s="132" t="s">
        <v>356</v>
      </c>
      <c r="AT265" s="133"/>
      <c r="AU265" s="198" t="s">
        <v>781</v>
      </c>
      <c r="AV265" s="198"/>
      <c r="AW265" s="132" t="s">
        <v>301</v>
      </c>
      <c r="AX265" s="210"/>
    </row>
    <row r="266" spans="1:50" ht="39.75" hidden="1" customHeight="1">
      <c r="A266" s="1002"/>
      <c r="B266" s="236"/>
      <c r="C266" s="235"/>
      <c r="D266" s="236"/>
      <c r="E266" s="235"/>
      <c r="F266" s="297"/>
      <c r="G266" s="211" t="s">
        <v>781</v>
      </c>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t="s">
        <v>781</v>
      </c>
      <c r="AC266" s="188"/>
      <c r="AD266" s="188"/>
      <c r="AE266" s="266" t="s">
        <v>781</v>
      </c>
      <c r="AF266" s="190"/>
      <c r="AG266" s="190"/>
      <c r="AH266" s="190"/>
      <c r="AI266" s="266" t="s">
        <v>781</v>
      </c>
      <c r="AJ266" s="190"/>
      <c r="AK266" s="190"/>
      <c r="AL266" s="190"/>
      <c r="AM266" s="266" t="s">
        <v>781</v>
      </c>
      <c r="AN266" s="190"/>
      <c r="AO266" s="190"/>
      <c r="AP266" s="190"/>
      <c r="AQ266" s="266" t="s">
        <v>782</v>
      </c>
      <c r="AR266" s="190"/>
      <c r="AS266" s="190"/>
      <c r="AT266" s="190"/>
      <c r="AU266" s="266" t="s">
        <v>781</v>
      </c>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t="s">
        <v>781</v>
      </c>
      <c r="AC267" s="202"/>
      <c r="AD267" s="202"/>
      <c r="AE267" s="266" t="s">
        <v>781</v>
      </c>
      <c r="AF267" s="190"/>
      <c r="AG267" s="190"/>
      <c r="AH267" s="190"/>
      <c r="AI267" s="266" t="s">
        <v>781</v>
      </c>
      <c r="AJ267" s="190"/>
      <c r="AK267" s="190"/>
      <c r="AL267" s="190"/>
      <c r="AM267" s="266" t="s">
        <v>781</v>
      </c>
      <c r="AN267" s="190"/>
      <c r="AO267" s="190"/>
      <c r="AP267" s="190"/>
      <c r="AQ267" s="266" t="s">
        <v>781</v>
      </c>
      <c r="AR267" s="190"/>
      <c r="AS267" s="190"/>
      <c r="AT267" s="190"/>
      <c r="AU267" s="266" t="s">
        <v>781</v>
      </c>
      <c r="AV267" s="190"/>
      <c r="AW267" s="190"/>
      <c r="AX267" s="192"/>
    </row>
    <row r="268" spans="1:50" ht="18.75" hidden="1" customHeight="1">
      <c r="A268" s="1002"/>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t="s">
        <v>781</v>
      </c>
      <c r="AR269" s="265"/>
      <c r="AS269" s="132" t="s">
        <v>356</v>
      </c>
      <c r="AT269" s="133"/>
      <c r="AU269" s="198" t="s">
        <v>781</v>
      </c>
      <c r="AV269" s="198"/>
      <c r="AW269" s="132" t="s">
        <v>301</v>
      </c>
      <c r="AX269" s="210"/>
    </row>
    <row r="270" spans="1:50" ht="39.75" hidden="1" customHeight="1">
      <c r="A270" s="1002"/>
      <c r="B270" s="236"/>
      <c r="C270" s="235"/>
      <c r="D270" s="236"/>
      <c r="E270" s="235"/>
      <c r="F270" s="297"/>
      <c r="G270" s="211" t="s">
        <v>781</v>
      </c>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t="s">
        <v>781</v>
      </c>
      <c r="AC270" s="188"/>
      <c r="AD270" s="188"/>
      <c r="AE270" s="266" t="s">
        <v>781</v>
      </c>
      <c r="AF270" s="190"/>
      <c r="AG270" s="190"/>
      <c r="AH270" s="190"/>
      <c r="AI270" s="266" t="s">
        <v>781</v>
      </c>
      <c r="AJ270" s="190"/>
      <c r="AK270" s="190"/>
      <c r="AL270" s="190"/>
      <c r="AM270" s="266" t="s">
        <v>781</v>
      </c>
      <c r="AN270" s="190"/>
      <c r="AO270" s="190"/>
      <c r="AP270" s="190"/>
      <c r="AQ270" s="266" t="s">
        <v>781</v>
      </c>
      <c r="AR270" s="190"/>
      <c r="AS270" s="190"/>
      <c r="AT270" s="190"/>
      <c r="AU270" s="266" t="s">
        <v>781</v>
      </c>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t="s">
        <v>781</v>
      </c>
      <c r="AC271" s="202"/>
      <c r="AD271" s="202"/>
      <c r="AE271" s="266" t="s">
        <v>782</v>
      </c>
      <c r="AF271" s="190"/>
      <c r="AG271" s="190"/>
      <c r="AH271" s="190"/>
      <c r="AI271" s="266" t="s">
        <v>782</v>
      </c>
      <c r="AJ271" s="190"/>
      <c r="AK271" s="190"/>
      <c r="AL271" s="190"/>
      <c r="AM271" s="266" t="s">
        <v>781</v>
      </c>
      <c r="AN271" s="190"/>
      <c r="AO271" s="190"/>
      <c r="AP271" s="190"/>
      <c r="AQ271" s="266" t="s">
        <v>781</v>
      </c>
      <c r="AR271" s="190"/>
      <c r="AS271" s="190"/>
      <c r="AT271" s="190"/>
      <c r="AU271" s="266" t="s">
        <v>782</v>
      </c>
      <c r="AV271" s="190"/>
      <c r="AW271" s="190"/>
      <c r="AX271" s="192"/>
    </row>
    <row r="272" spans="1:50" ht="22.5" hidden="1" customHeight="1">
      <c r="A272" s="1002"/>
      <c r="B272" s="236"/>
      <c r="C272" s="235"/>
      <c r="D272" s="236"/>
      <c r="E272" s="235"/>
      <c r="F272" s="297"/>
      <c r="G272" s="255" t="s">
        <v>382</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6" t="s">
        <v>479</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t="s">
        <v>781</v>
      </c>
      <c r="H274" s="121"/>
      <c r="I274" s="121"/>
      <c r="J274" s="121"/>
      <c r="K274" s="121"/>
      <c r="L274" s="121"/>
      <c r="M274" s="121"/>
      <c r="N274" s="121"/>
      <c r="O274" s="121"/>
      <c r="P274" s="212"/>
      <c r="Q274" s="989" t="s">
        <v>781</v>
      </c>
      <c r="R274" s="990"/>
      <c r="S274" s="990"/>
      <c r="T274" s="990"/>
      <c r="U274" s="990"/>
      <c r="V274" s="990"/>
      <c r="W274" s="990"/>
      <c r="X274" s="990"/>
      <c r="Y274" s="990"/>
      <c r="Z274" s="990"/>
      <c r="AA274" s="991"/>
      <c r="AB274" s="243" t="s">
        <v>781</v>
      </c>
      <c r="AC274" s="244"/>
      <c r="AD274" s="244"/>
      <c r="AE274" s="249" t="s">
        <v>781</v>
      </c>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t="s">
        <v>781</v>
      </c>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382</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6" t="s">
        <v>479</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t="s">
        <v>777</v>
      </c>
      <c r="H281" s="121"/>
      <c r="I281" s="121"/>
      <c r="J281" s="121"/>
      <c r="K281" s="121"/>
      <c r="L281" s="121"/>
      <c r="M281" s="121"/>
      <c r="N281" s="121"/>
      <c r="O281" s="121"/>
      <c r="P281" s="212"/>
      <c r="Q281" s="989" t="s">
        <v>777</v>
      </c>
      <c r="R281" s="990"/>
      <c r="S281" s="990"/>
      <c r="T281" s="990"/>
      <c r="U281" s="990"/>
      <c r="V281" s="990"/>
      <c r="W281" s="990"/>
      <c r="X281" s="990"/>
      <c r="Y281" s="990"/>
      <c r="Z281" s="990"/>
      <c r="AA281" s="991"/>
      <c r="AB281" s="243" t="s">
        <v>779</v>
      </c>
      <c r="AC281" s="244"/>
      <c r="AD281" s="244"/>
      <c r="AE281" s="249" t="s">
        <v>778</v>
      </c>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t="s">
        <v>778</v>
      </c>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382</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6" t="s">
        <v>479</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t="s">
        <v>781</v>
      </c>
      <c r="H288" s="121"/>
      <c r="I288" s="121"/>
      <c r="J288" s="121"/>
      <c r="K288" s="121"/>
      <c r="L288" s="121"/>
      <c r="M288" s="121"/>
      <c r="N288" s="121"/>
      <c r="O288" s="121"/>
      <c r="P288" s="212"/>
      <c r="Q288" s="989" t="s">
        <v>781</v>
      </c>
      <c r="R288" s="990"/>
      <c r="S288" s="990"/>
      <c r="T288" s="990"/>
      <c r="U288" s="990"/>
      <c r="V288" s="990"/>
      <c r="W288" s="990"/>
      <c r="X288" s="990"/>
      <c r="Y288" s="990"/>
      <c r="Z288" s="990"/>
      <c r="AA288" s="991"/>
      <c r="AB288" s="243" t="s">
        <v>781</v>
      </c>
      <c r="AC288" s="244"/>
      <c r="AD288" s="244"/>
      <c r="AE288" s="249" t="s">
        <v>781</v>
      </c>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t="s">
        <v>781</v>
      </c>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382</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6" t="s">
        <v>479</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t="s">
        <v>781</v>
      </c>
      <c r="H295" s="121"/>
      <c r="I295" s="121"/>
      <c r="J295" s="121"/>
      <c r="K295" s="121"/>
      <c r="L295" s="121"/>
      <c r="M295" s="121"/>
      <c r="N295" s="121"/>
      <c r="O295" s="121"/>
      <c r="P295" s="212"/>
      <c r="Q295" s="989" t="s">
        <v>781</v>
      </c>
      <c r="R295" s="990"/>
      <c r="S295" s="990"/>
      <c r="T295" s="990"/>
      <c r="U295" s="990"/>
      <c r="V295" s="990"/>
      <c r="W295" s="990"/>
      <c r="X295" s="990"/>
      <c r="Y295" s="990"/>
      <c r="Z295" s="990"/>
      <c r="AA295" s="991"/>
      <c r="AB295" s="243" t="s">
        <v>781</v>
      </c>
      <c r="AC295" s="244"/>
      <c r="AD295" s="244"/>
      <c r="AE295" s="249" t="s">
        <v>781</v>
      </c>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t="s">
        <v>781</v>
      </c>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382</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6" t="s">
        <v>479</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t="s">
        <v>778</v>
      </c>
      <c r="H302" s="121"/>
      <c r="I302" s="121"/>
      <c r="J302" s="121"/>
      <c r="K302" s="121"/>
      <c r="L302" s="121"/>
      <c r="M302" s="121"/>
      <c r="N302" s="121"/>
      <c r="O302" s="121"/>
      <c r="P302" s="212"/>
      <c r="Q302" s="989" t="s">
        <v>778</v>
      </c>
      <c r="R302" s="990"/>
      <c r="S302" s="990"/>
      <c r="T302" s="990"/>
      <c r="U302" s="990"/>
      <c r="V302" s="990"/>
      <c r="W302" s="990"/>
      <c r="X302" s="990"/>
      <c r="Y302" s="990"/>
      <c r="Z302" s="990"/>
      <c r="AA302" s="991"/>
      <c r="AB302" s="243" t="s">
        <v>778</v>
      </c>
      <c r="AC302" s="244"/>
      <c r="AD302" s="244"/>
      <c r="AE302" s="249" t="s">
        <v>781</v>
      </c>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t="s">
        <v>781</v>
      </c>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t="s">
        <v>781</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400</v>
      </c>
      <c r="F310" s="288"/>
      <c r="G310" s="289" t="s">
        <v>781</v>
      </c>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399</v>
      </c>
      <c r="F311" s="223"/>
      <c r="G311" s="216" t="s">
        <v>781</v>
      </c>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t="s">
        <v>781</v>
      </c>
      <c r="AR313" s="265"/>
      <c r="AS313" s="132" t="s">
        <v>356</v>
      </c>
      <c r="AT313" s="133"/>
      <c r="AU313" s="198" t="s">
        <v>781</v>
      </c>
      <c r="AV313" s="198"/>
      <c r="AW313" s="132" t="s">
        <v>301</v>
      </c>
      <c r="AX313" s="210"/>
    </row>
    <row r="314" spans="1:50" ht="39.75" hidden="1" customHeight="1">
      <c r="A314" s="1002"/>
      <c r="B314" s="236"/>
      <c r="C314" s="235"/>
      <c r="D314" s="236"/>
      <c r="E314" s="235"/>
      <c r="F314" s="297"/>
      <c r="G314" s="211" t="s">
        <v>781</v>
      </c>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t="s">
        <v>781</v>
      </c>
      <c r="AC314" s="188"/>
      <c r="AD314" s="188"/>
      <c r="AE314" s="266" t="s">
        <v>781</v>
      </c>
      <c r="AF314" s="190"/>
      <c r="AG314" s="190"/>
      <c r="AH314" s="190"/>
      <c r="AI314" s="266" t="s">
        <v>781</v>
      </c>
      <c r="AJ314" s="190"/>
      <c r="AK314" s="190"/>
      <c r="AL314" s="190"/>
      <c r="AM314" s="266" t="s">
        <v>781</v>
      </c>
      <c r="AN314" s="190"/>
      <c r="AO314" s="190"/>
      <c r="AP314" s="190"/>
      <c r="AQ314" s="266" t="s">
        <v>781</v>
      </c>
      <c r="AR314" s="190"/>
      <c r="AS314" s="190"/>
      <c r="AT314" s="190"/>
      <c r="AU314" s="266" t="s">
        <v>781</v>
      </c>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t="s">
        <v>781</v>
      </c>
      <c r="AC315" s="202"/>
      <c r="AD315" s="202"/>
      <c r="AE315" s="266" t="s">
        <v>782</v>
      </c>
      <c r="AF315" s="190"/>
      <c r="AG315" s="190"/>
      <c r="AH315" s="190"/>
      <c r="AI315" s="266" t="s">
        <v>781</v>
      </c>
      <c r="AJ315" s="190"/>
      <c r="AK315" s="190"/>
      <c r="AL315" s="190"/>
      <c r="AM315" s="266" t="s">
        <v>781</v>
      </c>
      <c r="AN315" s="190"/>
      <c r="AO315" s="190"/>
      <c r="AP315" s="190"/>
      <c r="AQ315" s="266" t="s">
        <v>782</v>
      </c>
      <c r="AR315" s="190"/>
      <c r="AS315" s="190"/>
      <c r="AT315" s="190"/>
      <c r="AU315" s="266" t="s">
        <v>781</v>
      </c>
      <c r="AV315" s="190"/>
      <c r="AW315" s="190"/>
      <c r="AX315" s="192"/>
    </row>
    <row r="316" spans="1:50" ht="18.75" hidden="1" customHeight="1">
      <c r="A316" s="1002"/>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t="s">
        <v>781</v>
      </c>
      <c r="AR317" s="265"/>
      <c r="AS317" s="132" t="s">
        <v>356</v>
      </c>
      <c r="AT317" s="133"/>
      <c r="AU317" s="198" t="s">
        <v>781</v>
      </c>
      <c r="AV317" s="198"/>
      <c r="AW317" s="132" t="s">
        <v>301</v>
      </c>
      <c r="AX317" s="210"/>
    </row>
    <row r="318" spans="1:50" ht="39.75" hidden="1" customHeight="1">
      <c r="A318" s="1002"/>
      <c r="B318" s="236"/>
      <c r="C318" s="235"/>
      <c r="D318" s="236"/>
      <c r="E318" s="235"/>
      <c r="F318" s="297"/>
      <c r="G318" s="211" t="s">
        <v>781</v>
      </c>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t="s">
        <v>781</v>
      </c>
      <c r="AC318" s="188"/>
      <c r="AD318" s="188"/>
      <c r="AE318" s="266" t="s">
        <v>781</v>
      </c>
      <c r="AF318" s="190"/>
      <c r="AG318" s="190"/>
      <c r="AH318" s="190"/>
      <c r="AI318" s="266" t="s">
        <v>781</v>
      </c>
      <c r="AJ318" s="190"/>
      <c r="AK318" s="190"/>
      <c r="AL318" s="190"/>
      <c r="AM318" s="266" t="s">
        <v>781</v>
      </c>
      <c r="AN318" s="190"/>
      <c r="AO318" s="190"/>
      <c r="AP318" s="190"/>
      <c r="AQ318" s="266" t="s">
        <v>781</v>
      </c>
      <c r="AR318" s="190"/>
      <c r="AS318" s="190"/>
      <c r="AT318" s="190"/>
      <c r="AU318" s="266" t="s">
        <v>781</v>
      </c>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t="s">
        <v>781</v>
      </c>
      <c r="AC319" s="202"/>
      <c r="AD319" s="202"/>
      <c r="AE319" s="266" t="s">
        <v>781</v>
      </c>
      <c r="AF319" s="190"/>
      <c r="AG319" s="190"/>
      <c r="AH319" s="190"/>
      <c r="AI319" s="266" t="s">
        <v>781</v>
      </c>
      <c r="AJ319" s="190"/>
      <c r="AK319" s="190"/>
      <c r="AL319" s="190"/>
      <c r="AM319" s="266" t="s">
        <v>781</v>
      </c>
      <c r="AN319" s="190"/>
      <c r="AO319" s="190"/>
      <c r="AP319" s="190"/>
      <c r="AQ319" s="266" t="s">
        <v>781</v>
      </c>
      <c r="AR319" s="190"/>
      <c r="AS319" s="190"/>
      <c r="AT319" s="190"/>
      <c r="AU319" s="266" t="s">
        <v>781</v>
      </c>
      <c r="AV319" s="190"/>
      <c r="AW319" s="190"/>
      <c r="AX319" s="192"/>
    </row>
    <row r="320" spans="1:50" ht="18.75" hidden="1" customHeight="1">
      <c r="A320" s="1002"/>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t="s">
        <v>783</v>
      </c>
      <c r="AR321" s="265"/>
      <c r="AS321" s="132" t="s">
        <v>356</v>
      </c>
      <c r="AT321" s="133"/>
      <c r="AU321" s="198" t="s">
        <v>784</v>
      </c>
      <c r="AV321" s="198"/>
      <c r="AW321" s="132" t="s">
        <v>301</v>
      </c>
      <c r="AX321" s="210"/>
    </row>
    <row r="322" spans="1:50" ht="39.75" hidden="1" customHeight="1">
      <c r="A322" s="1002"/>
      <c r="B322" s="236"/>
      <c r="C322" s="235"/>
      <c r="D322" s="236"/>
      <c r="E322" s="235"/>
      <c r="F322" s="297"/>
      <c r="G322" s="211" t="s">
        <v>781</v>
      </c>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t="s">
        <v>781</v>
      </c>
      <c r="AC322" s="188"/>
      <c r="AD322" s="188"/>
      <c r="AE322" s="266" t="s">
        <v>781</v>
      </c>
      <c r="AF322" s="190"/>
      <c r="AG322" s="190"/>
      <c r="AH322" s="190"/>
      <c r="AI322" s="266" t="s">
        <v>781</v>
      </c>
      <c r="AJ322" s="190"/>
      <c r="AK322" s="190"/>
      <c r="AL322" s="190"/>
      <c r="AM322" s="266" t="s">
        <v>781</v>
      </c>
      <c r="AN322" s="190"/>
      <c r="AO322" s="190"/>
      <c r="AP322" s="190"/>
      <c r="AQ322" s="266" t="s">
        <v>783</v>
      </c>
      <c r="AR322" s="190"/>
      <c r="AS322" s="190"/>
      <c r="AT322" s="190"/>
      <c r="AU322" s="266" t="s">
        <v>784</v>
      </c>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t="s">
        <v>781</v>
      </c>
      <c r="AC323" s="202"/>
      <c r="AD323" s="202"/>
      <c r="AE323" s="266" t="s">
        <v>781</v>
      </c>
      <c r="AF323" s="190"/>
      <c r="AG323" s="190"/>
      <c r="AH323" s="190"/>
      <c r="AI323" s="266" t="s">
        <v>781</v>
      </c>
      <c r="AJ323" s="190"/>
      <c r="AK323" s="190"/>
      <c r="AL323" s="190"/>
      <c r="AM323" s="266" t="s">
        <v>781</v>
      </c>
      <c r="AN323" s="190"/>
      <c r="AO323" s="190"/>
      <c r="AP323" s="190"/>
      <c r="AQ323" s="266" t="s">
        <v>784</v>
      </c>
      <c r="AR323" s="190"/>
      <c r="AS323" s="190"/>
      <c r="AT323" s="190"/>
      <c r="AU323" s="266" t="s">
        <v>781</v>
      </c>
      <c r="AV323" s="190"/>
      <c r="AW323" s="190"/>
      <c r="AX323" s="192"/>
    </row>
    <row r="324" spans="1:50" ht="18.75" hidden="1" customHeight="1">
      <c r="A324" s="1002"/>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t="s">
        <v>781</v>
      </c>
      <c r="AR325" s="265"/>
      <c r="AS325" s="132" t="s">
        <v>356</v>
      </c>
      <c r="AT325" s="133"/>
      <c r="AU325" s="198" t="s">
        <v>781</v>
      </c>
      <c r="AV325" s="198"/>
      <c r="AW325" s="132" t="s">
        <v>301</v>
      </c>
      <c r="AX325" s="210"/>
    </row>
    <row r="326" spans="1:50" ht="39.75" hidden="1" customHeight="1">
      <c r="A326" s="1002"/>
      <c r="B326" s="236"/>
      <c r="C326" s="235"/>
      <c r="D326" s="236"/>
      <c r="E326" s="235"/>
      <c r="F326" s="297"/>
      <c r="G326" s="211" t="s">
        <v>784</v>
      </c>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t="s">
        <v>781</v>
      </c>
      <c r="AC326" s="188"/>
      <c r="AD326" s="188"/>
      <c r="AE326" s="266" t="s">
        <v>781</v>
      </c>
      <c r="AF326" s="190"/>
      <c r="AG326" s="190"/>
      <c r="AH326" s="190"/>
      <c r="AI326" s="266" t="s">
        <v>781</v>
      </c>
      <c r="AJ326" s="190"/>
      <c r="AK326" s="190"/>
      <c r="AL326" s="190"/>
      <c r="AM326" s="266" t="s">
        <v>781</v>
      </c>
      <c r="AN326" s="190"/>
      <c r="AO326" s="190"/>
      <c r="AP326" s="190"/>
      <c r="AQ326" s="266" t="s">
        <v>781</v>
      </c>
      <c r="AR326" s="190"/>
      <c r="AS326" s="190"/>
      <c r="AT326" s="190"/>
      <c r="AU326" s="266" t="s">
        <v>781</v>
      </c>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t="s">
        <v>781</v>
      </c>
      <c r="AC327" s="202"/>
      <c r="AD327" s="202"/>
      <c r="AE327" s="266" t="s">
        <v>782</v>
      </c>
      <c r="AF327" s="190"/>
      <c r="AG327" s="190"/>
      <c r="AH327" s="190"/>
      <c r="AI327" s="266" t="s">
        <v>781</v>
      </c>
      <c r="AJ327" s="190"/>
      <c r="AK327" s="190"/>
      <c r="AL327" s="190"/>
      <c r="AM327" s="266" t="s">
        <v>781</v>
      </c>
      <c r="AN327" s="190"/>
      <c r="AO327" s="190"/>
      <c r="AP327" s="190"/>
      <c r="AQ327" s="266" t="s">
        <v>781</v>
      </c>
      <c r="AR327" s="190"/>
      <c r="AS327" s="190"/>
      <c r="AT327" s="190"/>
      <c r="AU327" s="266" t="s">
        <v>781</v>
      </c>
      <c r="AV327" s="190"/>
      <c r="AW327" s="190"/>
      <c r="AX327" s="192"/>
    </row>
    <row r="328" spans="1:50" ht="18.75" hidden="1" customHeight="1">
      <c r="A328" s="1002"/>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t="s">
        <v>781</v>
      </c>
      <c r="AR329" s="265"/>
      <c r="AS329" s="132" t="s">
        <v>356</v>
      </c>
      <c r="AT329" s="133"/>
      <c r="AU329" s="198" t="s">
        <v>781</v>
      </c>
      <c r="AV329" s="198"/>
      <c r="AW329" s="132" t="s">
        <v>301</v>
      </c>
      <c r="AX329" s="210"/>
    </row>
    <row r="330" spans="1:50" ht="39.75" hidden="1" customHeight="1">
      <c r="A330" s="1002"/>
      <c r="B330" s="236"/>
      <c r="C330" s="235"/>
      <c r="D330" s="236"/>
      <c r="E330" s="235"/>
      <c r="F330" s="297"/>
      <c r="G330" s="211" t="s">
        <v>781</v>
      </c>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t="s">
        <v>781</v>
      </c>
      <c r="AC330" s="188"/>
      <c r="AD330" s="188"/>
      <c r="AE330" s="266" t="s">
        <v>781</v>
      </c>
      <c r="AF330" s="190"/>
      <c r="AG330" s="190"/>
      <c r="AH330" s="190"/>
      <c r="AI330" s="266" t="s">
        <v>781</v>
      </c>
      <c r="AJ330" s="190"/>
      <c r="AK330" s="190"/>
      <c r="AL330" s="190"/>
      <c r="AM330" s="266" t="s">
        <v>781</v>
      </c>
      <c r="AN330" s="190"/>
      <c r="AO330" s="190"/>
      <c r="AP330" s="190"/>
      <c r="AQ330" s="266" t="s">
        <v>781</v>
      </c>
      <c r="AR330" s="190"/>
      <c r="AS330" s="190"/>
      <c r="AT330" s="190"/>
      <c r="AU330" s="266" t="s">
        <v>781</v>
      </c>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t="s">
        <v>782</v>
      </c>
      <c r="AC331" s="202"/>
      <c r="AD331" s="202"/>
      <c r="AE331" s="266" t="s">
        <v>781</v>
      </c>
      <c r="AF331" s="190"/>
      <c r="AG331" s="190"/>
      <c r="AH331" s="190"/>
      <c r="AI331" s="266" t="s">
        <v>781</v>
      </c>
      <c r="AJ331" s="190"/>
      <c r="AK331" s="190"/>
      <c r="AL331" s="190"/>
      <c r="AM331" s="266" t="s">
        <v>781</v>
      </c>
      <c r="AN331" s="190"/>
      <c r="AO331" s="190"/>
      <c r="AP331" s="190"/>
      <c r="AQ331" s="266" t="s">
        <v>781</v>
      </c>
      <c r="AR331" s="190"/>
      <c r="AS331" s="190"/>
      <c r="AT331" s="190"/>
      <c r="AU331" s="266" t="s">
        <v>782</v>
      </c>
      <c r="AV331" s="190"/>
      <c r="AW331" s="190"/>
      <c r="AX331" s="192"/>
    </row>
    <row r="332" spans="1:50" ht="22.5" hidden="1" customHeight="1">
      <c r="A332" s="1002"/>
      <c r="B332" s="236"/>
      <c r="C332" s="235"/>
      <c r="D332" s="236"/>
      <c r="E332" s="235"/>
      <c r="F332" s="297"/>
      <c r="G332" s="255" t="s">
        <v>382</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6" t="s">
        <v>479</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t="s">
        <v>781</v>
      </c>
      <c r="H334" s="121"/>
      <c r="I334" s="121"/>
      <c r="J334" s="121"/>
      <c r="K334" s="121"/>
      <c r="L334" s="121"/>
      <c r="M334" s="121"/>
      <c r="N334" s="121"/>
      <c r="O334" s="121"/>
      <c r="P334" s="212"/>
      <c r="Q334" s="989" t="s">
        <v>778</v>
      </c>
      <c r="R334" s="990"/>
      <c r="S334" s="990"/>
      <c r="T334" s="990"/>
      <c r="U334" s="990"/>
      <c r="V334" s="990"/>
      <c r="W334" s="990"/>
      <c r="X334" s="990"/>
      <c r="Y334" s="990"/>
      <c r="Z334" s="990"/>
      <c r="AA334" s="991"/>
      <c r="AB334" s="243" t="s">
        <v>781</v>
      </c>
      <c r="AC334" s="244"/>
      <c r="AD334" s="244"/>
      <c r="AE334" s="249" t="s">
        <v>781</v>
      </c>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t="s">
        <v>781</v>
      </c>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382</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6" t="s">
        <v>479</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t="s">
        <v>781</v>
      </c>
      <c r="H341" s="121"/>
      <c r="I341" s="121"/>
      <c r="J341" s="121"/>
      <c r="K341" s="121"/>
      <c r="L341" s="121"/>
      <c r="M341" s="121"/>
      <c r="N341" s="121"/>
      <c r="O341" s="121"/>
      <c r="P341" s="212"/>
      <c r="Q341" s="989" t="s">
        <v>781</v>
      </c>
      <c r="R341" s="990"/>
      <c r="S341" s="990"/>
      <c r="T341" s="990"/>
      <c r="U341" s="990"/>
      <c r="V341" s="990"/>
      <c r="W341" s="990"/>
      <c r="X341" s="990"/>
      <c r="Y341" s="990"/>
      <c r="Z341" s="990"/>
      <c r="AA341" s="991"/>
      <c r="AB341" s="243" t="s">
        <v>781</v>
      </c>
      <c r="AC341" s="244"/>
      <c r="AD341" s="244"/>
      <c r="AE341" s="249" t="s">
        <v>781</v>
      </c>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t="s">
        <v>781</v>
      </c>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382</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6" t="s">
        <v>479</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t="s">
        <v>780</v>
      </c>
      <c r="H348" s="121"/>
      <c r="I348" s="121"/>
      <c r="J348" s="121"/>
      <c r="K348" s="121"/>
      <c r="L348" s="121"/>
      <c r="M348" s="121"/>
      <c r="N348" s="121"/>
      <c r="O348" s="121"/>
      <c r="P348" s="212"/>
      <c r="Q348" s="989" t="s">
        <v>780</v>
      </c>
      <c r="R348" s="990"/>
      <c r="S348" s="990"/>
      <c r="T348" s="990"/>
      <c r="U348" s="990"/>
      <c r="V348" s="990"/>
      <c r="W348" s="990"/>
      <c r="X348" s="990"/>
      <c r="Y348" s="990"/>
      <c r="Z348" s="990"/>
      <c r="AA348" s="991"/>
      <c r="AB348" s="243" t="s">
        <v>780</v>
      </c>
      <c r="AC348" s="244"/>
      <c r="AD348" s="244"/>
      <c r="AE348" s="249" t="s">
        <v>781</v>
      </c>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t="s">
        <v>781</v>
      </c>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382</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6" t="s">
        <v>479</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t="s">
        <v>781</v>
      </c>
      <c r="H355" s="121"/>
      <c r="I355" s="121"/>
      <c r="J355" s="121"/>
      <c r="K355" s="121"/>
      <c r="L355" s="121"/>
      <c r="M355" s="121"/>
      <c r="N355" s="121"/>
      <c r="O355" s="121"/>
      <c r="P355" s="212"/>
      <c r="Q355" s="989" t="s">
        <v>781</v>
      </c>
      <c r="R355" s="990"/>
      <c r="S355" s="990"/>
      <c r="T355" s="990"/>
      <c r="U355" s="990"/>
      <c r="V355" s="990"/>
      <c r="W355" s="990"/>
      <c r="X355" s="990"/>
      <c r="Y355" s="990"/>
      <c r="Z355" s="990"/>
      <c r="AA355" s="991"/>
      <c r="AB355" s="243" t="s">
        <v>781</v>
      </c>
      <c r="AC355" s="244"/>
      <c r="AD355" s="244"/>
      <c r="AE355" s="249" t="s">
        <v>781</v>
      </c>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t="s">
        <v>781</v>
      </c>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382</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6" t="s">
        <v>479</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t="s">
        <v>781</v>
      </c>
      <c r="H362" s="121"/>
      <c r="I362" s="121"/>
      <c r="J362" s="121"/>
      <c r="K362" s="121"/>
      <c r="L362" s="121"/>
      <c r="M362" s="121"/>
      <c r="N362" s="121"/>
      <c r="O362" s="121"/>
      <c r="P362" s="212"/>
      <c r="Q362" s="989" t="s">
        <v>781</v>
      </c>
      <c r="R362" s="990"/>
      <c r="S362" s="990"/>
      <c r="T362" s="990"/>
      <c r="U362" s="990"/>
      <c r="V362" s="990"/>
      <c r="W362" s="990"/>
      <c r="X362" s="990"/>
      <c r="Y362" s="990"/>
      <c r="Z362" s="990"/>
      <c r="AA362" s="991"/>
      <c r="AB362" s="243" t="s">
        <v>781</v>
      </c>
      <c r="AC362" s="244"/>
      <c r="AD362" s="244"/>
      <c r="AE362" s="249" t="s">
        <v>781</v>
      </c>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t="s">
        <v>781</v>
      </c>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t="s">
        <v>781</v>
      </c>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400</v>
      </c>
      <c r="F370" s="288"/>
      <c r="G370" s="289" t="s">
        <v>781</v>
      </c>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399</v>
      </c>
      <c r="F371" s="223"/>
      <c r="G371" s="216" t="s">
        <v>781</v>
      </c>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t="s">
        <v>781</v>
      </c>
      <c r="AR373" s="265"/>
      <c r="AS373" s="132" t="s">
        <v>356</v>
      </c>
      <c r="AT373" s="133"/>
      <c r="AU373" s="198" t="s">
        <v>781</v>
      </c>
      <c r="AV373" s="198"/>
      <c r="AW373" s="132" t="s">
        <v>301</v>
      </c>
      <c r="AX373" s="210"/>
    </row>
    <row r="374" spans="1:50" ht="39.75" hidden="1" customHeight="1">
      <c r="A374" s="1002"/>
      <c r="B374" s="236"/>
      <c r="C374" s="235"/>
      <c r="D374" s="236"/>
      <c r="E374" s="235"/>
      <c r="F374" s="297"/>
      <c r="G374" s="211" t="s">
        <v>781</v>
      </c>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t="s">
        <v>781</v>
      </c>
      <c r="AC374" s="188"/>
      <c r="AD374" s="188"/>
      <c r="AE374" s="266" t="s">
        <v>781</v>
      </c>
      <c r="AF374" s="190"/>
      <c r="AG374" s="190"/>
      <c r="AH374" s="190"/>
      <c r="AI374" s="266" t="s">
        <v>781</v>
      </c>
      <c r="AJ374" s="190"/>
      <c r="AK374" s="190"/>
      <c r="AL374" s="190"/>
      <c r="AM374" s="266" t="s">
        <v>781</v>
      </c>
      <c r="AN374" s="190"/>
      <c r="AO374" s="190"/>
      <c r="AP374" s="190"/>
      <c r="AQ374" s="266" t="s">
        <v>781</v>
      </c>
      <c r="AR374" s="190"/>
      <c r="AS374" s="190"/>
      <c r="AT374" s="190"/>
      <c r="AU374" s="266" t="s">
        <v>781</v>
      </c>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t="s">
        <v>781</v>
      </c>
      <c r="AC375" s="202"/>
      <c r="AD375" s="202"/>
      <c r="AE375" s="266" t="s">
        <v>781</v>
      </c>
      <c r="AF375" s="190"/>
      <c r="AG375" s="190"/>
      <c r="AH375" s="190"/>
      <c r="AI375" s="266" t="s">
        <v>781</v>
      </c>
      <c r="AJ375" s="190"/>
      <c r="AK375" s="190"/>
      <c r="AL375" s="190"/>
      <c r="AM375" s="266" t="s">
        <v>781</v>
      </c>
      <c r="AN375" s="190"/>
      <c r="AO375" s="190"/>
      <c r="AP375" s="190"/>
      <c r="AQ375" s="266" t="s">
        <v>781</v>
      </c>
      <c r="AR375" s="190"/>
      <c r="AS375" s="190"/>
      <c r="AT375" s="190"/>
      <c r="AU375" s="266" t="s">
        <v>781</v>
      </c>
      <c r="AV375" s="190"/>
      <c r="AW375" s="190"/>
      <c r="AX375" s="192"/>
    </row>
    <row r="376" spans="1:50" ht="18.75" hidden="1" customHeight="1">
      <c r="A376" s="1002"/>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t="s">
        <v>781</v>
      </c>
      <c r="AR377" s="265"/>
      <c r="AS377" s="132" t="s">
        <v>356</v>
      </c>
      <c r="AT377" s="133"/>
      <c r="AU377" s="198" t="s">
        <v>781</v>
      </c>
      <c r="AV377" s="198"/>
      <c r="AW377" s="132" t="s">
        <v>301</v>
      </c>
      <c r="AX377" s="210"/>
    </row>
    <row r="378" spans="1:50" ht="39.75" hidden="1" customHeight="1">
      <c r="A378" s="1002"/>
      <c r="B378" s="236"/>
      <c r="C378" s="235"/>
      <c r="D378" s="236"/>
      <c r="E378" s="235"/>
      <c r="F378" s="297"/>
      <c r="G378" s="211" t="s">
        <v>781</v>
      </c>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t="s">
        <v>781</v>
      </c>
      <c r="AC378" s="188"/>
      <c r="AD378" s="188"/>
      <c r="AE378" s="266" t="s">
        <v>781</v>
      </c>
      <c r="AF378" s="190"/>
      <c r="AG378" s="190"/>
      <c r="AH378" s="190"/>
      <c r="AI378" s="266" t="s">
        <v>781</v>
      </c>
      <c r="AJ378" s="190"/>
      <c r="AK378" s="190"/>
      <c r="AL378" s="190"/>
      <c r="AM378" s="266" t="s">
        <v>781</v>
      </c>
      <c r="AN378" s="190"/>
      <c r="AO378" s="190"/>
      <c r="AP378" s="190"/>
      <c r="AQ378" s="266" t="s">
        <v>781</v>
      </c>
      <c r="AR378" s="190"/>
      <c r="AS378" s="190"/>
      <c r="AT378" s="190"/>
      <c r="AU378" s="266" t="s">
        <v>781</v>
      </c>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t="s">
        <v>781</v>
      </c>
      <c r="AC379" s="202"/>
      <c r="AD379" s="202"/>
      <c r="AE379" s="266" t="s">
        <v>782</v>
      </c>
      <c r="AF379" s="190"/>
      <c r="AG379" s="190"/>
      <c r="AH379" s="190"/>
      <c r="AI379" s="266" t="s">
        <v>781</v>
      </c>
      <c r="AJ379" s="190"/>
      <c r="AK379" s="190"/>
      <c r="AL379" s="190"/>
      <c r="AM379" s="266" t="s">
        <v>781</v>
      </c>
      <c r="AN379" s="190"/>
      <c r="AO379" s="190"/>
      <c r="AP379" s="190"/>
      <c r="AQ379" s="266" t="s">
        <v>781</v>
      </c>
      <c r="AR379" s="190"/>
      <c r="AS379" s="190"/>
      <c r="AT379" s="190"/>
      <c r="AU379" s="266" t="s">
        <v>781</v>
      </c>
      <c r="AV379" s="190"/>
      <c r="AW379" s="190"/>
      <c r="AX379" s="192"/>
    </row>
    <row r="380" spans="1:50" ht="18.75" hidden="1" customHeight="1">
      <c r="A380" s="1002"/>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t="s">
        <v>784</v>
      </c>
      <c r="AR381" s="265"/>
      <c r="AS381" s="132" t="s">
        <v>356</v>
      </c>
      <c r="AT381" s="133"/>
      <c r="AU381" s="198" t="s">
        <v>783</v>
      </c>
      <c r="AV381" s="198"/>
      <c r="AW381" s="132" t="s">
        <v>301</v>
      </c>
      <c r="AX381" s="210"/>
    </row>
    <row r="382" spans="1:50" ht="39.75" hidden="1" customHeight="1">
      <c r="A382" s="1002"/>
      <c r="B382" s="236"/>
      <c r="C382" s="235"/>
      <c r="D382" s="236"/>
      <c r="E382" s="235"/>
      <c r="F382" s="297"/>
      <c r="G382" s="211" t="s">
        <v>781</v>
      </c>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t="s">
        <v>781</v>
      </c>
      <c r="AC382" s="188"/>
      <c r="AD382" s="188"/>
      <c r="AE382" s="266" t="s">
        <v>781</v>
      </c>
      <c r="AF382" s="190"/>
      <c r="AG382" s="190"/>
      <c r="AH382" s="190"/>
      <c r="AI382" s="266" t="s">
        <v>784</v>
      </c>
      <c r="AJ382" s="190"/>
      <c r="AK382" s="190"/>
      <c r="AL382" s="190"/>
      <c r="AM382" s="266" t="s">
        <v>783</v>
      </c>
      <c r="AN382" s="190"/>
      <c r="AO382" s="190"/>
      <c r="AP382" s="190"/>
      <c r="AQ382" s="266" t="s">
        <v>784</v>
      </c>
      <c r="AR382" s="190"/>
      <c r="AS382" s="190"/>
      <c r="AT382" s="190"/>
      <c r="AU382" s="266" t="s">
        <v>783</v>
      </c>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t="s">
        <v>781</v>
      </c>
      <c r="AC383" s="202"/>
      <c r="AD383" s="202"/>
      <c r="AE383" s="266" t="s">
        <v>783</v>
      </c>
      <c r="AF383" s="190"/>
      <c r="AG383" s="190"/>
      <c r="AH383" s="190"/>
      <c r="AI383" s="266" t="s">
        <v>784</v>
      </c>
      <c r="AJ383" s="190"/>
      <c r="AK383" s="190"/>
      <c r="AL383" s="190"/>
      <c r="AM383" s="266" t="s">
        <v>782</v>
      </c>
      <c r="AN383" s="190"/>
      <c r="AO383" s="190"/>
      <c r="AP383" s="190"/>
      <c r="AQ383" s="266" t="s">
        <v>783</v>
      </c>
      <c r="AR383" s="190"/>
      <c r="AS383" s="190"/>
      <c r="AT383" s="190"/>
      <c r="AU383" s="266" t="s">
        <v>783</v>
      </c>
      <c r="AV383" s="190"/>
      <c r="AW383" s="190"/>
      <c r="AX383" s="192"/>
    </row>
    <row r="384" spans="1:50" ht="18.75" hidden="1" customHeight="1">
      <c r="A384" s="1002"/>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t="s">
        <v>783</v>
      </c>
      <c r="AR385" s="265"/>
      <c r="AS385" s="132" t="s">
        <v>356</v>
      </c>
      <c r="AT385" s="133"/>
      <c r="AU385" s="198" t="s">
        <v>781</v>
      </c>
      <c r="AV385" s="198"/>
      <c r="AW385" s="132" t="s">
        <v>301</v>
      </c>
      <c r="AX385" s="210"/>
    </row>
    <row r="386" spans="1:50" ht="39.75" hidden="1" customHeight="1">
      <c r="A386" s="1002"/>
      <c r="B386" s="236"/>
      <c r="C386" s="235"/>
      <c r="D386" s="236"/>
      <c r="E386" s="235"/>
      <c r="F386" s="297"/>
      <c r="G386" s="211" t="s">
        <v>781</v>
      </c>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t="s">
        <v>783</v>
      </c>
      <c r="AC386" s="188"/>
      <c r="AD386" s="188"/>
      <c r="AE386" s="266" t="s">
        <v>781</v>
      </c>
      <c r="AF386" s="190"/>
      <c r="AG386" s="190"/>
      <c r="AH386" s="190"/>
      <c r="AI386" s="266" t="s">
        <v>781</v>
      </c>
      <c r="AJ386" s="190"/>
      <c r="AK386" s="190"/>
      <c r="AL386" s="190"/>
      <c r="AM386" s="266" t="s">
        <v>781</v>
      </c>
      <c r="AN386" s="190"/>
      <c r="AO386" s="190"/>
      <c r="AP386" s="190"/>
      <c r="AQ386" s="266" t="s">
        <v>783</v>
      </c>
      <c r="AR386" s="190"/>
      <c r="AS386" s="190"/>
      <c r="AT386" s="190"/>
      <c r="AU386" s="266" t="s">
        <v>781</v>
      </c>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t="s">
        <v>783</v>
      </c>
      <c r="AC387" s="202"/>
      <c r="AD387" s="202"/>
      <c r="AE387" s="266" t="s">
        <v>781</v>
      </c>
      <c r="AF387" s="190"/>
      <c r="AG387" s="190"/>
      <c r="AH387" s="190"/>
      <c r="AI387" s="266" t="s">
        <v>781</v>
      </c>
      <c r="AJ387" s="190"/>
      <c r="AK387" s="190"/>
      <c r="AL387" s="190"/>
      <c r="AM387" s="266" t="s">
        <v>783</v>
      </c>
      <c r="AN387" s="190"/>
      <c r="AO387" s="190"/>
      <c r="AP387" s="190"/>
      <c r="AQ387" s="266" t="s">
        <v>781</v>
      </c>
      <c r="AR387" s="190"/>
      <c r="AS387" s="190"/>
      <c r="AT387" s="190"/>
      <c r="AU387" s="266" t="s">
        <v>781</v>
      </c>
      <c r="AV387" s="190"/>
      <c r="AW387" s="190"/>
      <c r="AX387" s="192"/>
    </row>
    <row r="388" spans="1:50" ht="18.75" hidden="1" customHeight="1">
      <c r="A388" s="1002"/>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t="s">
        <v>781</v>
      </c>
      <c r="AR389" s="265"/>
      <c r="AS389" s="132" t="s">
        <v>356</v>
      </c>
      <c r="AT389" s="133"/>
      <c r="AU389" s="198" t="s">
        <v>781</v>
      </c>
      <c r="AV389" s="198"/>
      <c r="AW389" s="132" t="s">
        <v>301</v>
      </c>
      <c r="AX389" s="210"/>
    </row>
    <row r="390" spans="1:50" ht="39.75" hidden="1" customHeight="1">
      <c r="A390" s="1002"/>
      <c r="B390" s="236"/>
      <c r="C390" s="235"/>
      <c r="D390" s="236"/>
      <c r="E390" s="235"/>
      <c r="F390" s="297"/>
      <c r="G390" s="211" t="s">
        <v>781</v>
      </c>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t="s">
        <v>781</v>
      </c>
      <c r="AC390" s="188"/>
      <c r="AD390" s="188"/>
      <c r="AE390" s="266" t="s">
        <v>781</v>
      </c>
      <c r="AF390" s="190"/>
      <c r="AG390" s="190"/>
      <c r="AH390" s="190"/>
      <c r="AI390" s="266" t="s">
        <v>781</v>
      </c>
      <c r="AJ390" s="190"/>
      <c r="AK390" s="190"/>
      <c r="AL390" s="190"/>
      <c r="AM390" s="266" t="s">
        <v>781</v>
      </c>
      <c r="AN390" s="190"/>
      <c r="AO390" s="190"/>
      <c r="AP390" s="190"/>
      <c r="AQ390" s="266" t="s">
        <v>784</v>
      </c>
      <c r="AR390" s="190"/>
      <c r="AS390" s="190"/>
      <c r="AT390" s="190"/>
      <c r="AU390" s="266" t="s">
        <v>781</v>
      </c>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t="s">
        <v>781</v>
      </c>
      <c r="AC391" s="202"/>
      <c r="AD391" s="202"/>
      <c r="AE391" s="266" t="s">
        <v>781</v>
      </c>
      <c r="AF391" s="190"/>
      <c r="AG391" s="190"/>
      <c r="AH391" s="190"/>
      <c r="AI391" s="266" t="s">
        <v>781</v>
      </c>
      <c r="AJ391" s="190"/>
      <c r="AK391" s="190"/>
      <c r="AL391" s="190"/>
      <c r="AM391" s="266" t="s">
        <v>781</v>
      </c>
      <c r="AN391" s="190"/>
      <c r="AO391" s="190"/>
      <c r="AP391" s="190"/>
      <c r="AQ391" s="266" t="s">
        <v>784</v>
      </c>
      <c r="AR391" s="190"/>
      <c r="AS391" s="190"/>
      <c r="AT391" s="190"/>
      <c r="AU391" s="266" t="s">
        <v>781</v>
      </c>
      <c r="AV391" s="190"/>
      <c r="AW391" s="190"/>
      <c r="AX391" s="192"/>
    </row>
    <row r="392" spans="1:50" ht="22.5" hidden="1" customHeight="1">
      <c r="A392" s="1002"/>
      <c r="B392" s="236"/>
      <c r="C392" s="235"/>
      <c r="D392" s="236"/>
      <c r="E392" s="235"/>
      <c r="F392" s="297"/>
      <c r="G392" s="255" t="s">
        <v>382</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6" t="s">
        <v>479</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t="s">
        <v>781</v>
      </c>
      <c r="H394" s="121"/>
      <c r="I394" s="121"/>
      <c r="J394" s="121"/>
      <c r="K394" s="121"/>
      <c r="L394" s="121"/>
      <c r="M394" s="121"/>
      <c r="N394" s="121"/>
      <c r="O394" s="121"/>
      <c r="P394" s="212"/>
      <c r="Q394" s="989" t="s">
        <v>781</v>
      </c>
      <c r="R394" s="990"/>
      <c r="S394" s="990"/>
      <c r="T394" s="990"/>
      <c r="U394" s="990"/>
      <c r="V394" s="990"/>
      <c r="W394" s="990"/>
      <c r="X394" s="990"/>
      <c r="Y394" s="990"/>
      <c r="Z394" s="990"/>
      <c r="AA394" s="991"/>
      <c r="AB394" s="243" t="s">
        <v>778</v>
      </c>
      <c r="AC394" s="244"/>
      <c r="AD394" s="244"/>
      <c r="AE394" s="249" t="s">
        <v>778</v>
      </c>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t="s">
        <v>778</v>
      </c>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382</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6" t="s">
        <v>479</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t="s">
        <v>781</v>
      </c>
      <c r="H401" s="121"/>
      <c r="I401" s="121"/>
      <c r="J401" s="121"/>
      <c r="K401" s="121"/>
      <c r="L401" s="121"/>
      <c r="M401" s="121"/>
      <c r="N401" s="121"/>
      <c r="O401" s="121"/>
      <c r="P401" s="212"/>
      <c r="Q401" s="989" t="s">
        <v>781</v>
      </c>
      <c r="R401" s="990"/>
      <c r="S401" s="990"/>
      <c r="T401" s="990"/>
      <c r="U401" s="990"/>
      <c r="V401" s="990"/>
      <c r="W401" s="990"/>
      <c r="X401" s="990"/>
      <c r="Y401" s="990"/>
      <c r="Z401" s="990"/>
      <c r="AA401" s="991"/>
      <c r="AB401" s="243" t="s">
        <v>780</v>
      </c>
      <c r="AC401" s="244"/>
      <c r="AD401" s="244"/>
      <c r="AE401" s="249" t="s">
        <v>781</v>
      </c>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t="s">
        <v>781</v>
      </c>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382</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6" t="s">
        <v>479</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t="s">
        <v>781</v>
      </c>
      <c r="H408" s="121"/>
      <c r="I408" s="121"/>
      <c r="J408" s="121"/>
      <c r="K408" s="121"/>
      <c r="L408" s="121"/>
      <c r="M408" s="121"/>
      <c r="N408" s="121"/>
      <c r="O408" s="121"/>
      <c r="P408" s="212"/>
      <c r="Q408" s="989" t="s">
        <v>780</v>
      </c>
      <c r="R408" s="990"/>
      <c r="S408" s="990"/>
      <c r="T408" s="990"/>
      <c r="U408" s="990"/>
      <c r="V408" s="990"/>
      <c r="W408" s="990"/>
      <c r="X408" s="990"/>
      <c r="Y408" s="990"/>
      <c r="Z408" s="990"/>
      <c r="AA408" s="991"/>
      <c r="AB408" s="243" t="s">
        <v>777</v>
      </c>
      <c r="AC408" s="244"/>
      <c r="AD408" s="244"/>
      <c r="AE408" s="249" t="s">
        <v>781</v>
      </c>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t="s">
        <v>777</v>
      </c>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382</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6" t="s">
        <v>479</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t="s">
        <v>777</v>
      </c>
      <c r="H415" s="121"/>
      <c r="I415" s="121"/>
      <c r="J415" s="121"/>
      <c r="K415" s="121"/>
      <c r="L415" s="121"/>
      <c r="M415" s="121"/>
      <c r="N415" s="121"/>
      <c r="O415" s="121"/>
      <c r="P415" s="212"/>
      <c r="Q415" s="989" t="s">
        <v>781</v>
      </c>
      <c r="R415" s="990"/>
      <c r="S415" s="990"/>
      <c r="T415" s="990"/>
      <c r="U415" s="990"/>
      <c r="V415" s="990"/>
      <c r="W415" s="990"/>
      <c r="X415" s="990"/>
      <c r="Y415" s="990"/>
      <c r="Z415" s="990"/>
      <c r="AA415" s="991"/>
      <c r="AB415" s="243" t="s">
        <v>781</v>
      </c>
      <c r="AC415" s="244"/>
      <c r="AD415" s="244"/>
      <c r="AE415" s="249" t="s">
        <v>781</v>
      </c>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t="s">
        <v>781</v>
      </c>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382</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6" t="s">
        <v>479</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t="s">
        <v>781</v>
      </c>
      <c r="H422" s="121"/>
      <c r="I422" s="121"/>
      <c r="J422" s="121"/>
      <c r="K422" s="121"/>
      <c r="L422" s="121"/>
      <c r="M422" s="121"/>
      <c r="N422" s="121"/>
      <c r="O422" s="121"/>
      <c r="P422" s="212"/>
      <c r="Q422" s="989" t="s">
        <v>778</v>
      </c>
      <c r="R422" s="990"/>
      <c r="S422" s="990"/>
      <c r="T422" s="990"/>
      <c r="U422" s="990"/>
      <c r="V422" s="990"/>
      <c r="W422" s="990"/>
      <c r="X422" s="990"/>
      <c r="Y422" s="990"/>
      <c r="Z422" s="990"/>
      <c r="AA422" s="991"/>
      <c r="AB422" s="243" t="s">
        <v>781</v>
      </c>
      <c r="AC422" s="244"/>
      <c r="AD422" s="244"/>
      <c r="AE422" s="249" t="s">
        <v>781</v>
      </c>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t="s">
        <v>781</v>
      </c>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t="s">
        <v>781</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369</v>
      </c>
      <c r="D430" s="234"/>
      <c r="E430" s="222" t="s">
        <v>389</v>
      </c>
      <c r="F430" s="223"/>
      <c r="G430" s="224" t="s">
        <v>385</v>
      </c>
      <c r="H430" s="118"/>
      <c r="I430" s="118"/>
      <c r="J430" s="225" t="s">
        <v>775</v>
      </c>
      <c r="K430" s="226"/>
      <c r="L430" s="226"/>
      <c r="M430" s="226"/>
      <c r="N430" s="226"/>
      <c r="O430" s="226"/>
      <c r="P430" s="226"/>
      <c r="Q430" s="226"/>
      <c r="R430" s="226"/>
      <c r="S430" s="226"/>
      <c r="T430" s="227"/>
      <c r="U430" s="228" t="s">
        <v>781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467</v>
      </c>
      <c r="AN431" s="142"/>
      <c r="AO431" s="142"/>
      <c r="AP431" s="137"/>
      <c r="AQ431" s="137" t="s">
        <v>355</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781</v>
      </c>
      <c r="AF432" s="198"/>
      <c r="AG432" s="132" t="s">
        <v>356</v>
      </c>
      <c r="AH432" s="133"/>
      <c r="AI432" s="143"/>
      <c r="AJ432" s="143"/>
      <c r="AK432" s="143"/>
      <c r="AL432" s="138"/>
      <c r="AM432" s="143"/>
      <c r="AN432" s="143"/>
      <c r="AO432" s="143"/>
      <c r="AP432" s="138"/>
      <c r="AQ432" s="209" t="s">
        <v>781</v>
      </c>
      <c r="AR432" s="198"/>
      <c r="AS432" s="132" t="s">
        <v>356</v>
      </c>
      <c r="AT432" s="133"/>
      <c r="AU432" s="198" t="s">
        <v>781</v>
      </c>
      <c r="AV432" s="198"/>
      <c r="AW432" s="132" t="s">
        <v>301</v>
      </c>
      <c r="AX432" s="210"/>
    </row>
    <row r="433" spans="1:50" ht="23.25" customHeight="1">
      <c r="A433" s="1002"/>
      <c r="B433" s="236"/>
      <c r="C433" s="235"/>
      <c r="D433" s="236"/>
      <c r="E433" s="126"/>
      <c r="F433" s="127"/>
      <c r="G433" s="211" t="s">
        <v>776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781</v>
      </c>
      <c r="AC433" s="202"/>
      <c r="AD433" s="202"/>
      <c r="AE433" s="189" t="s">
        <v>781</v>
      </c>
      <c r="AF433" s="190"/>
      <c r="AG433" s="190"/>
      <c r="AH433" s="190"/>
      <c r="AI433" s="189" t="s">
        <v>781</v>
      </c>
      <c r="AJ433" s="190"/>
      <c r="AK433" s="190"/>
      <c r="AL433" s="190"/>
      <c r="AM433" s="189" t="s">
        <v>781</v>
      </c>
      <c r="AN433" s="190"/>
      <c r="AO433" s="190"/>
      <c r="AP433" s="191"/>
      <c r="AQ433" s="189" t="s">
        <v>781</v>
      </c>
      <c r="AR433" s="190"/>
      <c r="AS433" s="190"/>
      <c r="AT433" s="191"/>
      <c r="AU433" s="190" t="s">
        <v>781</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782</v>
      </c>
      <c r="AC434" s="188"/>
      <c r="AD434" s="188"/>
      <c r="AE434" s="189" t="s">
        <v>781</v>
      </c>
      <c r="AF434" s="190"/>
      <c r="AG434" s="190"/>
      <c r="AH434" s="191"/>
      <c r="AI434" s="189" t="s">
        <v>781</v>
      </c>
      <c r="AJ434" s="190"/>
      <c r="AK434" s="190"/>
      <c r="AL434" s="190"/>
      <c r="AM434" s="189" t="s">
        <v>781</v>
      </c>
      <c r="AN434" s="190"/>
      <c r="AO434" s="190"/>
      <c r="AP434" s="191"/>
      <c r="AQ434" s="189" t="s">
        <v>782</v>
      </c>
      <c r="AR434" s="190"/>
      <c r="AS434" s="190"/>
      <c r="AT434" s="191"/>
      <c r="AU434" s="190" t="s">
        <v>782</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781</v>
      </c>
      <c r="AF435" s="190"/>
      <c r="AG435" s="190"/>
      <c r="AH435" s="191"/>
      <c r="AI435" s="189" t="s">
        <v>781</v>
      </c>
      <c r="AJ435" s="190"/>
      <c r="AK435" s="190"/>
      <c r="AL435" s="190"/>
      <c r="AM435" s="189" t="s">
        <v>781</v>
      </c>
      <c r="AN435" s="190"/>
      <c r="AO435" s="190"/>
      <c r="AP435" s="191"/>
      <c r="AQ435" s="189" t="s">
        <v>781</v>
      </c>
      <c r="AR435" s="190"/>
      <c r="AS435" s="190"/>
      <c r="AT435" s="191"/>
      <c r="AU435" s="190" t="s">
        <v>781</v>
      </c>
      <c r="AV435" s="190"/>
      <c r="AW435" s="190"/>
      <c r="AX435" s="192"/>
    </row>
    <row r="436" spans="1:50" ht="18.75" hidden="1" customHeight="1">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467</v>
      </c>
      <c r="AN436" s="142"/>
      <c r="AO436" s="142"/>
      <c r="AP436" s="137"/>
      <c r="AQ436" s="137" t="s">
        <v>355</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781</v>
      </c>
      <c r="AF437" s="198"/>
      <c r="AG437" s="132" t="s">
        <v>356</v>
      </c>
      <c r="AH437" s="133"/>
      <c r="AI437" s="143"/>
      <c r="AJ437" s="143"/>
      <c r="AK437" s="143"/>
      <c r="AL437" s="138"/>
      <c r="AM437" s="143"/>
      <c r="AN437" s="143"/>
      <c r="AO437" s="143"/>
      <c r="AP437" s="138"/>
      <c r="AQ437" s="209" t="s">
        <v>781</v>
      </c>
      <c r="AR437" s="198"/>
      <c r="AS437" s="132" t="s">
        <v>356</v>
      </c>
      <c r="AT437" s="133"/>
      <c r="AU437" s="198" t="s">
        <v>781</v>
      </c>
      <c r="AV437" s="198"/>
      <c r="AW437" s="132" t="s">
        <v>301</v>
      </c>
      <c r="AX437" s="210"/>
    </row>
    <row r="438" spans="1:50" ht="23.25" hidden="1" customHeight="1">
      <c r="A438" s="1002"/>
      <c r="B438" s="236"/>
      <c r="C438" s="235"/>
      <c r="D438" s="236"/>
      <c r="E438" s="126"/>
      <c r="F438" s="127"/>
      <c r="G438" s="211" t="s">
        <v>776</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781</v>
      </c>
      <c r="AC438" s="202"/>
      <c r="AD438" s="202"/>
      <c r="AE438" s="189" t="s">
        <v>781</v>
      </c>
      <c r="AF438" s="190"/>
      <c r="AG438" s="190"/>
      <c r="AH438" s="190"/>
      <c r="AI438" s="189" t="s">
        <v>781</v>
      </c>
      <c r="AJ438" s="190"/>
      <c r="AK438" s="190"/>
      <c r="AL438" s="190"/>
      <c r="AM438" s="189" t="s">
        <v>781</v>
      </c>
      <c r="AN438" s="190"/>
      <c r="AO438" s="190"/>
      <c r="AP438" s="191"/>
      <c r="AQ438" s="189" t="s">
        <v>781</v>
      </c>
      <c r="AR438" s="190"/>
      <c r="AS438" s="190"/>
      <c r="AT438" s="191"/>
      <c r="AU438" s="190" t="s">
        <v>781</v>
      </c>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781</v>
      </c>
      <c r="AC439" s="188"/>
      <c r="AD439" s="188"/>
      <c r="AE439" s="189" t="s">
        <v>782</v>
      </c>
      <c r="AF439" s="190"/>
      <c r="AG439" s="190"/>
      <c r="AH439" s="191"/>
      <c r="AI439" s="189" t="s">
        <v>781</v>
      </c>
      <c r="AJ439" s="190"/>
      <c r="AK439" s="190"/>
      <c r="AL439" s="190"/>
      <c r="AM439" s="189" t="s">
        <v>781</v>
      </c>
      <c r="AN439" s="190"/>
      <c r="AO439" s="190"/>
      <c r="AP439" s="191"/>
      <c r="AQ439" s="189" t="s">
        <v>782</v>
      </c>
      <c r="AR439" s="190"/>
      <c r="AS439" s="190"/>
      <c r="AT439" s="191"/>
      <c r="AU439" s="190" t="s">
        <v>782</v>
      </c>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781</v>
      </c>
      <c r="AF440" s="190"/>
      <c r="AG440" s="190"/>
      <c r="AH440" s="191"/>
      <c r="AI440" s="189" t="s">
        <v>781</v>
      </c>
      <c r="AJ440" s="190"/>
      <c r="AK440" s="190"/>
      <c r="AL440" s="190"/>
      <c r="AM440" s="189" t="s">
        <v>781</v>
      </c>
      <c r="AN440" s="190"/>
      <c r="AO440" s="190"/>
      <c r="AP440" s="191"/>
      <c r="AQ440" s="189" t="s">
        <v>781</v>
      </c>
      <c r="AR440" s="190"/>
      <c r="AS440" s="190"/>
      <c r="AT440" s="191"/>
      <c r="AU440" s="190" t="s">
        <v>781</v>
      </c>
      <c r="AV440" s="190"/>
      <c r="AW440" s="190"/>
      <c r="AX440" s="192"/>
    </row>
    <row r="441" spans="1:50" ht="18.75" hidden="1" customHeight="1">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467</v>
      </c>
      <c r="AN441" s="142"/>
      <c r="AO441" s="142"/>
      <c r="AP441" s="137"/>
      <c r="AQ441" s="137" t="s">
        <v>355</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t="s">
        <v>781</v>
      </c>
      <c r="AF442" s="198"/>
      <c r="AG442" s="132" t="s">
        <v>356</v>
      </c>
      <c r="AH442" s="133"/>
      <c r="AI442" s="143"/>
      <c r="AJ442" s="143"/>
      <c r="AK442" s="143"/>
      <c r="AL442" s="138"/>
      <c r="AM442" s="143"/>
      <c r="AN442" s="143"/>
      <c r="AO442" s="143"/>
      <c r="AP442" s="138"/>
      <c r="AQ442" s="209" t="s">
        <v>783</v>
      </c>
      <c r="AR442" s="198"/>
      <c r="AS442" s="132" t="s">
        <v>356</v>
      </c>
      <c r="AT442" s="133"/>
      <c r="AU442" s="198" t="s">
        <v>781</v>
      </c>
      <c r="AV442" s="198"/>
      <c r="AW442" s="132" t="s">
        <v>301</v>
      </c>
      <c r="AX442" s="210"/>
    </row>
    <row r="443" spans="1:50" ht="23.25" hidden="1" customHeight="1">
      <c r="A443" s="1002"/>
      <c r="B443" s="236"/>
      <c r="C443" s="235"/>
      <c r="D443" s="236"/>
      <c r="E443" s="126"/>
      <c r="F443" s="127"/>
      <c r="G443" s="211" t="s">
        <v>776</v>
      </c>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t="s">
        <v>781</v>
      </c>
      <c r="AC443" s="202"/>
      <c r="AD443" s="202"/>
      <c r="AE443" s="189" t="s">
        <v>786</v>
      </c>
      <c r="AF443" s="190"/>
      <c r="AG443" s="190"/>
      <c r="AH443" s="190"/>
      <c r="AI443" s="189" t="s">
        <v>781</v>
      </c>
      <c r="AJ443" s="190"/>
      <c r="AK443" s="190"/>
      <c r="AL443" s="190"/>
      <c r="AM443" s="189" t="s">
        <v>784</v>
      </c>
      <c r="AN443" s="190"/>
      <c r="AO443" s="190"/>
      <c r="AP443" s="191"/>
      <c r="AQ443" s="189" t="s">
        <v>783</v>
      </c>
      <c r="AR443" s="190"/>
      <c r="AS443" s="190"/>
      <c r="AT443" s="191"/>
      <c r="AU443" s="190" t="s">
        <v>781</v>
      </c>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t="s">
        <v>781</v>
      </c>
      <c r="AC444" s="188"/>
      <c r="AD444" s="188"/>
      <c r="AE444" s="189" t="s">
        <v>786</v>
      </c>
      <c r="AF444" s="190"/>
      <c r="AG444" s="190"/>
      <c r="AH444" s="191"/>
      <c r="AI444" s="189" t="s">
        <v>781</v>
      </c>
      <c r="AJ444" s="190"/>
      <c r="AK444" s="190"/>
      <c r="AL444" s="190"/>
      <c r="AM444" s="189" t="s">
        <v>781</v>
      </c>
      <c r="AN444" s="190"/>
      <c r="AO444" s="190"/>
      <c r="AP444" s="191"/>
      <c r="AQ444" s="189" t="s">
        <v>783</v>
      </c>
      <c r="AR444" s="190"/>
      <c r="AS444" s="190"/>
      <c r="AT444" s="191"/>
      <c r="AU444" s="190" t="s">
        <v>781</v>
      </c>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t="s">
        <v>781</v>
      </c>
      <c r="AF445" s="190"/>
      <c r="AG445" s="190"/>
      <c r="AH445" s="191"/>
      <c r="AI445" s="189" t="s">
        <v>781</v>
      </c>
      <c r="AJ445" s="190"/>
      <c r="AK445" s="190"/>
      <c r="AL445" s="190"/>
      <c r="AM445" s="189" t="s">
        <v>784</v>
      </c>
      <c r="AN445" s="190"/>
      <c r="AO445" s="190"/>
      <c r="AP445" s="191"/>
      <c r="AQ445" s="189" t="s">
        <v>781</v>
      </c>
      <c r="AR445" s="190"/>
      <c r="AS445" s="190"/>
      <c r="AT445" s="191"/>
      <c r="AU445" s="190" t="s">
        <v>781</v>
      </c>
      <c r="AV445" s="190"/>
      <c r="AW445" s="190"/>
      <c r="AX445" s="192"/>
    </row>
    <row r="446" spans="1:50" ht="18.75" hidden="1" customHeight="1">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467</v>
      </c>
      <c r="AN446" s="142"/>
      <c r="AO446" s="142"/>
      <c r="AP446" s="137"/>
      <c r="AQ446" s="137" t="s">
        <v>355</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t="s">
        <v>781</v>
      </c>
      <c r="AF447" s="198"/>
      <c r="AG447" s="132" t="s">
        <v>356</v>
      </c>
      <c r="AH447" s="133"/>
      <c r="AI447" s="143"/>
      <c r="AJ447" s="143"/>
      <c r="AK447" s="143"/>
      <c r="AL447" s="138"/>
      <c r="AM447" s="143"/>
      <c r="AN447" s="143"/>
      <c r="AO447" s="143"/>
      <c r="AP447" s="138"/>
      <c r="AQ447" s="209" t="s">
        <v>781</v>
      </c>
      <c r="AR447" s="198"/>
      <c r="AS447" s="132" t="s">
        <v>356</v>
      </c>
      <c r="AT447" s="133"/>
      <c r="AU447" s="198" t="s">
        <v>781</v>
      </c>
      <c r="AV447" s="198"/>
      <c r="AW447" s="132" t="s">
        <v>301</v>
      </c>
      <c r="AX447" s="210"/>
    </row>
    <row r="448" spans="1:50" ht="23.25" hidden="1" customHeight="1">
      <c r="A448" s="1002"/>
      <c r="B448" s="236"/>
      <c r="C448" s="235"/>
      <c r="D448" s="236"/>
      <c r="E448" s="126"/>
      <c r="F448" s="127"/>
      <c r="G448" s="211" t="s">
        <v>781</v>
      </c>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t="s">
        <v>781</v>
      </c>
      <c r="AC448" s="202"/>
      <c r="AD448" s="202"/>
      <c r="AE448" s="189" t="s">
        <v>781</v>
      </c>
      <c r="AF448" s="190"/>
      <c r="AG448" s="190"/>
      <c r="AH448" s="190"/>
      <c r="AI448" s="189" t="s">
        <v>784</v>
      </c>
      <c r="AJ448" s="190"/>
      <c r="AK448" s="190"/>
      <c r="AL448" s="190"/>
      <c r="AM448" s="189" t="s">
        <v>781</v>
      </c>
      <c r="AN448" s="190"/>
      <c r="AO448" s="190"/>
      <c r="AP448" s="191"/>
      <c r="AQ448" s="189" t="s">
        <v>780</v>
      </c>
      <c r="AR448" s="190"/>
      <c r="AS448" s="190"/>
      <c r="AT448" s="191"/>
      <c r="AU448" s="190" t="s">
        <v>781</v>
      </c>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t="s">
        <v>781</v>
      </c>
      <c r="AC449" s="188"/>
      <c r="AD449" s="188"/>
      <c r="AE449" s="189" t="s">
        <v>781</v>
      </c>
      <c r="AF449" s="190"/>
      <c r="AG449" s="190"/>
      <c r="AH449" s="191"/>
      <c r="AI449" s="189" t="s">
        <v>784</v>
      </c>
      <c r="AJ449" s="190"/>
      <c r="AK449" s="190"/>
      <c r="AL449" s="190"/>
      <c r="AM449" s="189" t="s">
        <v>784</v>
      </c>
      <c r="AN449" s="190"/>
      <c r="AO449" s="190"/>
      <c r="AP449" s="191"/>
      <c r="AQ449" s="189" t="s">
        <v>781</v>
      </c>
      <c r="AR449" s="190"/>
      <c r="AS449" s="190"/>
      <c r="AT449" s="191"/>
      <c r="AU449" s="190" t="s">
        <v>781</v>
      </c>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t="s">
        <v>781</v>
      </c>
      <c r="AF450" s="190"/>
      <c r="AG450" s="190"/>
      <c r="AH450" s="191"/>
      <c r="AI450" s="189" t="s">
        <v>784</v>
      </c>
      <c r="AJ450" s="190"/>
      <c r="AK450" s="190"/>
      <c r="AL450" s="190"/>
      <c r="AM450" s="189" t="s">
        <v>784</v>
      </c>
      <c r="AN450" s="190"/>
      <c r="AO450" s="190"/>
      <c r="AP450" s="191"/>
      <c r="AQ450" s="189" t="s">
        <v>780</v>
      </c>
      <c r="AR450" s="190"/>
      <c r="AS450" s="190"/>
      <c r="AT450" s="191"/>
      <c r="AU450" s="190" t="s">
        <v>781</v>
      </c>
      <c r="AV450" s="190"/>
      <c r="AW450" s="190"/>
      <c r="AX450" s="192"/>
    </row>
    <row r="451" spans="1:50" ht="18.75" hidden="1" customHeight="1">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467</v>
      </c>
      <c r="AN451" s="142"/>
      <c r="AO451" s="142"/>
      <c r="AP451" s="137"/>
      <c r="AQ451" s="137" t="s">
        <v>355</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t="s">
        <v>781</v>
      </c>
      <c r="AF452" s="198"/>
      <c r="AG452" s="132" t="s">
        <v>356</v>
      </c>
      <c r="AH452" s="133"/>
      <c r="AI452" s="143"/>
      <c r="AJ452" s="143"/>
      <c r="AK452" s="143"/>
      <c r="AL452" s="138"/>
      <c r="AM452" s="143"/>
      <c r="AN452" s="143"/>
      <c r="AO452" s="143"/>
      <c r="AP452" s="138"/>
      <c r="AQ452" s="209" t="s">
        <v>781</v>
      </c>
      <c r="AR452" s="198"/>
      <c r="AS452" s="132" t="s">
        <v>356</v>
      </c>
      <c r="AT452" s="133"/>
      <c r="AU452" s="198" t="s">
        <v>781</v>
      </c>
      <c r="AV452" s="198"/>
      <c r="AW452" s="132" t="s">
        <v>301</v>
      </c>
      <c r="AX452" s="210"/>
    </row>
    <row r="453" spans="1:50" ht="23.25" hidden="1" customHeight="1">
      <c r="A453" s="1002"/>
      <c r="B453" s="236"/>
      <c r="C453" s="235"/>
      <c r="D453" s="236"/>
      <c r="E453" s="126"/>
      <c r="F453" s="127"/>
      <c r="G453" s="211" t="s">
        <v>781</v>
      </c>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t="s">
        <v>781</v>
      </c>
      <c r="AC453" s="202"/>
      <c r="AD453" s="202"/>
      <c r="AE453" s="189" t="s">
        <v>781</v>
      </c>
      <c r="AF453" s="190"/>
      <c r="AG453" s="190"/>
      <c r="AH453" s="190"/>
      <c r="AI453" s="189" t="s">
        <v>781</v>
      </c>
      <c r="AJ453" s="190"/>
      <c r="AK453" s="190"/>
      <c r="AL453" s="190"/>
      <c r="AM453" s="189" t="s">
        <v>781</v>
      </c>
      <c r="AN453" s="190"/>
      <c r="AO453" s="190"/>
      <c r="AP453" s="191"/>
      <c r="AQ453" s="189" t="s">
        <v>781</v>
      </c>
      <c r="AR453" s="190"/>
      <c r="AS453" s="190"/>
      <c r="AT453" s="191"/>
      <c r="AU453" s="190" t="s">
        <v>781</v>
      </c>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t="s">
        <v>781</v>
      </c>
      <c r="AC454" s="188"/>
      <c r="AD454" s="188"/>
      <c r="AE454" s="189" t="s">
        <v>781</v>
      </c>
      <c r="AF454" s="190"/>
      <c r="AG454" s="190"/>
      <c r="AH454" s="191"/>
      <c r="AI454" s="189" t="s">
        <v>781</v>
      </c>
      <c r="AJ454" s="190"/>
      <c r="AK454" s="190"/>
      <c r="AL454" s="190"/>
      <c r="AM454" s="189" t="s">
        <v>781</v>
      </c>
      <c r="AN454" s="190"/>
      <c r="AO454" s="190"/>
      <c r="AP454" s="191"/>
      <c r="AQ454" s="189" t="s">
        <v>781</v>
      </c>
      <c r="AR454" s="190"/>
      <c r="AS454" s="190"/>
      <c r="AT454" s="191"/>
      <c r="AU454" s="190" t="s">
        <v>782</v>
      </c>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t="s">
        <v>781</v>
      </c>
      <c r="AF455" s="190"/>
      <c r="AG455" s="190"/>
      <c r="AH455" s="191"/>
      <c r="AI455" s="189" t="s">
        <v>781</v>
      </c>
      <c r="AJ455" s="190"/>
      <c r="AK455" s="190"/>
      <c r="AL455" s="190"/>
      <c r="AM455" s="189" t="s">
        <v>781</v>
      </c>
      <c r="AN455" s="190"/>
      <c r="AO455" s="190"/>
      <c r="AP455" s="191"/>
      <c r="AQ455" s="189" t="s">
        <v>781</v>
      </c>
      <c r="AR455" s="190"/>
      <c r="AS455" s="190"/>
      <c r="AT455" s="191"/>
      <c r="AU455" s="190" t="s">
        <v>781</v>
      </c>
      <c r="AV455" s="190"/>
      <c r="AW455" s="190"/>
      <c r="AX455" s="192"/>
    </row>
    <row r="456" spans="1:50" ht="18.75" customHeight="1">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467</v>
      </c>
      <c r="AN456" s="142"/>
      <c r="AO456" s="142"/>
      <c r="AP456" s="137"/>
      <c r="AQ456" s="137" t="s">
        <v>355</v>
      </c>
      <c r="AR456" s="129"/>
      <c r="AS456" s="129"/>
      <c r="AT456" s="130"/>
      <c r="AU456" s="196" t="s">
        <v>254</v>
      </c>
      <c r="AV456" s="196"/>
      <c r="AW456" s="196"/>
      <c r="AX456" s="197"/>
    </row>
    <row r="457" spans="1:50" ht="18.75"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781</v>
      </c>
      <c r="AF457" s="198"/>
      <c r="AG457" s="132" t="s">
        <v>356</v>
      </c>
      <c r="AH457" s="133"/>
      <c r="AI457" s="143"/>
      <c r="AJ457" s="143"/>
      <c r="AK457" s="143"/>
      <c r="AL457" s="138"/>
      <c r="AM457" s="143"/>
      <c r="AN457" s="143"/>
      <c r="AO457" s="143"/>
      <c r="AP457" s="138"/>
      <c r="AQ457" s="209" t="s">
        <v>781</v>
      </c>
      <c r="AR457" s="198"/>
      <c r="AS457" s="132" t="s">
        <v>356</v>
      </c>
      <c r="AT457" s="133"/>
      <c r="AU457" s="198" t="s">
        <v>781</v>
      </c>
      <c r="AV457" s="198"/>
      <c r="AW457" s="132" t="s">
        <v>301</v>
      </c>
      <c r="AX457" s="210"/>
    </row>
    <row r="458" spans="1:50" ht="23.25" customHeight="1">
      <c r="A458" s="1002"/>
      <c r="B458" s="236"/>
      <c r="C458" s="235"/>
      <c r="D458" s="236"/>
      <c r="E458" s="126"/>
      <c r="F458" s="127"/>
      <c r="G458" s="211" t="s">
        <v>781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781</v>
      </c>
      <c r="AC458" s="202"/>
      <c r="AD458" s="202"/>
      <c r="AE458" s="189" t="s">
        <v>778</v>
      </c>
      <c r="AF458" s="190"/>
      <c r="AG458" s="190"/>
      <c r="AH458" s="190"/>
      <c r="AI458" s="189" t="s">
        <v>781</v>
      </c>
      <c r="AJ458" s="190"/>
      <c r="AK458" s="190"/>
      <c r="AL458" s="190"/>
      <c r="AM458" s="189" t="s">
        <v>781</v>
      </c>
      <c r="AN458" s="190"/>
      <c r="AO458" s="190"/>
      <c r="AP458" s="191"/>
      <c r="AQ458" s="189" t="s">
        <v>781</v>
      </c>
      <c r="AR458" s="190"/>
      <c r="AS458" s="190"/>
      <c r="AT458" s="191"/>
      <c r="AU458" s="190" t="s">
        <v>781</v>
      </c>
      <c r="AV458" s="190"/>
      <c r="AW458" s="190"/>
      <c r="AX458" s="192"/>
    </row>
    <row r="459" spans="1:50" ht="23.25"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781</v>
      </c>
      <c r="AC459" s="188"/>
      <c r="AD459" s="188"/>
      <c r="AE459" s="189" t="s">
        <v>782</v>
      </c>
      <c r="AF459" s="190"/>
      <c r="AG459" s="190"/>
      <c r="AH459" s="191"/>
      <c r="AI459" s="189" t="s">
        <v>781</v>
      </c>
      <c r="AJ459" s="190"/>
      <c r="AK459" s="190"/>
      <c r="AL459" s="190"/>
      <c r="AM459" s="189" t="s">
        <v>781</v>
      </c>
      <c r="AN459" s="190"/>
      <c r="AO459" s="190"/>
      <c r="AP459" s="191"/>
      <c r="AQ459" s="189" t="s">
        <v>782</v>
      </c>
      <c r="AR459" s="190"/>
      <c r="AS459" s="190"/>
      <c r="AT459" s="191"/>
      <c r="AU459" s="190" t="s">
        <v>781</v>
      </c>
      <c r="AV459" s="190"/>
      <c r="AW459" s="190"/>
      <c r="AX459" s="192"/>
    </row>
    <row r="460" spans="1:50" ht="23.25"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778</v>
      </c>
      <c r="AF460" s="190"/>
      <c r="AG460" s="190"/>
      <c r="AH460" s="191"/>
      <c r="AI460" s="189" t="s">
        <v>781</v>
      </c>
      <c r="AJ460" s="190"/>
      <c r="AK460" s="190"/>
      <c r="AL460" s="190"/>
      <c r="AM460" s="189" t="s">
        <v>781</v>
      </c>
      <c r="AN460" s="190"/>
      <c r="AO460" s="190"/>
      <c r="AP460" s="191"/>
      <c r="AQ460" s="189" t="s">
        <v>781</v>
      </c>
      <c r="AR460" s="190"/>
      <c r="AS460" s="190"/>
      <c r="AT460" s="191"/>
      <c r="AU460" s="190" t="s">
        <v>781</v>
      </c>
      <c r="AV460" s="190"/>
      <c r="AW460" s="190"/>
      <c r="AX460" s="192"/>
    </row>
    <row r="461" spans="1:50" ht="18.75" hidden="1" customHeight="1">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467</v>
      </c>
      <c r="AN461" s="142"/>
      <c r="AO461" s="142"/>
      <c r="AP461" s="137"/>
      <c r="AQ461" s="137" t="s">
        <v>355</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t="s">
        <v>781</v>
      </c>
      <c r="AF462" s="198"/>
      <c r="AG462" s="132" t="s">
        <v>356</v>
      </c>
      <c r="AH462" s="133"/>
      <c r="AI462" s="143"/>
      <c r="AJ462" s="143"/>
      <c r="AK462" s="143"/>
      <c r="AL462" s="138"/>
      <c r="AM462" s="143"/>
      <c r="AN462" s="143"/>
      <c r="AO462" s="143"/>
      <c r="AP462" s="138"/>
      <c r="AQ462" s="209" t="s">
        <v>781</v>
      </c>
      <c r="AR462" s="198"/>
      <c r="AS462" s="132" t="s">
        <v>356</v>
      </c>
      <c r="AT462" s="133"/>
      <c r="AU462" s="198" t="s">
        <v>781</v>
      </c>
      <c r="AV462" s="198"/>
      <c r="AW462" s="132" t="s">
        <v>301</v>
      </c>
      <c r="AX462" s="210"/>
    </row>
    <row r="463" spans="1:50" ht="23.25" hidden="1" customHeight="1">
      <c r="A463" s="1002"/>
      <c r="B463" s="236"/>
      <c r="C463" s="235"/>
      <c r="D463" s="236"/>
      <c r="E463" s="126"/>
      <c r="F463" s="127"/>
      <c r="G463" s="211" t="s">
        <v>781</v>
      </c>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t="s">
        <v>781</v>
      </c>
      <c r="AC463" s="202"/>
      <c r="AD463" s="202"/>
      <c r="AE463" s="189" t="s">
        <v>781</v>
      </c>
      <c r="AF463" s="190"/>
      <c r="AG463" s="190"/>
      <c r="AH463" s="190"/>
      <c r="AI463" s="189" t="s">
        <v>781</v>
      </c>
      <c r="AJ463" s="190"/>
      <c r="AK463" s="190"/>
      <c r="AL463" s="190"/>
      <c r="AM463" s="189" t="s">
        <v>781</v>
      </c>
      <c r="AN463" s="190"/>
      <c r="AO463" s="190"/>
      <c r="AP463" s="191"/>
      <c r="AQ463" s="189" t="s">
        <v>781</v>
      </c>
      <c r="AR463" s="190"/>
      <c r="AS463" s="190"/>
      <c r="AT463" s="191"/>
      <c r="AU463" s="190" t="s">
        <v>781</v>
      </c>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t="s">
        <v>781</v>
      </c>
      <c r="AC464" s="188"/>
      <c r="AD464" s="188"/>
      <c r="AE464" s="189" t="s">
        <v>781</v>
      </c>
      <c r="AF464" s="190"/>
      <c r="AG464" s="190"/>
      <c r="AH464" s="191"/>
      <c r="AI464" s="189" t="s">
        <v>781</v>
      </c>
      <c r="AJ464" s="190"/>
      <c r="AK464" s="190"/>
      <c r="AL464" s="190"/>
      <c r="AM464" s="189" t="s">
        <v>781</v>
      </c>
      <c r="AN464" s="190"/>
      <c r="AO464" s="190"/>
      <c r="AP464" s="191"/>
      <c r="AQ464" s="189" t="s">
        <v>782</v>
      </c>
      <c r="AR464" s="190"/>
      <c r="AS464" s="190"/>
      <c r="AT464" s="191"/>
      <c r="AU464" s="190" t="s">
        <v>781</v>
      </c>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t="s">
        <v>781</v>
      </c>
      <c r="AF465" s="190"/>
      <c r="AG465" s="190"/>
      <c r="AH465" s="191"/>
      <c r="AI465" s="189" t="s">
        <v>781</v>
      </c>
      <c r="AJ465" s="190"/>
      <c r="AK465" s="190"/>
      <c r="AL465" s="190"/>
      <c r="AM465" s="189" t="s">
        <v>781</v>
      </c>
      <c r="AN465" s="190"/>
      <c r="AO465" s="190"/>
      <c r="AP465" s="191"/>
      <c r="AQ465" s="189" t="s">
        <v>781</v>
      </c>
      <c r="AR465" s="190"/>
      <c r="AS465" s="190"/>
      <c r="AT465" s="191"/>
      <c r="AU465" s="190" t="s">
        <v>781</v>
      </c>
      <c r="AV465" s="190"/>
      <c r="AW465" s="190"/>
      <c r="AX465" s="192"/>
    </row>
    <row r="466" spans="1:50" ht="18.75" hidden="1" customHeight="1">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467</v>
      </c>
      <c r="AN466" s="142"/>
      <c r="AO466" s="142"/>
      <c r="AP466" s="137"/>
      <c r="AQ466" s="137" t="s">
        <v>355</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t="s">
        <v>781</v>
      </c>
      <c r="AF467" s="198"/>
      <c r="AG467" s="132" t="s">
        <v>356</v>
      </c>
      <c r="AH467" s="133"/>
      <c r="AI467" s="143"/>
      <c r="AJ467" s="143"/>
      <c r="AK467" s="143"/>
      <c r="AL467" s="138"/>
      <c r="AM467" s="143"/>
      <c r="AN467" s="143"/>
      <c r="AO467" s="143"/>
      <c r="AP467" s="138"/>
      <c r="AQ467" s="209" t="s">
        <v>781</v>
      </c>
      <c r="AR467" s="198"/>
      <c r="AS467" s="132" t="s">
        <v>356</v>
      </c>
      <c r="AT467" s="133"/>
      <c r="AU467" s="198" t="s">
        <v>781</v>
      </c>
      <c r="AV467" s="198"/>
      <c r="AW467" s="132" t="s">
        <v>301</v>
      </c>
      <c r="AX467" s="210"/>
    </row>
    <row r="468" spans="1:50" ht="23.25" hidden="1" customHeight="1">
      <c r="A468" s="1002"/>
      <c r="B468" s="236"/>
      <c r="C468" s="235"/>
      <c r="D468" s="236"/>
      <c r="E468" s="126"/>
      <c r="F468" s="127"/>
      <c r="G468" s="211" t="s">
        <v>781</v>
      </c>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t="s">
        <v>781</v>
      </c>
      <c r="AC468" s="202"/>
      <c r="AD468" s="202"/>
      <c r="AE468" s="189" t="s">
        <v>781</v>
      </c>
      <c r="AF468" s="190"/>
      <c r="AG468" s="190"/>
      <c r="AH468" s="190"/>
      <c r="AI468" s="189" t="s">
        <v>781</v>
      </c>
      <c r="AJ468" s="190"/>
      <c r="AK468" s="190"/>
      <c r="AL468" s="190"/>
      <c r="AM468" s="189" t="s">
        <v>781</v>
      </c>
      <c r="AN468" s="190"/>
      <c r="AO468" s="190"/>
      <c r="AP468" s="191"/>
      <c r="AQ468" s="189" t="s">
        <v>781</v>
      </c>
      <c r="AR468" s="190"/>
      <c r="AS468" s="190"/>
      <c r="AT468" s="191"/>
      <c r="AU468" s="190" t="s">
        <v>781</v>
      </c>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t="s">
        <v>781</v>
      </c>
      <c r="AC469" s="188"/>
      <c r="AD469" s="188"/>
      <c r="AE469" s="189" t="s">
        <v>781</v>
      </c>
      <c r="AF469" s="190"/>
      <c r="AG469" s="190"/>
      <c r="AH469" s="191"/>
      <c r="AI469" s="189" t="s">
        <v>781</v>
      </c>
      <c r="AJ469" s="190"/>
      <c r="AK469" s="190"/>
      <c r="AL469" s="190"/>
      <c r="AM469" s="189" t="s">
        <v>781</v>
      </c>
      <c r="AN469" s="190"/>
      <c r="AO469" s="190"/>
      <c r="AP469" s="191"/>
      <c r="AQ469" s="189" t="s">
        <v>781</v>
      </c>
      <c r="AR469" s="190"/>
      <c r="AS469" s="190"/>
      <c r="AT469" s="191"/>
      <c r="AU469" s="190" t="s">
        <v>782</v>
      </c>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t="s">
        <v>781</v>
      </c>
      <c r="AF470" s="190"/>
      <c r="AG470" s="190"/>
      <c r="AH470" s="191"/>
      <c r="AI470" s="189" t="s">
        <v>781</v>
      </c>
      <c r="AJ470" s="190"/>
      <c r="AK470" s="190"/>
      <c r="AL470" s="190"/>
      <c r="AM470" s="189" t="s">
        <v>781</v>
      </c>
      <c r="AN470" s="190"/>
      <c r="AO470" s="190"/>
      <c r="AP470" s="191"/>
      <c r="AQ470" s="189" t="s">
        <v>781</v>
      </c>
      <c r="AR470" s="190"/>
      <c r="AS470" s="190"/>
      <c r="AT470" s="191"/>
      <c r="AU470" s="190" t="s">
        <v>781</v>
      </c>
      <c r="AV470" s="190"/>
      <c r="AW470" s="190"/>
      <c r="AX470" s="192"/>
    </row>
    <row r="471" spans="1:50" ht="18.75" hidden="1" customHeight="1">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467</v>
      </c>
      <c r="AN471" s="142"/>
      <c r="AO471" s="142"/>
      <c r="AP471" s="137"/>
      <c r="AQ471" s="137" t="s">
        <v>355</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t="s">
        <v>781</v>
      </c>
      <c r="AF472" s="198"/>
      <c r="AG472" s="132" t="s">
        <v>356</v>
      </c>
      <c r="AH472" s="133"/>
      <c r="AI472" s="143"/>
      <c r="AJ472" s="143"/>
      <c r="AK472" s="143"/>
      <c r="AL472" s="138"/>
      <c r="AM472" s="143"/>
      <c r="AN472" s="143"/>
      <c r="AO472" s="143"/>
      <c r="AP472" s="138"/>
      <c r="AQ472" s="209" t="s">
        <v>781</v>
      </c>
      <c r="AR472" s="198"/>
      <c r="AS472" s="132" t="s">
        <v>356</v>
      </c>
      <c r="AT472" s="133"/>
      <c r="AU472" s="198" t="s">
        <v>781</v>
      </c>
      <c r="AV472" s="198"/>
      <c r="AW472" s="132" t="s">
        <v>301</v>
      </c>
      <c r="AX472" s="210"/>
    </row>
    <row r="473" spans="1:50" ht="23.25" hidden="1" customHeight="1">
      <c r="A473" s="1002"/>
      <c r="B473" s="236"/>
      <c r="C473" s="235"/>
      <c r="D473" s="236"/>
      <c r="E473" s="126"/>
      <c r="F473" s="127"/>
      <c r="G473" s="211" t="s">
        <v>781</v>
      </c>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t="s">
        <v>781</v>
      </c>
      <c r="AC473" s="202"/>
      <c r="AD473" s="202"/>
      <c r="AE473" s="189" t="s">
        <v>781</v>
      </c>
      <c r="AF473" s="190"/>
      <c r="AG473" s="190"/>
      <c r="AH473" s="190"/>
      <c r="AI473" s="189" t="s">
        <v>781</v>
      </c>
      <c r="AJ473" s="190"/>
      <c r="AK473" s="190"/>
      <c r="AL473" s="190"/>
      <c r="AM473" s="189" t="s">
        <v>781</v>
      </c>
      <c r="AN473" s="190"/>
      <c r="AO473" s="190"/>
      <c r="AP473" s="191"/>
      <c r="AQ473" s="189" t="s">
        <v>781</v>
      </c>
      <c r="AR473" s="190"/>
      <c r="AS473" s="190"/>
      <c r="AT473" s="191"/>
      <c r="AU473" s="190" t="s">
        <v>782</v>
      </c>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t="s">
        <v>781</v>
      </c>
      <c r="AC474" s="188"/>
      <c r="AD474" s="188"/>
      <c r="AE474" s="189" t="s">
        <v>781</v>
      </c>
      <c r="AF474" s="190"/>
      <c r="AG474" s="190"/>
      <c r="AH474" s="191"/>
      <c r="AI474" s="189" t="s">
        <v>781</v>
      </c>
      <c r="AJ474" s="190"/>
      <c r="AK474" s="190"/>
      <c r="AL474" s="190"/>
      <c r="AM474" s="189" t="s">
        <v>781</v>
      </c>
      <c r="AN474" s="190"/>
      <c r="AO474" s="190"/>
      <c r="AP474" s="191"/>
      <c r="AQ474" s="189" t="s">
        <v>782</v>
      </c>
      <c r="AR474" s="190"/>
      <c r="AS474" s="190"/>
      <c r="AT474" s="191"/>
      <c r="AU474" s="190" t="s">
        <v>781</v>
      </c>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t="s">
        <v>781</v>
      </c>
      <c r="AF475" s="190"/>
      <c r="AG475" s="190"/>
      <c r="AH475" s="191"/>
      <c r="AI475" s="189" t="s">
        <v>782</v>
      </c>
      <c r="AJ475" s="190"/>
      <c r="AK475" s="190"/>
      <c r="AL475" s="190"/>
      <c r="AM475" s="189" t="s">
        <v>781</v>
      </c>
      <c r="AN475" s="190"/>
      <c r="AO475" s="190"/>
      <c r="AP475" s="191"/>
      <c r="AQ475" s="189" t="s">
        <v>781</v>
      </c>
      <c r="AR475" s="190"/>
      <c r="AS475" s="190"/>
      <c r="AT475" s="191"/>
      <c r="AU475" s="190" t="s">
        <v>781</v>
      </c>
      <c r="AV475" s="190"/>
      <c r="AW475" s="190"/>
      <c r="AX475" s="192"/>
    </row>
    <row r="476" spans="1:50" ht="18.75" hidden="1" customHeight="1">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467</v>
      </c>
      <c r="AN476" s="142"/>
      <c r="AO476" s="142"/>
      <c r="AP476" s="137"/>
      <c r="AQ476" s="137" t="s">
        <v>355</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t="s">
        <v>779</v>
      </c>
      <c r="AF477" s="198"/>
      <c r="AG477" s="132" t="s">
        <v>356</v>
      </c>
      <c r="AH477" s="133"/>
      <c r="AI477" s="143"/>
      <c r="AJ477" s="143"/>
      <c r="AK477" s="143"/>
      <c r="AL477" s="138"/>
      <c r="AM477" s="143"/>
      <c r="AN477" s="143"/>
      <c r="AO477" s="143"/>
      <c r="AP477" s="138"/>
      <c r="AQ477" s="209" t="s">
        <v>781</v>
      </c>
      <c r="AR477" s="198"/>
      <c r="AS477" s="132" t="s">
        <v>356</v>
      </c>
      <c r="AT477" s="133"/>
      <c r="AU477" s="198" t="s">
        <v>781</v>
      </c>
      <c r="AV477" s="198"/>
      <c r="AW477" s="132" t="s">
        <v>301</v>
      </c>
      <c r="AX477" s="210"/>
    </row>
    <row r="478" spans="1:50" ht="23.25" hidden="1" customHeight="1">
      <c r="A478" s="1002"/>
      <c r="B478" s="236"/>
      <c r="C478" s="235"/>
      <c r="D478" s="236"/>
      <c r="E478" s="126"/>
      <c r="F478" s="127"/>
      <c r="G478" s="211" t="s">
        <v>781</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781</v>
      </c>
      <c r="AC478" s="202"/>
      <c r="AD478" s="202"/>
      <c r="AE478" s="189" t="s">
        <v>779</v>
      </c>
      <c r="AF478" s="190"/>
      <c r="AG478" s="190"/>
      <c r="AH478" s="190"/>
      <c r="AI478" s="189" t="s">
        <v>780</v>
      </c>
      <c r="AJ478" s="190"/>
      <c r="AK478" s="190"/>
      <c r="AL478" s="190"/>
      <c r="AM478" s="189" t="s">
        <v>781</v>
      </c>
      <c r="AN478" s="190"/>
      <c r="AO478" s="190"/>
      <c r="AP478" s="191"/>
      <c r="AQ478" s="189" t="s">
        <v>781</v>
      </c>
      <c r="AR478" s="190"/>
      <c r="AS478" s="190"/>
      <c r="AT478" s="191"/>
      <c r="AU478" s="190" t="s">
        <v>781</v>
      </c>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781</v>
      </c>
      <c r="AC479" s="188"/>
      <c r="AD479" s="188"/>
      <c r="AE479" s="189" t="s">
        <v>782</v>
      </c>
      <c r="AF479" s="190"/>
      <c r="AG479" s="190"/>
      <c r="AH479" s="191"/>
      <c r="AI479" s="189" t="s">
        <v>779</v>
      </c>
      <c r="AJ479" s="190"/>
      <c r="AK479" s="190"/>
      <c r="AL479" s="190"/>
      <c r="AM479" s="189" t="s">
        <v>781</v>
      </c>
      <c r="AN479" s="190"/>
      <c r="AO479" s="190"/>
      <c r="AP479" s="191"/>
      <c r="AQ479" s="189" t="s">
        <v>781</v>
      </c>
      <c r="AR479" s="190"/>
      <c r="AS479" s="190"/>
      <c r="AT479" s="191"/>
      <c r="AU479" s="190" t="s">
        <v>781</v>
      </c>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781</v>
      </c>
      <c r="AF480" s="190"/>
      <c r="AG480" s="190"/>
      <c r="AH480" s="191"/>
      <c r="AI480" s="189" t="s">
        <v>781</v>
      </c>
      <c r="AJ480" s="190"/>
      <c r="AK480" s="190"/>
      <c r="AL480" s="190"/>
      <c r="AM480" s="189" t="s">
        <v>781</v>
      </c>
      <c r="AN480" s="190"/>
      <c r="AO480" s="190"/>
      <c r="AP480" s="191"/>
      <c r="AQ480" s="189" t="s">
        <v>781</v>
      </c>
      <c r="AR480" s="190"/>
      <c r="AS480" s="190"/>
      <c r="AT480" s="191"/>
      <c r="AU480" s="190" t="s">
        <v>781</v>
      </c>
      <c r="AV480" s="190"/>
      <c r="AW480" s="190"/>
      <c r="AX480" s="192"/>
    </row>
    <row r="481" spans="1:50" ht="23.9" customHeight="1">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8.75" customHeight="1">
      <c r="A482" s="1002"/>
      <c r="B482" s="236"/>
      <c r="C482" s="235"/>
      <c r="D482" s="236"/>
      <c r="E482" s="120" t="s">
        <v>781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354</v>
      </c>
      <c r="F484" s="223"/>
      <c r="G484" s="224" t="s">
        <v>385</v>
      </c>
      <c r="H484" s="118"/>
      <c r="I484" s="118"/>
      <c r="J484" s="225" t="s">
        <v>775</v>
      </c>
      <c r="K484" s="226"/>
      <c r="L484" s="226"/>
      <c r="M484" s="226"/>
      <c r="N484" s="226"/>
      <c r="O484" s="226"/>
      <c r="P484" s="226"/>
      <c r="Q484" s="226"/>
      <c r="R484" s="226"/>
      <c r="S484" s="226"/>
      <c r="T484" s="227"/>
      <c r="U484" s="228" t="s">
        <v>781</v>
      </c>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467</v>
      </c>
      <c r="AN485" s="142"/>
      <c r="AO485" s="142"/>
      <c r="AP485" s="137"/>
      <c r="AQ485" s="137" t="s">
        <v>355</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t="s">
        <v>781</v>
      </c>
      <c r="AF486" s="198"/>
      <c r="AG486" s="132" t="s">
        <v>356</v>
      </c>
      <c r="AH486" s="133"/>
      <c r="AI486" s="143"/>
      <c r="AJ486" s="143"/>
      <c r="AK486" s="143"/>
      <c r="AL486" s="138"/>
      <c r="AM486" s="143"/>
      <c r="AN486" s="143"/>
      <c r="AO486" s="143"/>
      <c r="AP486" s="138"/>
      <c r="AQ486" s="209" t="s">
        <v>781</v>
      </c>
      <c r="AR486" s="198"/>
      <c r="AS486" s="132" t="s">
        <v>356</v>
      </c>
      <c r="AT486" s="133"/>
      <c r="AU486" s="198" t="s">
        <v>781</v>
      </c>
      <c r="AV486" s="198"/>
      <c r="AW486" s="132" t="s">
        <v>301</v>
      </c>
      <c r="AX486" s="210"/>
    </row>
    <row r="487" spans="1:50" ht="23.25" hidden="1" customHeight="1">
      <c r="A487" s="1002"/>
      <c r="B487" s="236"/>
      <c r="C487" s="235"/>
      <c r="D487" s="236"/>
      <c r="E487" s="126"/>
      <c r="F487" s="127"/>
      <c r="G487" s="211" t="s">
        <v>781</v>
      </c>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t="s">
        <v>781</v>
      </c>
      <c r="AC487" s="202"/>
      <c r="AD487" s="202"/>
      <c r="AE487" s="189" t="s">
        <v>781</v>
      </c>
      <c r="AF487" s="190"/>
      <c r="AG487" s="190"/>
      <c r="AH487" s="190"/>
      <c r="AI487" s="189" t="s">
        <v>781</v>
      </c>
      <c r="AJ487" s="190"/>
      <c r="AK487" s="190"/>
      <c r="AL487" s="190"/>
      <c r="AM487" s="189" t="s">
        <v>781</v>
      </c>
      <c r="AN487" s="190"/>
      <c r="AO487" s="190"/>
      <c r="AP487" s="191"/>
      <c r="AQ487" s="189" t="s">
        <v>781</v>
      </c>
      <c r="AR487" s="190"/>
      <c r="AS487" s="190"/>
      <c r="AT487" s="191"/>
      <c r="AU487" s="190" t="s">
        <v>781</v>
      </c>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t="s">
        <v>782</v>
      </c>
      <c r="AC488" s="188"/>
      <c r="AD488" s="188"/>
      <c r="AE488" s="189" t="s">
        <v>781</v>
      </c>
      <c r="AF488" s="190"/>
      <c r="AG488" s="190"/>
      <c r="AH488" s="191"/>
      <c r="AI488" s="189" t="s">
        <v>781</v>
      </c>
      <c r="AJ488" s="190"/>
      <c r="AK488" s="190"/>
      <c r="AL488" s="190"/>
      <c r="AM488" s="189" t="s">
        <v>781</v>
      </c>
      <c r="AN488" s="190"/>
      <c r="AO488" s="190"/>
      <c r="AP488" s="191"/>
      <c r="AQ488" s="189" t="s">
        <v>782</v>
      </c>
      <c r="AR488" s="190"/>
      <c r="AS488" s="190"/>
      <c r="AT488" s="191"/>
      <c r="AU488" s="190" t="s">
        <v>782</v>
      </c>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t="s">
        <v>781</v>
      </c>
      <c r="AF489" s="190"/>
      <c r="AG489" s="190"/>
      <c r="AH489" s="191"/>
      <c r="AI489" s="189" t="s">
        <v>781</v>
      </c>
      <c r="AJ489" s="190"/>
      <c r="AK489" s="190"/>
      <c r="AL489" s="190"/>
      <c r="AM489" s="189" t="s">
        <v>781</v>
      </c>
      <c r="AN489" s="190"/>
      <c r="AO489" s="190"/>
      <c r="AP489" s="191"/>
      <c r="AQ489" s="189" t="s">
        <v>778</v>
      </c>
      <c r="AR489" s="190"/>
      <c r="AS489" s="190"/>
      <c r="AT489" s="191"/>
      <c r="AU489" s="190" t="s">
        <v>781</v>
      </c>
      <c r="AV489" s="190"/>
      <c r="AW489" s="190"/>
      <c r="AX489" s="192"/>
    </row>
    <row r="490" spans="1:50" ht="18.75" hidden="1" customHeight="1">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467</v>
      </c>
      <c r="AN490" s="142"/>
      <c r="AO490" s="142"/>
      <c r="AP490" s="137"/>
      <c r="AQ490" s="137" t="s">
        <v>355</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t="s">
        <v>781</v>
      </c>
      <c r="AF491" s="198"/>
      <c r="AG491" s="132" t="s">
        <v>356</v>
      </c>
      <c r="AH491" s="133"/>
      <c r="AI491" s="143"/>
      <c r="AJ491" s="143"/>
      <c r="AK491" s="143"/>
      <c r="AL491" s="138"/>
      <c r="AM491" s="143"/>
      <c r="AN491" s="143"/>
      <c r="AO491" s="143"/>
      <c r="AP491" s="138"/>
      <c r="AQ491" s="209" t="s">
        <v>781</v>
      </c>
      <c r="AR491" s="198"/>
      <c r="AS491" s="132" t="s">
        <v>356</v>
      </c>
      <c r="AT491" s="133"/>
      <c r="AU491" s="198" t="s">
        <v>781</v>
      </c>
      <c r="AV491" s="198"/>
      <c r="AW491" s="132" t="s">
        <v>301</v>
      </c>
      <c r="AX491" s="210"/>
    </row>
    <row r="492" spans="1:50" ht="23.25" hidden="1" customHeight="1">
      <c r="A492" s="1002"/>
      <c r="B492" s="236"/>
      <c r="C492" s="235"/>
      <c r="D492" s="236"/>
      <c r="E492" s="126"/>
      <c r="F492" s="127"/>
      <c r="G492" s="211" t="s">
        <v>781</v>
      </c>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t="s">
        <v>781</v>
      </c>
      <c r="AC492" s="202"/>
      <c r="AD492" s="202"/>
      <c r="AE492" s="189" t="s">
        <v>781</v>
      </c>
      <c r="AF492" s="190"/>
      <c r="AG492" s="190"/>
      <c r="AH492" s="190"/>
      <c r="AI492" s="189" t="s">
        <v>784</v>
      </c>
      <c r="AJ492" s="190"/>
      <c r="AK492" s="190"/>
      <c r="AL492" s="190"/>
      <c r="AM492" s="189" t="s">
        <v>781</v>
      </c>
      <c r="AN492" s="190"/>
      <c r="AO492" s="190"/>
      <c r="AP492" s="191"/>
      <c r="AQ492" s="189" t="s">
        <v>781</v>
      </c>
      <c r="AR492" s="190"/>
      <c r="AS492" s="190"/>
      <c r="AT492" s="191"/>
      <c r="AU492" s="190" t="s">
        <v>781</v>
      </c>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t="s">
        <v>781</v>
      </c>
      <c r="AC493" s="188"/>
      <c r="AD493" s="188"/>
      <c r="AE493" s="189" t="s">
        <v>782</v>
      </c>
      <c r="AF493" s="190"/>
      <c r="AG493" s="190"/>
      <c r="AH493" s="191"/>
      <c r="AI493" s="189" t="s">
        <v>781</v>
      </c>
      <c r="AJ493" s="190"/>
      <c r="AK493" s="190"/>
      <c r="AL493" s="190"/>
      <c r="AM493" s="189" t="s">
        <v>781</v>
      </c>
      <c r="AN493" s="190"/>
      <c r="AO493" s="190"/>
      <c r="AP493" s="191"/>
      <c r="AQ493" s="189" t="s">
        <v>781</v>
      </c>
      <c r="AR493" s="190"/>
      <c r="AS493" s="190"/>
      <c r="AT493" s="191"/>
      <c r="AU493" s="190" t="s">
        <v>782</v>
      </c>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t="s">
        <v>781</v>
      </c>
      <c r="AF494" s="190"/>
      <c r="AG494" s="190"/>
      <c r="AH494" s="191"/>
      <c r="AI494" s="189" t="s">
        <v>781</v>
      </c>
      <c r="AJ494" s="190"/>
      <c r="AK494" s="190"/>
      <c r="AL494" s="190"/>
      <c r="AM494" s="189" t="s">
        <v>781</v>
      </c>
      <c r="AN494" s="190"/>
      <c r="AO494" s="190"/>
      <c r="AP494" s="191"/>
      <c r="AQ494" s="189" t="s">
        <v>784</v>
      </c>
      <c r="AR494" s="190"/>
      <c r="AS494" s="190"/>
      <c r="AT494" s="191"/>
      <c r="AU494" s="190" t="s">
        <v>781</v>
      </c>
      <c r="AV494" s="190"/>
      <c r="AW494" s="190"/>
      <c r="AX494" s="192"/>
    </row>
    <row r="495" spans="1:50" ht="18.75" hidden="1" customHeight="1">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467</v>
      </c>
      <c r="AN495" s="142"/>
      <c r="AO495" s="142"/>
      <c r="AP495" s="137"/>
      <c r="AQ495" s="137" t="s">
        <v>355</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t="s">
        <v>783</v>
      </c>
      <c r="AF496" s="198"/>
      <c r="AG496" s="132" t="s">
        <v>356</v>
      </c>
      <c r="AH496" s="133"/>
      <c r="AI496" s="143"/>
      <c r="AJ496" s="143"/>
      <c r="AK496" s="143"/>
      <c r="AL496" s="138"/>
      <c r="AM496" s="143"/>
      <c r="AN496" s="143"/>
      <c r="AO496" s="143"/>
      <c r="AP496" s="138"/>
      <c r="AQ496" s="209" t="s">
        <v>781</v>
      </c>
      <c r="AR496" s="198"/>
      <c r="AS496" s="132" t="s">
        <v>356</v>
      </c>
      <c r="AT496" s="133"/>
      <c r="AU496" s="198" t="s">
        <v>781</v>
      </c>
      <c r="AV496" s="198"/>
      <c r="AW496" s="132" t="s">
        <v>301</v>
      </c>
      <c r="AX496" s="210"/>
    </row>
    <row r="497" spans="1:50" ht="23.25" hidden="1" customHeight="1">
      <c r="A497" s="1002"/>
      <c r="B497" s="236"/>
      <c r="C497" s="235"/>
      <c r="D497" s="236"/>
      <c r="E497" s="126"/>
      <c r="F497" s="127"/>
      <c r="G497" s="211" t="s">
        <v>781</v>
      </c>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t="s">
        <v>784</v>
      </c>
      <c r="AC497" s="202"/>
      <c r="AD497" s="202"/>
      <c r="AE497" s="189" t="s">
        <v>783</v>
      </c>
      <c r="AF497" s="190"/>
      <c r="AG497" s="190"/>
      <c r="AH497" s="190"/>
      <c r="AI497" s="189" t="s">
        <v>781</v>
      </c>
      <c r="AJ497" s="190"/>
      <c r="AK497" s="190"/>
      <c r="AL497" s="190"/>
      <c r="AM497" s="189" t="s">
        <v>781</v>
      </c>
      <c r="AN497" s="190"/>
      <c r="AO497" s="190"/>
      <c r="AP497" s="191"/>
      <c r="AQ497" s="189" t="s">
        <v>781</v>
      </c>
      <c r="AR497" s="190"/>
      <c r="AS497" s="190"/>
      <c r="AT497" s="191"/>
      <c r="AU497" s="190" t="s">
        <v>781</v>
      </c>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t="s">
        <v>781</v>
      </c>
      <c r="AC498" s="188"/>
      <c r="AD498" s="188"/>
      <c r="AE498" s="189" t="s">
        <v>782</v>
      </c>
      <c r="AF498" s="190"/>
      <c r="AG498" s="190"/>
      <c r="AH498" s="191"/>
      <c r="AI498" s="189" t="s">
        <v>781</v>
      </c>
      <c r="AJ498" s="190"/>
      <c r="AK498" s="190"/>
      <c r="AL498" s="190"/>
      <c r="AM498" s="189" t="s">
        <v>781</v>
      </c>
      <c r="AN498" s="190"/>
      <c r="AO498" s="190"/>
      <c r="AP498" s="191"/>
      <c r="AQ498" s="189" t="s">
        <v>783</v>
      </c>
      <c r="AR498" s="190"/>
      <c r="AS498" s="190"/>
      <c r="AT498" s="191"/>
      <c r="AU498" s="190" t="s">
        <v>782</v>
      </c>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t="s">
        <v>781</v>
      </c>
      <c r="AF499" s="190"/>
      <c r="AG499" s="190"/>
      <c r="AH499" s="191"/>
      <c r="AI499" s="189" t="s">
        <v>781</v>
      </c>
      <c r="AJ499" s="190"/>
      <c r="AK499" s="190"/>
      <c r="AL499" s="190"/>
      <c r="AM499" s="189" t="s">
        <v>783</v>
      </c>
      <c r="AN499" s="190"/>
      <c r="AO499" s="190"/>
      <c r="AP499" s="191"/>
      <c r="AQ499" s="189" t="s">
        <v>781</v>
      </c>
      <c r="AR499" s="190"/>
      <c r="AS499" s="190"/>
      <c r="AT499" s="191"/>
      <c r="AU499" s="190" t="s">
        <v>781</v>
      </c>
      <c r="AV499" s="190"/>
      <c r="AW499" s="190"/>
      <c r="AX499" s="192"/>
    </row>
    <row r="500" spans="1:50" ht="18.75" hidden="1" customHeight="1">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467</v>
      </c>
      <c r="AN500" s="142"/>
      <c r="AO500" s="142"/>
      <c r="AP500" s="137"/>
      <c r="AQ500" s="137" t="s">
        <v>355</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t="s">
        <v>781</v>
      </c>
      <c r="AF501" s="198"/>
      <c r="AG501" s="132" t="s">
        <v>356</v>
      </c>
      <c r="AH501" s="133"/>
      <c r="AI501" s="143"/>
      <c r="AJ501" s="143"/>
      <c r="AK501" s="143"/>
      <c r="AL501" s="138"/>
      <c r="AM501" s="143"/>
      <c r="AN501" s="143"/>
      <c r="AO501" s="143"/>
      <c r="AP501" s="138"/>
      <c r="AQ501" s="209" t="s">
        <v>778</v>
      </c>
      <c r="AR501" s="198"/>
      <c r="AS501" s="132" t="s">
        <v>356</v>
      </c>
      <c r="AT501" s="133"/>
      <c r="AU501" s="198" t="s">
        <v>781</v>
      </c>
      <c r="AV501" s="198"/>
      <c r="AW501" s="132" t="s">
        <v>301</v>
      </c>
      <c r="AX501" s="210"/>
    </row>
    <row r="502" spans="1:50" ht="23.25" hidden="1" customHeight="1">
      <c r="A502" s="1002"/>
      <c r="B502" s="236"/>
      <c r="C502" s="235"/>
      <c r="D502" s="236"/>
      <c r="E502" s="126"/>
      <c r="F502" s="127"/>
      <c r="G502" s="211" t="s">
        <v>781</v>
      </c>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t="s">
        <v>781</v>
      </c>
      <c r="AC502" s="202"/>
      <c r="AD502" s="202"/>
      <c r="AE502" s="189" t="s">
        <v>781</v>
      </c>
      <c r="AF502" s="190"/>
      <c r="AG502" s="190"/>
      <c r="AH502" s="190"/>
      <c r="AI502" s="189" t="s">
        <v>781</v>
      </c>
      <c r="AJ502" s="190"/>
      <c r="AK502" s="190"/>
      <c r="AL502" s="190"/>
      <c r="AM502" s="189" t="s">
        <v>781</v>
      </c>
      <c r="AN502" s="190"/>
      <c r="AO502" s="190"/>
      <c r="AP502" s="191"/>
      <c r="AQ502" s="189" t="s">
        <v>777</v>
      </c>
      <c r="AR502" s="190"/>
      <c r="AS502" s="190"/>
      <c r="AT502" s="191"/>
      <c r="AU502" s="190" t="s">
        <v>777</v>
      </c>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t="s">
        <v>781</v>
      </c>
      <c r="AC503" s="188"/>
      <c r="AD503" s="188"/>
      <c r="AE503" s="189" t="s">
        <v>782</v>
      </c>
      <c r="AF503" s="190"/>
      <c r="AG503" s="190"/>
      <c r="AH503" s="191"/>
      <c r="AI503" s="189" t="s">
        <v>781</v>
      </c>
      <c r="AJ503" s="190"/>
      <c r="AK503" s="190"/>
      <c r="AL503" s="190"/>
      <c r="AM503" s="189" t="s">
        <v>781</v>
      </c>
      <c r="AN503" s="190"/>
      <c r="AO503" s="190"/>
      <c r="AP503" s="191"/>
      <c r="AQ503" s="189" t="s">
        <v>777</v>
      </c>
      <c r="AR503" s="190"/>
      <c r="AS503" s="190"/>
      <c r="AT503" s="191"/>
      <c r="AU503" s="190" t="s">
        <v>777</v>
      </c>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t="s">
        <v>781</v>
      </c>
      <c r="AF504" s="190"/>
      <c r="AG504" s="190"/>
      <c r="AH504" s="191"/>
      <c r="AI504" s="189" t="s">
        <v>783</v>
      </c>
      <c r="AJ504" s="190"/>
      <c r="AK504" s="190"/>
      <c r="AL504" s="190"/>
      <c r="AM504" s="189" t="s">
        <v>778</v>
      </c>
      <c r="AN504" s="190"/>
      <c r="AO504" s="190"/>
      <c r="AP504" s="191"/>
      <c r="AQ504" s="189" t="s">
        <v>781</v>
      </c>
      <c r="AR504" s="190"/>
      <c r="AS504" s="190"/>
      <c r="AT504" s="191"/>
      <c r="AU504" s="190" t="s">
        <v>781</v>
      </c>
      <c r="AV504" s="190"/>
      <c r="AW504" s="190"/>
      <c r="AX504" s="192"/>
    </row>
    <row r="505" spans="1:50" ht="18.75" hidden="1" customHeight="1">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467</v>
      </c>
      <c r="AN505" s="142"/>
      <c r="AO505" s="142"/>
      <c r="AP505" s="137"/>
      <c r="AQ505" s="137" t="s">
        <v>355</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t="s">
        <v>781</v>
      </c>
      <c r="AF506" s="198"/>
      <c r="AG506" s="132" t="s">
        <v>356</v>
      </c>
      <c r="AH506" s="133"/>
      <c r="AI506" s="143"/>
      <c r="AJ506" s="143"/>
      <c r="AK506" s="143"/>
      <c r="AL506" s="138"/>
      <c r="AM506" s="143"/>
      <c r="AN506" s="143"/>
      <c r="AO506" s="143"/>
      <c r="AP506" s="138"/>
      <c r="AQ506" s="209" t="s">
        <v>781</v>
      </c>
      <c r="AR506" s="198"/>
      <c r="AS506" s="132" t="s">
        <v>356</v>
      </c>
      <c r="AT506" s="133"/>
      <c r="AU506" s="198" t="s">
        <v>778</v>
      </c>
      <c r="AV506" s="198"/>
      <c r="AW506" s="132" t="s">
        <v>301</v>
      </c>
      <c r="AX506" s="210"/>
    </row>
    <row r="507" spans="1:50" ht="23.25" hidden="1" customHeight="1">
      <c r="A507" s="1002"/>
      <c r="B507" s="236"/>
      <c r="C507" s="235"/>
      <c r="D507" s="236"/>
      <c r="E507" s="126"/>
      <c r="F507" s="127"/>
      <c r="G507" s="211" t="s">
        <v>781</v>
      </c>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t="s">
        <v>781</v>
      </c>
      <c r="AC507" s="202"/>
      <c r="AD507" s="202"/>
      <c r="AE507" s="189" t="s">
        <v>781</v>
      </c>
      <c r="AF507" s="190"/>
      <c r="AG507" s="190"/>
      <c r="AH507" s="190"/>
      <c r="AI507" s="189" t="s">
        <v>781</v>
      </c>
      <c r="AJ507" s="190"/>
      <c r="AK507" s="190"/>
      <c r="AL507" s="190"/>
      <c r="AM507" s="189" t="s">
        <v>781</v>
      </c>
      <c r="AN507" s="190"/>
      <c r="AO507" s="190"/>
      <c r="AP507" s="191"/>
      <c r="AQ507" s="189" t="s">
        <v>781</v>
      </c>
      <c r="AR507" s="190"/>
      <c r="AS507" s="190"/>
      <c r="AT507" s="191"/>
      <c r="AU507" s="190" t="s">
        <v>778</v>
      </c>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t="s">
        <v>781</v>
      </c>
      <c r="AC508" s="188"/>
      <c r="AD508" s="188"/>
      <c r="AE508" s="189" t="s">
        <v>781</v>
      </c>
      <c r="AF508" s="190"/>
      <c r="AG508" s="190"/>
      <c r="AH508" s="191"/>
      <c r="AI508" s="189" t="s">
        <v>781</v>
      </c>
      <c r="AJ508" s="190"/>
      <c r="AK508" s="190"/>
      <c r="AL508" s="190"/>
      <c r="AM508" s="189" t="s">
        <v>781</v>
      </c>
      <c r="AN508" s="190"/>
      <c r="AO508" s="190"/>
      <c r="AP508" s="191"/>
      <c r="AQ508" s="189" t="s">
        <v>781</v>
      </c>
      <c r="AR508" s="190"/>
      <c r="AS508" s="190"/>
      <c r="AT508" s="191"/>
      <c r="AU508" s="190" t="s">
        <v>782</v>
      </c>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t="s">
        <v>781</v>
      </c>
      <c r="AF509" s="190"/>
      <c r="AG509" s="190"/>
      <c r="AH509" s="191"/>
      <c r="AI509" s="189" t="s">
        <v>777</v>
      </c>
      <c r="AJ509" s="190"/>
      <c r="AK509" s="190"/>
      <c r="AL509" s="190"/>
      <c r="AM509" s="189" t="s">
        <v>781</v>
      </c>
      <c r="AN509" s="190"/>
      <c r="AO509" s="190"/>
      <c r="AP509" s="191"/>
      <c r="AQ509" s="189" t="s">
        <v>781</v>
      </c>
      <c r="AR509" s="190"/>
      <c r="AS509" s="190"/>
      <c r="AT509" s="191"/>
      <c r="AU509" s="190" t="s">
        <v>778</v>
      </c>
      <c r="AV509" s="190"/>
      <c r="AW509" s="190"/>
      <c r="AX509" s="192"/>
    </row>
    <row r="510" spans="1:50" ht="18.75" hidden="1" customHeight="1">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467</v>
      </c>
      <c r="AN510" s="142"/>
      <c r="AO510" s="142"/>
      <c r="AP510" s="137"/>
      <c r="AQ510" s="137" t="s">
        <v>355</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t="s">
        <v>781</v>
      </c>
      <c r="AF511" s="198"/>
      <c r="AG511" s="132" t="s">
        <v>356</v>
      </c>
      <c r="AH511" s="133"/>
      <c r="AI511" s="143"/>
      <c r="AJ511" s="143"/>
      <c r="AK511" s="143"/>
      <c r="AL511" s="138"/>
      <c r="AM511" s="143"/>
      <c r="AN511" s="143"/>
      <c r="AO511" s="143"/>
      <c r="AP511" s="138"/>
      <c r="AQ511" s="209" t="s">
        <v>778</v>
      </c>
      <c r="AR511" s="198"/>
      <c r="AS511" s="132" t="s">
        <v>356</v>
      </c>
      <c r="AT511" s="133"/>
      <c r="AU511" s="198" t="s">
        <v>781</v>
      </c>
      <c r="AV511" s="198"/>
      <c r="AW511" s="132" t="s">
        <v>301</v>
      </c>
      <c r="AX511" s="210"/>
    </row>
    <row r="512" spans="1:50" ht="23.25" hidden="1" customHeight="1">
      <c r="A512" s="1002"/>
      <c r="B512" s="236"/>
      <c r="C512" s="235"/>
      <c r="D512" s="236"/>
      <c r="E512" s="126"/>
      <c r="F512" s="127"/>
      <c r="G512" s="211" t="s">
        <v>781</v>
      </c>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t="s">
        <v>781</v>
      </c>
      <c r="AC512" s="202"/>
      <c r="AD512" s="202"/>
      <c r="AE512" s="189" t="s">
        <v>781</v>
      </c>
      <c r="AF512" s="190"/>
      <c r="AG512" s="190"/>
      <c r="AH512" s="190"/>
      <c r="AI512" s="189" t="s">
        <v>781</v>
      </c>
      <c r="AJ512" s="190"/>
      <c r="AK512" s="190"/>
      <c r="AL512" s="190"/>
      <c r="AM512" s="189" t="s">
        <v>781</v>
      </c>
      <c r="AN512" s="190"/>
      <c r="AO512" s="190"/>
      <c r="AP512" s="191"/>
      <c r="AQ512" s="189" t="s">
        <v>781</v>
      </c>
      <c r="AR512" s="190"/>
      <c r="AS512" s="190"/>
      <c r="AT512" s="191"/>
      <c r="AU512" s="190" t="s">
        <v>781</v>
      </c>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t="s">
        <v>781</v>
      </c>
      <c r="AC513" s="188"/>
      <c r="AD513" s="188"/>
      <c r="AE513" s="189" t="s">
        <v>782</v>
      </c>
      <c r="AF513" s="190"/>
      <c r="AG513" s="190"/>
      <c r="AH513" s="191"/>
      <c r="AI513" s="189" t="s">
        <v>781</v>
      </c>
      <c r="AJ513" s="190"/>
      <c r="AK513" s="190"/>
      <c r="AL513" s="190"/>
      <c r="AM513" s="189" t="s">
        <v>781</v>
      </c>
      <c r="AN513" s="190"/>
      <c r="AO513" s="190"/>
      <c r="AP513" s="191"/>
      <c r="AQ513" s="189" t="s">
        <v>781</v>
      </c>
      <c r="AR513" s="190"/>
      <c r="AS513" s="190"/>
      <c r="AT513" s="191"/>
      <c r="AU513" s="190" t="s">
        <v>782</v>
      </c>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t="s">
        <v>781</v>
      </c>
      <c r="AF514" s="190"/>
      <c r="AG514" s="190"/>
      <c r="AH514" s="191"/>
      <c r="AI514" s="189" t="s">
        <v>781</v>
      </c>
      <c r="AJ514" s="190"/>
      <c r="AK514" s="190"/>
      <c r="AL514" s="190"/>
      <c r="AM514" s="189" t="s">
        <v>781</v>
      </c>
      <c r="AN514" s="190"/>
      <c r="AO514" s="190"/>
      <c r="AP514" s="191"/>
      <c r="AQ514" s="189" t="s">
        <v>781</v>
      </c>
      <c r="AR514" s="190"/>
      <c r="AS514" s="190"/>
      <c r="AT514" s="191"/>
      <c r="AU514" s="190" t="s">
        <v>781</v>
      </c>
      <c r="AV514" s="190"/>
      <c r="AW514" s="190"/>
      <c r="AX514" s="192"/>
    </row>
    <row r="515" spans="1:50" ht="18.75" hidden="1" customHeight="1">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467</v>
      </c>
      <c r="AN515" s="142"/>
      <c r="AO515" s="142"/>
      <c r="AP515" s="137"/>
      <c r="AQ515" s="137" t="s">
        <v>355</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t="s">
        <v>781</v>
      </c>
      <c r="AF516" s="198"/>
      <c r="AG516" s="132" t="s">
        <v>356</v>
      </c>
      <c r="AH516" s="133"/>
      <c r="AI516" s="143"/>
      <c r="AJ516" s="143"/>
      <c r="AK516" s="143"/>
      <c r="AL516" s="138"/>
      <c r="AM516" s="143"/>
      <c r="AN516" s="143"/>
      <c r="AO516" s="143"/>
      <c r="AP516" s="138"/>
      <c r="AQ516" s="209" t="s">
        <v>781</v>
      </c>
      <c r="AR516" s="198"/>
      <c r="AS516" s="132" t="s">
        <v>356</v>
      </c>
      <c r="AT516" s="133"/>
      <c r="AU516" s="198" t="s">
        <v>781</v>
      </c>
      <c r="AV516" s="198"/>
      <c r="AW516" s="132" t="s">
        <v>301</v>
      </c>
      <c r="AX516" s="210"/>
    </row>
    <row r="517" spans="1:50" ht="23.25" hidden="1" customHeight="1">
      <c r="A517" s="1002"/>
      <c r="B517" s="236"/>
      <c r="C517" s="235"/>
      <c r="D517" s="236"/>
      <c r="E517" s="126"/>
      <c r="F517" s="127"/>
      <c r="G517" s="211" t="s">
        <v>781</v>
      </c>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t="s">
        <v>781</v>
      </c>
      <c r="AC517" s="202"/>
      <c r="AD517" s="202"/>
      <c r="AE517" s="189" t="s">
        <v>781</v>
      </c>
      <c r="AF517" s="190"/>
      <c r="AG517" s="190"/>
      <c r="AH517" s="190"/>
      <c r="AI517" s="189" t="s">
        <v>778</v>
      </c>
      <c r="AJ517" s="190"/>
      <c r="AK517" s="190"/>
      <c r="AL517" s="190"/>
      <c r="AM517" s="189" t="s">
        <v>781</v>
      </c>
      <c r="AN517" s="190"/>
      <c r="AO517" s="190"/>
      <c r="AP517" s="191"/>
      <c r="AQ517" s="189" t="s">
        <v>781</v>
      </c>
      <c r="AR517" s="190"/>
      <c r="AS517" s="190"/>
      <c r="AT517" s="191"/>
      <c r="AU517" s="190" t="s">
        <v>781</v>
      </c>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t="s">
        <v>781</v>
      </c>
      <c r="AC518" s="188"/>
      <c r="AD518" s="188"/>
      <c r="AE518" s="189" t="s">
        <v>781</v>
      </c>
      <c r="AF518" s="190"/>
      <c r="AG518" s="190"/>
      <c r="AH518" s="191"/>
      <c r="AI518" s="189" t="s">
        <v>778</v>
      </c>
      <c r="AJ518" s="190"/>
      <c r="AK518" s="190"/>
      <c r="AL518" s="190"/>
      <c r="AM518" s="189" t="s">
        <v>781</v>
      </c>
      <c r="AN518" s="190"/>
      <c r="AO518" s="190"/>
      <c r="AP518" s="191"/>
      <c r="AQ518" s="189" t="s">
        <v>781</v>
      </c>
      <c r="AR518" s="190"/>
      <c r="AS518" s="190"/>
      <c r="AT518" s="191"/>
      <c r="AU518" s="190" t="s">
        <v>781</v>
      </c>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t="s">
        <v>781</v>
      </c>
      <c r="AF519" s="190"/>
      <c r="AG519" s="190"/>
      <c r="AH519" s="191"/>
      <c r="AI519" s="189" t="s">
        <v>781</v>
      </c>
      <c r="AJ519" s="190"/>
      <c r="AK519" s="190"/>
      <c r="AL519" s="190"/>
      <c r="AM519" s="189" t="s">
        <v>781</v>
      </c>
      <c r="AN519" s="190"/>
      <c r="AO519" s="190"/>
      <c r="AP519" s="191"/>
      <c r="AQ519" s="189" t="s">
        <v>782</v>
      </c>
      <c r="AR519" s="190"/>
      <c r="AS519" s="190"/>
      <c r="AT519" s="191"/>
      <c r="AU519" s="190" t="s">
        <v>781</v>
      </c>
      <c r="AV519" s="190"/>
      <c r="AW519" s="190"/>
      <c r="AX519" s="192"/>
    </row>
    <row r="520" spans="1:50" ht="18.75" hidden="1" customHeight="1">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467</v>
      </c>
      <c r="AN520" s="142"/>
      <c r="AO520" s="142"/>
      <c r="AP520" s="137"/>
      <c r="AQ520" s="137" t="s">
        <v>355</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t="s">
        <v>781</v>
      </c>
      <c r="AF521" s="198"/>
      <c r="AG521" s="132" t="s">
        <v>356</v>
      </c>
      <c r="AH521" s="133"/>
      <c r="AI521" s="143"/>
      <c r="AJ521" s="143"/>
      <c r="AK521" s="143"/>
      <c r="AL521" s="138"/>
      <c r="AM521" s="143"/>
      <c r="AN521" s="143"/>
      <c r="AO521" s="143"/>
      <c r="AP521" s="138"/>
      <c r="AQ521" s="209" t="s">
        <v>781</v>
      </c>
      <c r="AR521" s="198"/>
      <c r="AS521" s="132" t="s">
        <v>356</v>
      </c>
      <c r="AT521" s="133"/>
      <c r="AU521" s="198" t="s">
        <v>781</v>
      </c>
      <c r="AV521" s="198"/>
      <c r="AW521" s="132" t="s">
        <v>301</v>
      </c>
      <c r="AX521" s="210"/>
    </row>
    <row r="522" spans="1:50" ht="23.25" hidden="1" customHeight="1">
      <c r="A522" s="1002"/>
      <c r="B522" s="236"/>
      <c r="C522" s="235"/>
      <c r="D522" s="236"/>
      <c r="E522" s="126"/>
      <c r="F522" s="127"/>
      <c r="G522" s="211" t="s">
        <v>781</v>
      </c>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t="s">
        <v>781</v>
      </c>
      <c r="AC522" s="202"/>
      <c r="AD522" s="202"/>
      <c r="AE522" s="189" t="s">
        <v>781</v>
      </c>
      <c r="AF522" s="190"/>
      <c r="AG522" s="190"/>
      <c r="AH522" s="190"/>
      <c r="AI522" s="189" t="s">
        <v>781</v>
      </c>
      <c r="AJ522" s="190"/>
      <c r="AK522" s="190"/>
      <c r="AL522" s="190"/>
      <c r="AM522" s="189" t="s">
        <v>781</v>
      </c>
      <c r="AN522" s="190"/>
      <c r="AO522" s="190"/>
      <c r="AP522" s="191"/>
      <c r="AQ522" s="189" t="s">
        <v>781</v>
      </c>
      <c r="AR522" s="190"/>
      <c r="AS522" s="190"/>
      <c r="AT522" s="191"/>
      <c r="AU522" s="190" t="s">
        <v>781</v>
      </c>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t="s">
        <v>781</v>
      </c>
      <c r="AC523" s="188"/>
      <c r="AD523" s="188"/>
      <c r="AE523" s="189" t="s">
        <v>778</v>
      </c>
      <c r="AF523" s="190"/>
      <c r="AG523" s="190"/>
      <c r="AH523" s="191"/>
      <c r="AI523" s="189" t="s">
        <v>781</v>
      </c>
      <c r="AJ523" s="190"/>
      <c r="AK523" s="190"/>
      <c r="AL523" s="190"/>
      <c r="AM523" s="189" t="s">
        <v>781</v>
      </c>
      <c r="AN523" s="190"/>
      <c r="AO523" s="190"/>
      <c r="AP523" s="191"/>
      <c r="AQ523" s="189" t="s">
        <v>781</v>
      </c>
      <c r="AR523" s="190"/>
      <c r="AS523" s="190"/>
      <c r="AT523" s="191"/>
      <c r="AU523" s="190" t="s">
        <v>782</v>
      </c>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t="s">
        <v>781</v>
      </c>
      <c r="AF524" s="190"/>
      <c r="AG524" s="190"/>
      <c r="AH524" s="191"/>
      <c r="AI524" s="189" t="s">
        <v>781</v>
      </c>
      <c r="AJ524" s="190"/>
      <c r="AK524" s="190"/>
      <c r="AL524" s="190"/>
      <c r="AM524" s="189" t="s">
        <v>781</v>
      </c>
      <c r="AN524" s="190"/>
      <c r="AO524" s="190"/>
      <c r="AP524" s="191"/>
      <c r="AQ524" s="189" t="s">
        <v>781</v>
      </c>
      <c r="AR524" s="190"/>
      <c r="AS524" s="190"/>
      <c r="AT524" s="191"/>
      <c r="AU524" s="190" t="s">
        <v>781</v>
      </c>
      <c r="AV524" s="190"/>
      <c r="AW524" s="190"/>
      <c r="AX524" s="192"/>
    </row>
    <row r="525" spans="1:50" ht="18.75" hidden="1" customHeight="1">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467</v>
      </c>
      <c r="AN525" s="142"/>
      <c r="AO525" s="142"/>
      <c r="AP525" s="137"/>
      <c r="AQ525" s="137" t="s">
        <v>355</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t="s">
        <v>781</v>
      </c>
      <c r="AF526" s="198"/>
      <c r="AG526" s="132" t="s">
        <v>356</v>
      </c>
      <c r="AH526" s="133"/>
      <c r="AI526" s="143"/>
      <c r="AJ526" s="143"/>
      <c r="AK526" s="143"/>
      <c r="AL526" s="138"/>
      <c r="AM526" s="143"/>
      <c r="AN526" s="143"/>
      <c r="AO526" s="143"/>
      <c r="AP526" s="138"/>
      <c r="AQ526" s="209" t="s">
        <v>781</v>
      </c>
      <c r="AR526" s="198"/>
      <c r="AS526" s="132" t="s">
        <v>356</v>
      </c>
      <c r="AT526" s="133"/>
      <c r="AU526" s="198" t="s">
        <v>778</v>
      </c>
      <c r="AV526" s="198"/>
      <c r="AW526" s="132" t="s">
        <v>301</v>
      </c>
      <c r="AX526" s="210"/>
    </row>
    <row r="527" spans="1:50" ht="23.25" hidden="1" customHeight="1">
      <c r="A527" s="1002"/>
      <c r="B527" s="236"/>
      <c r="C527" s="235"/>
      <c r="D527" s="236"/>
      <c r="E527" s="126"/>
      <c r="F527" s="127"/>
      <c r="G527" s="211" t="s">
        <v>781</v>
      </c>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t="s">
        <v>781</v>
      </c>
      <c r="AC527" s="202"/>
      <c r="AD527" s="202"/>
      <c r="AE527" s="189" t="s">
        <v>781</v>
      </c>
      <c r="AF527" s="190"/>
      <c r="AG527" s="190"/>
      <c r="AH527" s="190"/>
      <c r="AI527" s="189" t="s">
        <v>781</v>
      </c>
      <c r="AJ527" s="190"/>
      <c r="AK527" s="190"/>
      <c r="AL527" s="190"/>
      <c r="AM527" s="189" t="s">
        <v>781</v>
      </c>
      <c r="AN527" s="190"/>
      <c r="AO527" s="190"/>
      <c r="AP527" s="191"/>
      <c r="AQ527" s="189" t="s">
        <v>781</v>
      </c>
      <c r="AR527" s="190"/>
      <c r="AS527" s="190"/>
      <c r="AT527" s="191"/>
      <c r="AU527" s="190" t="s">
        <v>778</v>
      </c>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t="s">
        <v>781</v>
      </c>
      <c r="AC528" s="188"/>
      <c r="AD528" s="188"/>
      <c r="AE528" s="189" t="s">
        <v>781</v>
      </c>
      <c r="AF528" s="190"/>
      <c r="AG528" s="190"/>
      <c r="AH528" s="191"/>
      <c r="AI528" s="189" t="s">
        <v>781</v>
      </c>
      <c r="AJ528" s="190"/>
      <c r="AK528" s="190"/>
      <c r="AL528" s="190"/>
      <c r="AM528" s="189" t="s">
        <v>778</v>
      </c>
      <c r="AN528" s="190"/>
      <c r="AO528" s="190"/>
      <c r="AP528" s="191"/>
      <c r="AQ528" s="189" t="s">
        <v>781</v>
      </c>
      <c r="AR528" s="190"/>
      <c r="AS528" s="190"/>
      <c r="AT528" s="191"/>
      <c r="AU528" s="190" t="s">
        <v>778</v>
      </c>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t="s">
        <v>781</v>
      </c>
      <c r="AF529" s="190"/>
      <c r="AG529" s="190"/>
      <c r="AH529" s="191"/>
      <c r="AI529" s="189" t="s">
        <v>781</v>
      </c>
      <c r="AJ529" s="190"/>
      <c r="AK529" s="190"/>
      <c r="AL529" s="190"/>
      <c r="AM529" s="189" t="s">
        <v>781</v>
      </c>
      <c r="AN529" s="190"/>
      <c r="AO529" s="190"/>
      <c r="AP529" s="191"/>
      <c r="AQ529" s="189" t="s">
        <v>781</v>
      </c>
      <c r="AR529" s="190"/>
      <c r="AS529" s="190"/>
      <c r="AT529" s="191"/>
      <c r="AU529" s="190" t="s">
        <v>781</v>
      </c>
      <c r="AV529" s="190"/>
      <c r="AW529" s="190"/>
      <c r="AX529" s="192"/>
    </row>
    <row r="530" spans="1:50" ht="18.75" hidden="1" customHeight="1">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467</v>
      </c>
      <c r="AN530" s="142"/>
      <c r="AO530" s="142"/>
      <c r="AP530" s="137"/>
      <c r="AQ530" s="137" t="s">
        <v>355</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t="s">
        <v>781</v>
      </c>
      <c r="AF531" s="198"/>
      <c r="AG531" s="132" t="s">
        <v>356</v>
      </c>
      <c r="AH531" s="133"/>
      <c r="AI531" s="143"/>
      <c r="AJ531" s="143"/>
      <c r="AK531" s="143"/>
      <c r="AL531" s="138"/>
      <c r="AM531" s="143"/>
      <c r="AN531" s="143"/>
      <c r="AO531" s="143"/>
      <c r="AP531" s="138"/>
      <c r="AQ531" s="209" t="s">
        <v>781</v>
      </c>
      <c r="AR531" s="198"/>
      <c r="AS531" s="132" t="s">
        <v>356</v>
      </c>
      <c r="AT531" s="133"/>
      <c r="AU531" s="198" t="s">
        <v>781</v>
      </c>
      <c r="AV531" s="198"/>
      <c r="AW531" s="132" t="s">
        <v>301</v>
      </c>
      <c r="AX531" s="210"/>
    </row>
    <row r="532" spans="1:50" ht="23.25" hidden="1" customHeight="1">
      <c r="A532" s="1002"/>
      <c r="B532" s="236"/>
      <c r="C532" s="235"/>
      <c r="D532" s="236"/>
      <c r="E532" s="126"/>
      <c r="F532" s="127"/>
      <c r="G532" s="211" t="s">
        <v>781</v>
      </c>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t="s">
        <v>781</v>
      </c>
      <c r="AC532" s="202"/>
      <c r="AD532" s="202"/>
      <c r="AE532" s="189" t="s">
        <v>781</v>
      </c>
      <c r="AF532" s="190"/>
      <c r="AG532" s="190"/>
      <c r="AH532" s="190"/>
      <c r="AI532" s="189" t="s">
        <v>778</v>
      </c>
      <c r="AJ532" s="190"/>
      <c r="AK532" s="190"/>
      <c r="AL532" s="190"/>
      <c r="AM532" s="189" t="s">
        <v>781</v>
      </c>
      <c r="AN532" s="190"/>
      <c r="AO532" s="190"/>
      <c r="AP532" s="191"/>
      <c r="AQ532" s="189" t="s">
        <v>781</v>
      </c>
      <c r="AR532" s="190"/>
      <c r="AS532" s="190"/>
      <c r="AT532" s="191"/>
      <c r="AU532" s="190" t="s">
        <v>781</v>
      </c>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t="s">
        <v>781</v>
      </c>
      <c r="AC533" s="188"/>
      <c r="AD533" s="188"/>
      <c r="AE533" s="189" t="s">
        <v>778</v>
      </c>
      <c r="AF533" s="190"/>
      <c r="AG533" s="190"/>
      <c r="AH533" s="191"/>
      <c r="AI533" s="189" t="s">
        <v>778</v>
      </c>
      <c r="AJ533" s="190"/>
      <c r="AK533" s="190"/>
      <c r="AL533" s="190"/>
      <c r="AM533" s="189" t="s">
        <v>778</v>
      </c>
      <c r="AN533" s="190"/>
      <c r="AO533" s="190"/>
      <c r="AP533" s="191"/>
      <c r="AQ533" s="189" t="s">
        <v>781</v>
      </c>
      <c r="AR533" s="190"/>
      <c r="AS533" s="190"/>
      <c r="AT533" s="191"/>
      <c r="AU533" s="190" t="s">
        <v>782</v>
      </c>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t="s">
        <v>778</v>
      </c>
      <c r="AF534" s="190"/>
      <c r="AG534" s="190"/>
      <c r="AH534" s="191"/>
      <c r="AI534" s="189" t="s">
        <v>781</v>
      </c>
      <c r="AJ534" s="190"/>
      <c r="AK534" s="190"/>
      <c r="AL534" s="190"/>
      <c r="AM534" s="189" t="s">
        <v>781</v>
      </c>
      <c r="AN534" s="190"/>
      <c r="AO534" s="190"/>
      <c r="AP534" s="191"/>
      <c r="AQ534" s="189" t="s">
        <v>781</v>
      </c>
      <c r="AR534" s="190"/>
      <c r="AS534" s="190"/>
      <c r="AT534" s="191"/>
      <c r="AU534" s="190" t="s">
        <v>781</v>
      </c>
      <c r="AV534" s="190"/>
      <c r="AW534" s="190"/>
      <c r="AX534" s="192"/>
    </row>
    <row r="535" spans="1:50" ht="23.9" hidden="1" customHeight="1">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t="s">
        <v>781</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354</v>
      </c>
      <c r="F538" s="223"/>
      <c r="G538" s="224" t="s">
        <v>385</v>
      </c>
      <c r="H538" s="118"/>
      <c r="I538" s="118"/>
      <c r="J538" s="225" t="s">
        <v>775</v>
      </c>
      <c r="K538" s="226"/>
      <c r="L538" s="226"/>
      <c r="M538" s="226"/>
      <c r="N538" s="226"/>
      <c r="O538" s="226"/>
      <c r="P538" s="226"/>
      <c r="Q538" s="226"/>
      <c r="R538" s="226"/>
      <c r="S538" s="226"/>
      <c r="T538" s="227"/>
      <c r="U538" s="228" t="s">
        <v>781</v>
      </c>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467</v>
      </c>
      <c r="AN539" s="142"/>
      <c r="AO539" s="142"/>
      <c r="AP539" s="137"/>
      <c r="AQ539" s="137" t="s">
        <v>355</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t="s">
        <v>781</v>
      </c>
      <c r="AF540" s="198"/>
      <c r="AG540" s="132" t="s">
        <v>356</v>
      </c>
      <c r="AH540" s="133"/>
      <c r="AI540" s="143"/>
      <c r="AJ540" s="143"/>
      <c r="AK540" s="143"/>
      <c r="AL540" s="138"/>
      <c r="AM540" s="143"/>
      <c r="AN540" s="143"/>
      <c r="AO540" s="143"/>
      <c r="AP540" s="138"/>
      <c r="AQ540" s="209" t="s">
        <v>781</v>
      </c>
      <c r="AR540" s="198"/>
      <c r="AS540" s="132" t="s">
        <v>356</v>
      </c>
      <c r="AT540" s="133"/>
      <c r="AU540" s="198" t="s">
        <v>781</v>
      </c>
      <c r="AV540" s="198"/>
      <c r="AW540" s="132" t="s">
        <v>301</v>
      </c>
      <c r="AX540" s="210"/>
    </row>
    <row r="541" spans="1:50" ht="23.25" hidden="1" customHeight="1">
      <c r="A541" s="1002"/>
      <c r="B541" s="236"/>
      <c r="C541" s="235"/>
      <c r="D541" s="236"/>
      <c r="E541" s="126"/>
      <c r="F541" s="127"/>
      <c r="G541" s="211" t="s">
        <v>781</v>
      </c>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t="s">
        <v>781</v>
      </c>
      <c r="AC541" s="202"/>
      <c r="AD541" s="202"/>
      <c r="AE541" s="189" t="s">
        <v>781</v>
      </c>
      <c r="AF541" s="190"/>
      <c r="AG541" s="190"/>
      <c r="AH541" s="190"/>
      <c r="AI541" s="189" t="s">
        <v>781</v>
      </c>
      <c r="AJ541" s="190"/>
      <c r="AK541" s="190"/>
      <c r="AL541" s="190"/>
      <c r="AM541" s="189" t="s">
        <v>781</v>
      </c>
      <c r="AN541" s="190"/>
      <c r="AO541" s="190"/>
      <c r="AP541" s="191"/>
      <c r="AQ541" s="189" t="s">
        <v>781</v>
      </c>
      <c r="AR541" s="190"/>
      <c r="AS541" s="190"/>
      <c r="AT541" s="191"/>
      <c r="AU541" s="190" t="s">
        <v>781</v>
      </c>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t="s">
        <v>781</v>
      </c>
      <c r="AC542" s="188"/>
      <c r="AD542" s="188"/>
      <c r="AE542" s="189" t="s">
        <v>782</v>
      </c>
      <c r="AF542" s="190"/>
      <c r="AG542" s="190"/>
      <c r="AH542" s="191"/>
      <c r="AI542" s="189" t="s">
        <v>782</v>
      </c>
      <c r="AJ542" s="190"/>
      <c r="AK542" s="190"/>
      <c r="AL542" s="190"/>
      <c r="AM542" s="189" t="s">
        <v>781</v>
      </c>
      <c r="AN542" s="190"/>
      <c r="AO542" s="190"/>
      <c r="AP542" s="191"/>
      <c r="AQ542" s="189" t="s">
        <v>781</v>
      </c>
      <c r="AR542" s="190"/>
      <c r="AS542" s="190"/>
      <c r="AT542" s="191"/>
      <c r="AU542" s="190" t="s">
        <v>782</v>
      </c>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t="s">
        <v>785</v>
      </c>
      <c r="AF543" s="190"/>
      <c r="AG543" s="190"/>
      <c r="AH543" s="191"/>
      <c r="AI543" s="189" t="s">
        <v>782</v>
      </c>
      <c r="AJ543" s="190"/>
      <c r="AK543" s="190"/>
      <c r="AL543" s="190"/>
      <c r="AM543" s="189" t="s">
        <v>782</v>
      </c>
      <c r="AN543" s="190"/>
      <c r="AO543" s="190"/>
      <c r="AP543" s="191"/>
      <c r="AQ543" s="189" t="s">
        <v>781</v>
      </c>
      <c r="AR543" s="190"/>
      <c r="AS543" s="190"/>
      <c r="AT543" s="191"/>
      <c r="AU543" s="190" t="s">
        <v>781</v>
      </c>
      <c r="AV543" s="190"/>
      <c r="AW543" s="190"/>
      <c r="AX543" s="192"/>
    </row>
    <row r="544" spans="1:50" ht="18.75" hidden="1" customHeight="1">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467</v>
      </c>
      <c r="AN544" s="142"/>
      <c r="AO544" s="142"/>
      <c r="AP544" s="137"/>
      <c r="AQ544" s="137" t="s">
        <v>355</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t="s">
        <v>781</v>
      </c>
      <c r="AF545" s="198"/>
      <c r="AG545" s="132" t="s">
        <v>356</v>
      </c>
      <c r="AH545" s="133"/>
      <c r="AI545" s="143"/>
      <c r="AJ545" s="143"/>
      <c r="AK545" s="143"/>
      <c r="AL545" s="138"/>
      <c r="AM545" s="143"/>
      <c r="AN545" s="143"/>
      <c r="AO545" s="143"/>
      <c r="AP545" s="138"/>
      <c r="AQ545" s="209" t="s">
        <v>780</v>
      </c>
      <c r="AR545" s="198"/>
      <c r="AS545" s="132" t="s">
        <v>356</v>
      </c>
      <c r="AT545" s="133"/>
      <c r="AU545" s="198" t="s">
        <v>781</v>
      </c>
      <c r="AV545" s="198"/>
      <c r="AW545" s="132" t="s">
        <v>301</v>
      </c>
      <c r="AX545" s="210"/>
    </row>
    <row r="546" spans="1:50" ht="23.25" hidden="1" customHeight="1">
      <c r="A546" s="1002"/>
      <c r="B546" s="236"/>
      <c r="C546" s="235"/>
      <c r="D546" s="236"/>
      <c r="E546" s="126"/>
      <c r="F546" s="127"/>
      <c r="G546" s="211" t="s">
        <v>781</v>
      </c>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t="s">
        <v>781</v>
      </c>
      <c r="AC546" s="202"/>
      <c r="AD546" s="202"/>
      <c r="AE546" s="189" t="s">
        <v>781</v>
      </c>
      <c r="AF546" s="190"/>
      <c r="AG546" s="190"/>
      <c r="AH546" s="190"/>
      <c r="AI546" s="189" t="s">
        <v>781</v>
      </c>
      <c r="AJ546" s="190"/>
      <c r="AK546" s="190"/>
      <c r="AL546" s="190"/>
      <c r="AM546" s="189" t="s">
        <v>781</v>
      </c>
      <c r="AN546" s="190"/>
      <c r="AO546" s="190"/>
      <c r="AP546" s="191"/>
      <c r="AQ546" s="189" t="s">
        <v>780</v>
      </c>
      <c r="AR546" s="190"/>
      <c r="AS546" s="190"/>
      <c r="AT546" s="191"/>
      <c r="AU546" s="190" t="s">
        <v>783</v>
      </c>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t="s">
        <v>781</v>
      </c>
      <c r="AC547" s="188"/>
      <c r="AD547" s="188"/>
      <c r="AE547" s="189" t="s">
        <v>781</v>
      </c>
      <c r="AF547" s="190"/>
      <c r="AG547" s="190"/>
      <c r="AH547" s="191"/>
      <c r="AI547" s="189" t="s">
        <v>781</v>
      </c>
      <c r="AJ547" s="190"/>
      <c r="AK547" s="190"/>
      <c r="AL547" s="190"/>
      <c r="AM547" s="189" t="s">
        <v>781</v>
      </c>
      <c r="AN547" s="190"/>
      <c r="AO547" s="190"/>
      <c r="AP547" s="191"/>
      <c r="AQ547" s="189" t="s">
        <v>780</v>
      </c>
      <c r="AR547" s="190"/>
      <c r="AS547" s="190"/>
      <c r="AT547" s="191"/>
      <c r="AU547" s="190" t="s">
        <v>782</v>
      </c>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t="s">
        <v>783</v>
      </c>
      <c r="AF548" s="190"/>
      <c r="AG548" s="190"/>
      <c r="AH548" s="191"/>
      <c r="AI548" s="189" t="s">
        <v>781</v>
      </c>
      <c r="AJ548" s="190"/>
      <c r="AK548" s="190"/>
      <c r="AL548" s="190"/>
      <c r="AM548" s="189" t="s">
        <v>781</v>
      </c>
      <c r="AN548" s="190"/>
      <c r="AO548" s="190"/>
      <c r="AP548" s="191"/>
      <c r="AQ548" s="189" t="s">
        <v>781</v>
      </c>
      <c r="AR548" s="190"/>
      <c r="AS548" s="190"/>
      <c r="AT548" s="191"/>
      <c r="AU548" s="190" t="s">
        <v>783</v>
      </c>
      <c r="AV548" s="190"/>
      <c r="AW548" s="190"/>
      <c r="AX548" s="192"/>
    </row>
    <row r="549" spans="1:50" ht="18.75" hidden="1" customHeight="1">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467</v>
      </c>
      <c r="AN549" s="142"/>
      <c r="AO549" s="142"/>
      <c r="AP549" s="137"/>
      <c r="AQ549" s="137" t="s">
        <v>355</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t="s">
        <v>783</v>
      </c>
      <c r="AF550" s="198"/>
      <c r="AG550" s="132" t="s">
        <v>356</v>
      </c>
      <c r="AH550" s="133"/>
      <c r="AI550" s="143"/>
      <c r="AJ550" s="143"/>
      <c r="AK550" s="143"/>
      <c r="AL550" s="138"/>
      <c r="AM550" s="143"/>
      <c r="AN550" s="143"/>
      <c r="AO550" s="143"/>
      <c r="AP550" s="138"/>
      <c r="AQ550" s="209" t="s">
        <v>779</v>
      </c>
      <c r="AR550" s="198"/>
      <c r="AS550" s="132" t="s">
        <v>356</v>
      </c>
      <c r="AT550" s="133"/>
      <c r="AU550" s="198" t="s">
        <v>781</v>
      </c>
      <c r="AV550" s="198"/>
      <c r="AW550" s="132" t="s">
        <v>301</v>
      </c>
      <c r="AX550" s="210"/>
    </row>
    <row r="551" spans="1:50" ht="23.25" hidden="1" customHeight="1">
      <c r="A551" s="1002"/>
      <c r="B551" s="236"/>
      <c r="C551" s="235"/>
      <c r="D551" s="236"/>
      <c r="E551" s="126"/>
      <c r="F551" s="127"/>
      <c r="G551" s="211" t="s">
        <v>781</v>
      </c>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t="s">
        <v>781</v>
      </c>
      <c r="AC551" s="202"/>
      <c r="AD551" s="202"/>
      <c r="AE551" s="189" t="s">
        <v>781</v>
      </c>
      <c r="AF551" s="190"/>
      <c r="AG551" s="190"/>
      <c r="AH551" s="190"/>
      <c r="AI551" s="189" t="s">
        <v>779</v>
      </c>
      <c r="AJ551" s="190"/>
      <c r="AK551" s="190"/>
      <c r="AL551" s="190"/>
      <c r="AM551" s="189" t="s">
        <v>781</v>
      </c>
      <c r="AN551" s="190"/>
      <c r="AO551" s="190"/>
      <c r="AP551" s="191"/>
      <c r="AQ551" s="189" t="s">
        <v>781</v>
      </c>
      <c r="AR551" s="190"/>
      <c r="AS551" s="190"/>
      <c r="AT551" s="191"/>
      <c r="AU551" s="190" t="s">
        <v>781</v>
      </c>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t="s">
        <v>781</v>
      </c>
      <c r="AC552" s="188"/>
      <c r="AD552" s="188"/>
      <c r="AE552" s="189" t="s">
        <v>781</v>
      </c>
      <c r="AF552" s="190"/>
      <c r="AG552" s="190"/>
      <c r="AH552" s="191"/>
      <c r="AI552" s="189" t="s">
        <v>779</v>
      </c>
      <c r="AJ552" s="190"/>
      <c r="AK552" s="190"/>
      <c r="AL552" s="190"/>
      <c r="AM552" s="189" t="s">
        <v>781</v>
      </c>
      <c r="AN552" s="190"/>
      <c r="AO552" s="190"/>
      <c r="AP552" s="191"/>
      <c r="AQ552" s="189" t="s">
        <v>782</v>
      </c>
      <c r="AR552" s="190"/>
      <c r="AS552" s="190"/>
      <c r="AT552" s="191"/>
      <c r="AU552" s="190" t="s">
        <v>781</v>
      </c>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t="s">
        <v>784</v>
      </c>
      <c r="AF553" s="190"/>
      <c r="AG553" s="190"/>
      <c r="AH553" s="191"/>
      <c r="AI553" s="189" t="s">
        <v>781</v>
      </c>
      <c r="AJ553" s="190"/>
      <c r="AK553" s="190"/>
      <c r="AL553" s="190"/>
      <c r="AM553" s="189" t="s">
        <v>781</v>
      </c>
      <c r="AN553" s="190"/>
      <c r="AO553" s="190"/>
      <c r="AP553" s="191"/>
      <c r="AQ553" s="189" t="s">
        <v>781</v>
      </c>
      <c r="AR553" s="190"/>
      <c r="AS553" s="190"/>
      <c r="AT553" s="191"/>
      <c r="AU553" s="190" t="s">
        <v>781</v>
      </c>
      <c r="AV553" s="190"/>
      <c r="AW553" s="190"/>
      <c r="AX553" s="192"/>
    </row>
    <row r="554" spans="1:50" ht="18.75" hidden="1" customHeight="1">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467</v>
      </c>
      <c r="AN554" s="142"/>
      <c r="AO554" s="142"/>
      <c r="AP554" s="137"/>
      <c r="AQ554" s="137" t="s">
        <v>355</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t="s">
        <v>781</v>
      </c>
      <c r="AF555" s="198"/>
      <c r="AG555" s="132" t="s">
        <v>356</v>
      </c>
      <c r="AH555" s="133"/>
      <c r="AI555" s="143"/>
      <c r="AJ555" s="143"/>
      <c r="AK555" s="143"/>
      <c r="AL555" s="138"/>
      <c r="AM555" s="143"/>
      <c r="AN555" s="143"/>
      <c r="AO555" s="143"/>
      <c r="AP555" s="138"/>
      <c r="AQ555" s="209" t="s">
        <v>781</v>
      </c>
      <c r="AR555" s="198"/>
      <c r="AS555" s="132" t="s">
        <v>356</v>
      </c>
      <c r="AT555" s="133"/>
      <c r="AU555" s="198" t="s">
        <v>781</v>
      </c>
      <c r="AV555" s="198"/>
      <c r="AW555" s="132" t="s">
        <v>301</v>
      </c>
      <c r="AX555" s="210"/>
    </row>
    <row r="556" spans="1:50" ht="23.25" hidden="1" customHeight="1">
      <c r="A556" s="1002"/>
      <c r="B556" s="236"/>
      <c r="C556" s="235"/>
      <c r="D556" s="236"/>
      <c r="E556" s="126"/>
      <c r="F556" s="127"/>
      <c r="G556" s="211" t="s">
        <v>781</v>
      </c>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t="s">
        <v>782</v>
      </c>
      <c r="AC556" s="202"/>
      <c r="AD556" s="202"/>
      <c r="AE556" s="189" t="s">
        <v>781</v>
      </c>
      <c r="AF556" s="190"/>
      <c r="AG556" s="190"/>
      <c r="AH556" s="190"/>
      <c r="AI556" s="189" t="s">
        <v>781</v>
      </c>
      <c r="AJ556" s="190"/>
      <c r="AK556" s="190"/>
      <c r="AL556" s="190"/>
      <c r="AM556" s="189" t="s">
        <v>781</v>
      </c>
      <c r="AN556" s="190"/>
      <c r="AO556" s="190"/>
      <c r="AP556" s="191"/>
      <c r="AQ556" s="189" t="s">
        <v>781</v>
      </c>
      <c r="AR556" s="190"/>
      <c r="AS556" s="190"/>
      <c r="AT556" s="191"/>
      <c r="AU556" s="190" t="s">
        <v>781</v>
      </c>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t="s">
        <v>781</v>
      </c>
      <c r="AC557" s="188"/>
      <c r="AD557" s="188"/>
      <c r="AE557" s="189" t="s">
        <v>784</v>
      </c>
      <c r="AF557" s="190"/>
      <c r="AG557" s="190"/>
      <c r="AH557" s="191"/>
      <c r="AI557" s="189" t="s">
        <v>779</v>
      </c>
      <c r="AJ557" s="190"/>
      <c r="AK557" s="190"/>
      <c r="AL557" s="190"/>
      <c r="AM557" s="189" t="s">
        <v>782</v>
      </c>
      <c r="AN557" s="190"/>
      <c r="AO557" s="190"/>
      <c r="AP557" s="191"/>
      <c r="AQ557" s="189" t="s">
        <v>781</v>
      </c>
      <c r="AR557" s="190"/>
      <c r="AS557" s="190"/>
      <c r="AT557" s="191"/>
      <c r="AU557" s="190" t="s">
        <v>781</v>
      </c>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t="s">
        <v>784</v>
      </c>
      <c r="AF558" s="190"/>
      <c r="AG558" s="190"/>
      <c r="AH558" s="191"/>
      <c r="AI558" s="189" t="s">
        <v>781</v>
      </c>
      <c r="AJ558" s="190"/>
      <c r="AK558" s="190"/>
      <c r="AL558" s="190"/>
      <c r="AM558" s="189" t="s">
        <v>781</v>
      </c>
      <c r="AN558" s="190"/>
      <c r="AO558" s="190"/>
      <c r="AP558" s="191"/>
      <c r="AQ558" s="189" t="s">
        <v>782</v>
      </c>
      <c r="AR558" s="190"/>
      <c r="AS558" s="190"/>
      <c r="AT558" s="191"/>
      <c r="AU558" s="190" t="s">
        <v>781</v>
      </c>
      <c r="AV558" s="190"/>
      <c r="AW558" s="190"/>
      <c r="AX558" s="192"/>
    </row>
    <row r="559" spans="1:50" ht="18.75" hidden="1" customHeight="1">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467</v>
      </c>
      <c r="AN559" s="142"/>
      <c r="AO559" s="142"/>
      <c r="AP559" s="137"/>
      <c r="AQ559" s="137" t="s">
        <v>355</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t="s">
        <v>784</v>
      </c>
      <c r="AF560" s="198"/>
      <c r="AG560" s="132" t="s">
        <v>356</v>
      </c>
      <c r="AH560" s="133"/>
      <c r="AI560" s="143"/>
      <c r="AJ560" s="143"/>
      <c r="AK560" s="143"/>
      <c r="AL560" s="138"/>
      <c r="AM560" s="143"/>
      <c r="AN560" s="143"/>
      <c r="AO560" s="143"/>
      <c r="AP560" s="138"/>
      <c r="AQ560" s="209" t="s">
        <v>781</v>
      </c>
      <c r="AR560" s="198"/>
      <c r="AS560" s="132" t="s">
        <v>356</v>
      </c>
      <c r="AT560" s="133"/>
      <c r="AU560" s="198" t="s">
        <v>781</v>
      </c>
      <c r="AV560" s="198"/>
      <c r="AW560" s="132" t="s">
        <v>301</v>
      </c>
      <c r="AX560" s="210"/>
    </row>
    <row r="561" spans="1:50" ht="23.25" hidden="1" customHeight="1">
      <c r="A561" s="1002"/>
      <c r="B561" s="236"/>
      <c r="C561" s="235"/>
      <c r="D561" s="236"/>
      <c r="E561" s="126"/>
      <c r="F561" s="127"/>
      <c r="G561" s="211" t="s">
        <v>781</v>
      </c>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t="s">
        <v>784</v>
      </c>
      <c r="AC561" s="202"/>
      <c r="AD561" s="202"/>
      <c r="AE561" s="189" t="s">
        <v>781</v>
      </c>
      <c r="AF561" s="190"/>
      <c r="AG561" s="190"/>
      <c r="AH561" s="190"/>
      <c r="AI561" s="189" t="s">
        <v>781</v>
      </c>
      <c r="AJ561" s="190"/>
      <c r="AK561" s="190"/>
      <c r="AL561" s="190"/>
      <c r="AM561" s="189" t="s">
        <v>782</v>
      </c>
      <c r="AN561" s="190"/>
      <c r="AO561" s="190"/>
      <c r="AP561" s="191"/>
      <c r="AQ561" s="189" t="s">
        <v>781</v>
      </c>
      <c r="AR561" s="190"/>
      <c r="AS561" s="190"/>
      <c r="AT561" s="191"/>
      <c r="AU561" s="190" t="s">
        <v>781</v>
      </c>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t="s">
        <v>781</v>
      </c>
      <c r="AC562" s="188"/>
      <c r="AD562" s="188"/>
      <c r="AE562" s="189" t="s">
        <v>781</v>
      </c>
      <c r="AF562" s="190"/>
      <c r="AG562" s="190"/>
      <c r="AH562" s="191"/>
      <c r="AI562" s="189" t="s">
        <v>781</v>
      </c>
      <c r="AJ562" s="190"/>
      <c r="AK562" s="190"/>
      <c r="AL562" s="190"/>
      <c r="AM562" s="189" t="s">
        <v>781</v>
      </c>
      <c r="AN562" s="190"/>
      <c r="AO562" s="190"/>
      <c r="AP562" s="191"/>
      <c r="AQ562" s="189" t="s">
        <v>781</v>
      </c>
      <c r="AR562" s="190"/>
      <c r="AS562" s="190"/>
      <c r="AT562" s="191"/>
      <c r="AU562" s="190" t="s">
        <v>781</v>
      </c>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t="s">
        <v>781</v>
      </c>
      <c r="AF563" s="190"/>
      <c r="AG563" s="190"/>
      <c r="AH563" s="191"/>
      <c r="AI563" s="189" t="s">
        <v>781</v>
      </c>
      <c r="AJ563" s="190"/>
      <c r="AK563" s="190"/>
      <c r="AL563" s="190"/>
      <c r="AM563" s="189" t="s">
        <v>779</v>
      </c>
      <c r="AN563" s="190"/>
      <c r="AO563" s="190"/>
      <c r="AP563" s="191"/>
      <c r="AQ563" s="189" t="s">
        <v>781</v>
      </c>
      <c r="AR563" s="190"/>
      <c r="AS563" s="190"/>
      <c r="AT563" s="191"/>
      <c r="AU563" s="190" t="s">
        <v>781</v>
      </c>
      <c r="AV563" s="190"/>
      <c r="AW563" s="190"/>
      <c r="AX563" s="192"/>
    </row>
    <row r="564" spans="1:50" ht="18.75" hidden="1" customHeight="1">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467</v>
      </c>
      <c r="AN564" s="142"/>
      <c r="AO564" s="142"/>
      <c r="AP564" s="137"/>
      <c r="AQ564" s="137" t="s">
        <v>355</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t="s">
        <v>781</v>
      </c>
      <c r="AF565" s="198"/>
      <c r="AG565" s="132" t="s">
        <v>356</v>
      </c>
      <c r="AH565" s="133"/>
      <c r="AI565" s="143"/>
      <c r="AJ565" s="143"/>
      <c r="AK565" s="143"/>
      <c r="AL565" s="138"/>
      <c r="AM565" s="143"/>
      <c r="AN565" s="143"/>
      <c r="AO565" s="143"/>
      <c r="AP565" s="138"/>
      <c r="AQ565" s="209" t="s">
        <v>781</v>
      </c>
      <c r="AR565" s="198"/>
      <c r="AS565" s="132" t="s">
        <v>356</v>
      </c>
      <c r="AT565" s="133"/>
      <c r="AU565" s="198" t="s">
        <v>781</v>
      </c>
      <c r="AV565" s="198"/>
      <c r="AW565" s="132" t="s">
        <v>301</v>
      </c>
      <c r="AX565" s="210"/>
    </row>
    <row r="566" spans="1:50" ht="23.25" hidden="1" customHeight="1">
      <c r="A566" s="1002"/>
      <c r="B566" s="236"/>
      <c r="C566" s="235"/>
      <c r="D566" s="236"/>
      <c r="E566" s="126"/>
      <c r="F566" s="127"/>
      <c r="G566" s="211" t="s">
        <v>781</v>
      </c>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t="s">
        <v>781</v>
      </c>
      <c r="AC566" s="202"/>
      <c r="AD566" s="202"/>
      <c r="AE566" s="189" t="s">
        <v>781</v>
      </c>
      <c r="AF566" s="190"/>
      <c r="AG566" s="190"/>
      <c r="AH566" s="190"/>
      <c r="AI566" s="189" t="s">
        <v>785</v>
      </c>
      <c r="AJ566" s="190"/>
      <c r="AK566" s="190"/>
      <c r="AL566" s="190"/>
      <c r="AM566" s="189" t="s">
        <v>781</v>
      </c>
      <c r="AN566" s="190"/>
      <c r="AO566" s="190"/>
      <c r="AP566" s="191"/>
      <c r="AQ566" s="189" t="s">
        <v>781</v>
      </c>
      <c r="AR566" s="190"/>
      <c r="AS566" s="190"/>
      <c r="AT566" s="191"/>
      <c r="AU566" s="190" t="s">
        <v>782</v>
      </c>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t="s">
        <v>781</v>
      </c>
      <c r="AC567" s="188"/>
      <c r="AD567" s="188"/>
      <c r="AE567" s="189" t="s">
        <v>781</v>
      </c>
      <c r="AF567" s="190"/>
      <c r="AG567" s="190"/>
      <c r="AH567" s="191"/>
      <c r="AI567" s="189" t="s">
        <v>781</v>
      </c>
      <c r="AJ567" s="190"/>
      <c r="AK567" s="190"/>
      <c r="AL567" s="190"/>
      <c r="AM567" s="189" t="s">
        <v>781</v>
      </c>
      <c r="AN567" s="190"/>
      <c r="AO567" s="190"/>
      <c r="AP567" s="191"/>
      <c r="AQ567" s="189" t="s">
        <v>781</v>
      </c>
      <c r="AR567" s="190"/>
      <c r="AS567" s="190"/>
      <c r="AT567" s="191"/>
      <c r="AU567" s="190" t="s">
        <v>781</v>
      </c>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t="s">
        <v>781</v>
      </c>
      <c r="AF568" s="190"/>
      <c r="AG568" s="190"/>
      <c r="AH568" s="191"/>
      <c r="AI568" s="189" t="s">
        <v>781</v>
      </c>
      <c r="AJ568" s="190"/>
      <c r="AK568" s="190"/>
      <c r="AL568" s="190"/>
      <c r="AM568" s="189" t="s">
        <v>781</v>
      </c>
      <c r="AN568" s="190"/>
      <c r="AO568" s="190"/>
      <c r="AP568" s="191"/>
      <c r="AQ568" s="189" t="s">
        <v>781</v>
      </c>
      <c r="AR568" s="190"/>
      <c r="AS568" s="190"/>
      <c r="AT568" s="191"/>
      <c r="AU568" s="190" t="s">
        <v>781</v>
      </c>
      <c r="AV568" s="190"/>
      <c r="AW568" s="190"/>
      <c r="AX568" s="192"/>
    </row>
    <row r="569" spans="1:50" ht="18.75" hidden="1" customHeight="1">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467</v>
      </c>
      <c r="AN569" s="142"/>
      <c r="AO569" s="142"/>
      <c r="AP569" s="137"/>
      <c r="AQ569" s="137" t="s">
        <v>355</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t="s">
        <v>781</v>
      </c>
      <c r="AF570" s="198"/>
      <c r="AG570" s="132" t="s">
        <v>356</v>
      </c>
      <c r="AH570" s="133"/>
      <c r="AI570" s="143"/>
      <c r="AJ570" s="143"/>
      <c r="AK570" s="143"/>
      <c r="AL570" s="138"/>
      <c r="AM570" s="143"/>
      <c r="AN570" s="143"/>
      <c r="AO570" s="143"/>
      <c r="AP570" s="138"/>
      <c r="AQ570" s="209" t="s">
        <v>781</v>
      </c>
      <c r="AR570" s="198"/>
      <c r="AS570" s="132" t="s">
        <v>356</v>
      </c>
      <c r="AT570" s="133"/>
      <c r="AU570" s="198" t="s">
        <v>781</v>
      </c>
      <c r="AV570" s="198"/>
      <c r="AW570" s="132" t="s">
        <v>301</v>
      </c>
      <c r="AX570" s="210"/>
    </row>
    <row r="571" spans="1:50" ht="23.25" hidden="1" customHeight="1">
      <c r="A571" s="1002"/>
      <c r="B571" s="236"/>
      <c r="C571" s="235"/>
      <c r="D571" s="236"/>
      <c r="E571" s="126"/>
      <c r="F571" s="127"/>
      <c r="G571" s="211" t="s">
        <v>781</v>
      </c>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t="s">
        <v>781</v>
      </c>
      <c r="AC571" s="202"/>
      <c r="AD571" s="202"/>
      <c r="AE571" s="189" t="s">
        <v>784</v>
      </c>
      <c r="AF571" s="190"/>
      <c r="AG571" s="190"/>
      <c r="AH571" s="190"/>
      <c r="AI571" s="189" t="s">
        <v>783</v>
      </c>
      <c r="AJ571" s="190"/>
      <c r="AK571" s="190"/>
      <c r="AL571" s="190"/>
      <c r="AM571" s="189" t="s">
        <v>781</v>
      </c>
      <c r="AN571" s="190"/>
      <c r="AO571" s="190"/>
      <c r="AP571" s="191"/>
      <c r="AQ571" s="189" t="s">
        <v>781</v>
      </c>
      <c r="AR571" s="190"/>
      <c r="AS571" s="190"/>
      <c r="AT571" s="191"/>
      <c r="AU571" s="190" t="s">
        <v>782</v>
      </c>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t="s">
        <v>782</v>
      </c>
      <c r="AC572" s="188"/>
      <c r="AD572" s="188"/>
      <c r="AE572" s="189" t="s">
        <v>784</v>
      </c>
      <c r="AF572" s="190"/>
      <c r="AG572" s="190"/>
      <c r="AH572" s="191"/>
      <c r="AI572" s="189" t="s">
        <v>781</v>
      </c>
      <c r="AJ572" s="190"/>
      <c r="AK572" s="190"/>
      <c r="AL572" s="190"/>
      <c r="AM572" s="189" t="s">
        <v>781</v>
      </c>
      <c r="AN572" s="190"/>
      <c r="AO572" s="190"/>
      <c r="AP572" s="191"/>
      <c r="AQ572" s="189" t="s">
        <v>781</v>
      </c>
      <c r="AR572" s="190"/>
      <c r="AS572" s="190"/>
      <c r="AT572" s="191"/>
      <c r="AU572" s="190" t="s">
        <v>780</v>
      </c>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t="s">
        <v>784</v>
      </c>
      <c r="AF573" s="190"/>
      <c r="AG573" s="190"/>
      <c r="AH573" s="191"/>
      <c r="AI573" s="189" t="s">
        <v>781</v>
      </c>
      <c r="AJ573" s="190"/>
      <c r="AK573" s="190"/>
      <c r="AL573" s="190"/>
      <c r="AM573" s="189" t="s">
        <v>781</v>
      </c>
      <c r="AN573" s="190"/>
      <c r="AO573" s="190"/>
      <c r="AP573" s="191"/>
      <c r="AQ573" s="189" t="s">
        <v>781</v>
      </c>
      <c r="AR573" s="190"/>
      <c r="AS573" s="190"/>
      <c r="AT573" s="191"/>
      <c r="AU573" s="190" t="s">
        <v>781</v>
      </c>
      <c r="AV573" s="190"/>
      <c r="AW573" s="190"/>
      <c r="AX573" s="192"/>
    </row>
    <row r="574" spans="1:50" ht="18.75" hidden="1" customHeight="1">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467</v>
      </c>
      <c r="AN574" s="142"/>
      <c r="AO574" s="142"/>
      <c r="AP574" s="137"/>
      <c r="AQ574" s="137" t="s">
        <v>355</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t="s">
        <v>784</v>
      </c>
      <c r="AF575" s="198"/>
      <c r="AG575" s="132" t="s">
        <v>356</v>
      </c>
      <c r="AH575" s="133"/>
      <c r="AI575" s="143"/>
      <c r="AJ575" s="143"/>
      <c r="AK575" s="143"/>
      <c r="AL575" s="138"/>
      <c r="AM575" s="143"/>
      <c r="AN575" s="143"/>
      <c r="AO575" s="143"/>
      <c r="AP575" s="138"/>
      <c r="AQ575" s="209" t="s">
        <v>781</v>
      </c>
      <c r="AR575" s="198"/>
      <c r="AS575" s="132" t="s">
        <v>356</v>
      </c>
      <c r="AT575" s="133"/>
      <c r="AU575" s="198" t="s">
        <v>781</v>
      </c>
      <c r="AV575" s="198"/>
      <c r="AW575" s="132" t="s">
        <v>301</v>
      </c>
      <c r="AX575" s="210"/>
    </row>
    <row r="576" spans="1:50" ht="23.25" hidden="1" customHeight="1">
      <c r="A576" s="1002"/>
      <c r="B576" s="236"/>
      <c r="C576" s="235"/>
      <c r="D576" s="236"/>
      <c r="E576" s="126"/>
      <c r="F576" s="127"/>
      <c r="G576" s="211" t="s">
        <v>781</v>
      </c>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t="s">
        <v>781</v>
      </c>
      <c r="AC576" s="202"/>
      <c r="AD576" s="202"/>
      <c r="AE576" s="189" t="s">
        <v>782</v>
      </c>
      <c r="AF576" s="190"/>
      <c r="AG576" s="190"/>
      <c r="AH576" s="190"/>
      <c r="AI576" s="189" t="s">
        <v>781</v>
      </c>
      <c r="AJ576" s="190"/>
      <c r="AK576" s="190"/>
      <c r="AL576" s="190"/>
      <c r="AM576" s="189" t="s">
        <v>781</v>
      </c>
      <c r="AN576" s="190"/>
      <c r="AO576" s="190"/>
      <c r="AP576" s="191"/>
      <c r="AQ576" s="189" t="s">
        <v>781</v>
      </c>
      <c r="AR576" s="190"/>
      <c r="AS576" s="190"/>
      <c r="AT576" s="191"/>
      <c r="AU576" s="190" t="s">
        <v>781</v>
      </c>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t="s">
        <v>781</v>
      </c>
      <c r="AC577" s="188"/>
      <c r="AD577" s="188"/>
      <c r="AE577" s="189" t="s">
        <v>781</v>
      </c>
      <c r="AF577" s="190"/>
      <c r="AG577" s="190"/>
      <c r="AH577" s="191"/>
      <c r="AI577" s="189" t="s">
        <v>781</v>
      </c>
      <c r="AJ577" s="190"/>
      <c r="AK577" s="190"/>
      <c r="AL577" s="190"/>
      <c r="AM577" s="189" t="s">
        <v>781</v>
      </c>
      <c r="AN577" s="190"/>
      <c r="AO577" s="190"/>
      <c r="AP577" s="191"/>
      <c r="AQ577" s="189" t="s">
        <v>782</v>
      </c>
      <c r="AR577" s="190"/>
      <c r="AS577" s="190"/>
      <c r="AT577" s="191"/>
      <c r="AU577" s="190" t="s">
        <v>781</v>
      </c>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t="s">
        <v>781</v>
      </c>
      <c r="AF578" s="190"/>
      <c r="AG578" s="190"/>
      <c r="AH578" s="191"/>
      <c r="AI578" s="189" t="s">
        <v>781</v>
      </c>
      <c r="AJ578" s="190"/>
      <c r="AK578" s="190"/>
      <c r="AL578" s="190"/>
      <c r="AM578" s="189" t="s">
        <v>781</v>
      </c>
      <c r="AN578" s="190"/>
      <c r="AO578" s="190"/>
      <c r="AP578" s="191"/>
      <c r="AQ578" s="189" t="s">
        <v>781</v>
      </c>
      <c r="AR578" s="190"/>
      <c r="AS578" s="190"/>
      <c r="AT578" s="191"/>
      <c r="AU578" s="190" t="s">
        <v>781</v>
      </c>
      <c r="AV578" s="190"/>
      <c r="AW578" s="190"/>
      <c r="AX578" s="192"/>
    </row>
    <row r="579" spans="1:50" ht="18.75" hidden="1" customHeight="1">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467</v>
      </c>
      <c r="AN579" s="142"/>
      <c r="AO579" s="142"/>
      <c r="AP579" s="137"/>
      <c r="AQ579" s="137" t="s">
        <v>355</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t="s">
        <v>781</v>
      </c>
      <c r="AF580" s="198"/>
      <c r="AG580" s="132" t="s">
        <v>356</v>
      </c>
      <c r="AH580" s="133"/>
      <c r="AI580" s="143"/>
      <c r="AJ580" s="143"/>
      <c r="AK580" s="143"/>
      <c r="AL580" s="138"/>
      <c r="AM580" s="143"/>
      <c r="AN580" s="143"/>
      <c r="AO580" s="143"/>
      <c r="AP580" s="138"/>
      <c r="AQ580" s="209" t="s">
        <v>781</v>
      </c>
      <c r="AR580" s="198"/>
      <c r="AS580" s="132" t="s">
        <v>356</v>
      </c>
      <c r="AT580" s="133"/>
      <c r="AU580" s="198" t="s">
        <v>781</v>
      </c>
      <c r="AV580" s="198"/>
      <c r="AW580" s="132" t="s">
        <v>301</v>
      </c>
      <c r="AX580" s="210"/>
    </row>
    <row r="581" spans="1:50" ht="23.25" hidden="1" customHeight="1">
      <c r="A581" s="1002"/>
      <c r="B581" s="236"/>
      <c r="C581" s="235"/>
      <c r="D581" s="236"/>
      <c r="E581" s="126"/>
      <c r="F581" s="127"/>
      <c r="G581" s="211" t="s">
        <v>781</v>
      </c>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t="s">
        <v>781</v>
      </c>
      <c r="AC581" s="202"/>
      <c r="AD581" s="202"/>
      <c r="AE581" s="189" t="s">
        <v>781</v>
      </c>
      <c r="AF581" s="190"/>
      <c r="AG581" s="190"/>
      <c r="AH581" s="190"/>
      <c r="AI581" s="189" t="s">
        <v>781</v>
      </c>
      <c r="AJ581" s="190"/>
      <c r="AK581" s="190"/>
      <c r="AL581" s="190"/>
      <c r="AM581" s="189" t="s">
        <v>781</v>
      </c>
      <c r="AN581" s="190"/>
      <c r="AO581" s="190"/>
      <c r="AP581" s="191"/>
      <c r="AQ581" s="189" t="s">
        <v>781</v>
      </c>
      <c r="AR581" s="190"/>
      <c r="AS581" s="190"/>
      <c r="AT581" s="191"/>
      <c r="AU581" s="190" t="s">
        <v>781</v>
      </c>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t="s">
        <v>781</v>
      </c>
      <c r="AC582" s="188"/>
      <c r="AD582" s="188"/>
      <c r="AE582" s="189" t="s">
        <v>781</v>
      </c>
      <c r="AF582" s="190"/>
      <c r="AG582" s="190"/>
      <c r="AH582" s="191"/>
      <c r="AI582" s="189" t="s">
        <v>781</v>
      </c>
      <c r="AJ582" s="190"/>
      <c r="AK582" s="190"/>
      <c r="AL582" s="190"/>
      <c r="AM582" s="189" t="s">
        <v>781</v>
      </c>
      <c r="AN582" s="190"/>
      <c r="AO582" s="190"/>
      <c r="AP582" s="191"/>
      <c r="AQ582" s="189" t="s">
        <v>782</v>
      </c>
      <c r="AR582" s="190"/>
      <c r="AS582" s="190"/>
      <c r="AT582" s="191"/>
      <c r="AU582" s="190" t="s">
        <v>782</v>
      </c>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t="s">
        <v>776</v>
      </c>
      <c r="AF583" s="190"/>
      <c r="AG583" s="190"/>
      <c r="AH583" s="191"/>
      <c r="AI583" s="189" t="s">
        <v>781</v>
      </c>
      <c r="AJ583" s="190"/>
      <c r="AK583" s="190"/>
      <c r="AL583" s="190"/>
      <c r="AM583" s="189" t="s">
        <v>781</v>
      </c>
      <c r="AN583" s="190"/>
      <c r="AO583" s="190"/>
      <c r="AP583" s="191"/>
      <c r="AQ583" s="189" t="s">
        <v>781</v>
      </c>
      <c r="AR583" s="190"/>
      <c r="AS583" s="190"/>
      <c r="AT583" s="191"/>
      <c r="AU583" s="190" t="s">
        <v>781</v>
      </c>
      <c r="AV583" s="190"/>
      <c r="AW583" s="190"/>
      <c r="AX583" s="192"/>
    </row>
    <row r="584" spans="1:50" ht="18.75" hidden="1" customHeight="1">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467</v>
      </c>
      <c r="AN584" s="142"/>
      <c r="AO584" s="142"/>
      <c r="AP584" s="137"/>
      <c r="AQ584" s="137" t="s">
        <v>355</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t="s">
        <v>781</v>
      </c>
      <c r="AF585" s="198"/>
      <c r="AG585" s="132" t="s">
        <v>356</v>
      </c>
      <c r="AH585" s="133"/>
      <c r="AI585" s="143"/>
      <c r="AJ585" s="143"/>
      <c r="AK585" s="143"/>
      <c r="AL585" s="138"/>
      <c r="AM585" s="143"/>
      <c r="AN585" s="143"/>
      <c r="AO585" s="143"/>
      <c r="AP585" s="138"/>
      <c r="AQ585" s="209" t="s">
        <v>788</v>
      </c>
      <c r="AR585" s="198"/>
      <c r="AS585" s="132" t="s">
        <v>356</v>
      </c>
      <c r="AT585" s="133"/>
      <c r="AU585" s="198" t="s">
        <v>787</v>
      </c>
      <c r="AV585" s="198"/>
      <c r="AW585" s="132" t="s">
        <v>301</v>
      </c>
      <c r="AX585" s="210"/>
    </row>
    <row r="586" spans="1:50" ht="23.25" hidden="1" customHeight="1">
      <c r="A586" s="1002"/>
      <c r="B586" s="236"/>
      <c r="C586" s="235"/>
      <c r="D586" s="236"/>
      <c r="E586" s="126"/>
      <c r="F586" s="127"/>
      <c r="G586" s="211" t="s">
        <v>781</v>
      </c>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t="s">
        <v>781</v>
      </c>
      <c r="AC586" s="202"/>
      <c r="AD586" s="202"/>
      <c r="AE586" s="189" t="s">
        <v>781</v>
      </c>
      <c r="AF586" s="190"/>
      <c r="AG586" s="190"/>
      <c r="AH586" s="190"/>
      <c r="AI586" s="189" t="s">
        <v>781</v>
      </c>
      <c r="AJ586" s="190"/>
      <c r="AK586" s="190"/>
      <c r="AL586" s="190"/>
      <c r="AM586" s="189" t="s">
        <v>781</v>
      </c>
      <c r="AN586" s="190"/>
      <c r="AO586" s="190"/>
      <c r="AP586" s="191"/>
      <c r="AQ586" s="189" t="s">
        <v>787</v>
      </c>
      <c r="AR586" s="190"/>
      <c r="AS586" s="190"/>
      <c r="AT586" s="191"/>
      <c r="AU586" s="190" t="s">
        <v>789</v>
      </c>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t="s">
        <v>781</v>
      </c>
      <c r="AC587" s="188"/>
      <c r="AD587" s="188"/>
      <c r="AE587" s="189" t="s">
        <v>777</v>
      </c>
      <c r="AF587" s="190"/>
      <c r="AG587" s="190"/>
      <c r="AH587" s="191"/>
      <c r="AI587" s="189" t="s">
        <v>781</v>
      </c>
      <c r="AJ587" s="190"/>
      <c r="AK587" s="190"/>
      <c r="AL587" s="190"/>
      <c r="AM587" s="189" t="s">
        <v>781</v>
      </c>
      <c r="AN587" s="190"/>
      <c r="AO587" s="190"/>
      <c r="AP587" s="191"/>
      <c r="AQ587" s="189" t="s">
        <v>787</v>
      </c>
      <c r="AR587" s="190"/>
      <c r="AS587" s="190"/>
      <c r="AT587" s="191"/>
      <c r="AU587" s="190" t="s">
        <v>782</v>
      </c>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t="s">
        <v>781</v>
      </c>
      <c r="AF588" s="190"/>
      <c r="AG588" s="190"/>
      <c r="AH588" s="191"/>
      <c r="AI588" s="189" t="s">
        <v>781</v>
      </c>
      <c r="AJ588" s="190"/>
      <c r="AK588" s="190"/>
      <c r="AL588" s="190"/>
      <c r="AM588" s="189" t="s">
        <v>787</v>
      </c>
      <c r="AN588" s="190"/>
      <c r="AO588" s="190"/>
      <c r="AP588" s="191"/>
      <c r="AQ588" s="189" t="s">
        <v>787</v>
      </c>
      <c r="AR588" s="190"/>
      <c r="AS588" s="190"/>
      <c r="AT588" s="191"/>
      <c r="AU588" s="190" t="s">
        <v>787</v>
      </c>
      <c r="AV588" s="190"/>
      <c r="AW588" s="190"/>
      <c r="AX588" s="192"/>
    </row>
    <row r="589" spans="1:50" ht="23.9" hidden="1" customHeight="1">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t="s">
        <v>781</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354</v>
      </c>
      <c r="F592" s="223"/>
      <c r="G592" s="224" t="s">
        <v>385</v>
      </c>
      <c r="H592" s="118"/>
      <c r="I592" s="118"/>
      <c r="J592" s="225" t="s">
        <v>775</v>
      </c>
      <c r="K592" s="226"/>
      <c r="L592" s="226"/>
      <c r="M592" s="226"/>
      <c r="N592" s="226"/>
      <c r="O592" s="226"/>
      <c r="P592" s="226"/>
      <c r="Q592" s="226"/>
      <c r="R592" s="226"/>
      <c r="S592" s="226"/>
      <c r="T592" s="227"/>
      <c r="U592" s="228" t="s">
        <v>789</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467</v>
      </c>
      <c r="AN593" s="142"/>
      <c r="AO593" s="142"/>
      <c r="AP593" s="137"/>
      <c r="AQ593" s="137" t="s">
        <v>355</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789</v>
      </c>
      <c r="AF594" s="198"/>
      <c r="AG594" s="132" t="s">
        <v>356</v>
      </c>
      <c r="AH594" s="133"/>
      <c r="AI594" s="143"/>
      <c r="AJ594" s="143"/>
      <c r="AK594" s="143"/>
      <c r="AL594" s="138"/>
      <c r="AM594" s="143"/>
      <c r="AN594" s="143"/>
      <c r="AO594" s="143"/>
      <c r="AP594" s="138"/>
      <c r="AQ594" s="209" t="s">
        <v>781</v>
      </c>
      <c r="AR594" s="198"/>
      <c r="AS594" s="132" t="s">
        <v>356</v>
      </c>
      <c r="AT594" s="133"/>
      <c r="AU594" s="198" t="s">
        <v>781</v>
      </c>
      <c r="AV594" s="198"/>
      <c r="AW594" s="132" t="s">
        <v>301</v>
      </c>
      <c r="AX594" s="210"/>
    </row>
    <row r="595" spans="1:50" ht="23.25" hidden="1" customHeight="1">
      <c r="A595" s="1002"/>
      <c r="B595" s="236"/>
      <c r="C595" s="235"/>
      <c r="D595" s="236"/>
      <c r="E595" s="126"/>
      <c r="F595" s="127"/>
      <c r="G595" s="211" t="s">
        <v>789</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789</v>
      </c>
      <c r="AC595" s="202"/>
      <c r="AD595" s="202"/>
      <c r="AE595" s="189" t="s">
        <v>789</v>
      </c>
      <c r="AF595" s="190"/>
      <c r="AG595" s="190"/>
      <c r="AH595" s="190"/>
      <c r="AI595" s="189" t="s">
        <v>789</v>
      </c>
      <c r="AJ595" s="190"/>
      <c r="AK595" s="190"/>
      <c r="AL595" s="190"/>
      <c r="AM595" s="189" t="s">
        <v>781</v>
      </c>
      <c r="AN595" s="190"/>
      <c r="AO595" s="190"/>
      <c r="AP595" s="191"/>
      <c r="AQ595" s="189" t="s">
        <v>781</v>
      </c>
      <c r="AR595" s="190"/>
      <c r="AS595" s="190"/>
      <c r="AT595" s="191"/>
      <c r="AU595" s="190" t="s">
        <v>781</v>
      </c>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789</v>
      </c>
      <c r="AC596" s="188"/>
      <c r="AD596" s="188"/>
      <c r="AE596" s="189" t="s">
        <v>789</v>
      </c>
      <c r="AF596" s="190"/>
      <c r="AG596" s="190"/>
      <c r="AH596" s="191"/>
      <c r="AI596" s="189" t="s">
        <v>781</v>
      </c>
      <c r="AJ596" s="190"/>
      <c r="AK596" s="190"/>
      <c r="AL596" s="190"/>
      <c r="AM596" s="189" t="s">
        <v>781</v>
      </c>
      <c r="AN596" s="190"/>
      <c r="AO596" s="190"/>
      <c r="AP596" s="191"/>
      <c r="AQ596" s="189" t="s">
        <v>781</v>
      </c>
      <c r="AR596" s="190"/>
      <c r="AS596" s="190"/>
      <c r="AT596" s="191"/>
      <c r="AU596" s="190" t="s">
        <v>782</v>
      </c>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789</v>
      </c>
      <c r="AF597" s="190"/>
      <c r="AG597" s="190"/>
      <c r="AH597" s="191"/>
      <c r="AI597" s="189" t="s">
        <v>781</v>
      </c>
      <c r="AJ597" s="190"/>
      <c r="AK597" s="190"/>
      <c r="AL597" s="190"/>
      <c r="AM597" s="189" t="s">
        <v>781</v>
      </c>
      <c r="AN597" s="190"/>
      <c r="AO597" s="190"/>
      <c r="AP597" s="191"/>
      <c r="AQ597" s="189" t="s">
        <v>781</v>
      </c>
      <c r="AR597" s="190"/>
      <c r="AS597" s="190"/>
      <c r="AT597" s="191"/>
      <c r="AU597" s="190" t="s">
        <v>781</v>
      </c>
      <c r="AV597" s="190"/>
      <c r="AW597" s="190"/>
      <c r="AX597" s="192"/>
    </row>
    <row r="598" spans="1:50" ht="18.75" hidden="1" customHeight="1">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467</v>
      </c>
      <c r="AN598" s="142"/>
      <c r="AO598" s="142"/>
      <c r="AP598" s="137"/>
      <c r="AQ598" s="137" t="s">
        <v>355</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t="s">
        <v>781</v>
      </c>
      <c r="AF599" s="198"/>
      <c r="AG599" s="132" t="s">
        <v>356</v>
      </c>
      <c r="AH599" s="133"/>
      <c r="AI599" s="143"/>
      <c r="AJ599" s="143"/>
      <c r="AK599" s="143"/>
      <c r="AL599" s="138"/>
      <c r="AM599" s="143"/>
      <c r="AN599" s="143"/>
      <c r="AO599" s="143"/>
      <c r="AP599" s="138"/>
      <c r="AQ599" s="209" t="s">
        <v>781</v>
      </c>
      <c r="AR599" s="198"/>
      <c r="AS599" s="132" t="s">
        <v>356</v>
      </c>
      <c r="AT599" s="133"/>
      <c r="AU599" s="198" t="s">
        <v>781</v>
      </c>
      <c r="AV599" s="198"/>
      <c r="AW599" s="132" t="s">
        <v>301</v>
      </c>
      <c r="AX599" s="210"/>
    </row>
    <row r="600" spans="1:50" ht="23.25" hidden="1" customHeight="1">
      <c r="A600" s="1002"/>
      <c r="B600" s="236"/>
      <c r="C600" s="235"/>
      <c r="D600" s="236"/>
      <c r="E600" s="126"/>
      <c r="F600" s="127"/>
      <c r="G600" s="211" t="s">
        <v>789</v>
      </c>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t="s">
        <v>781</v>
      </c>
      <c r="AC600" s="202"/>
      <c r="AD600" s="202"/>
      <c r="AE600" s="189" t="s">
        <v>782</v>
      </c>
      <c r="AF600" s="190"/>
      <c r="AG600" s="190"/>
      <c r="AH600" s="190"/>
      <c r="AI600" s="189" t="s">
        <v>781</v>
      </c>
      <c r="AJ600" s="190"/>
      <c r="AK600" s="190"/>
      <c r="AL600" s="190"/>
      <c r="AM600" s="189" t="s">
        <v>781</v>
      </c>
      <c r="AN600" s="190"/>
      <c r="AO600" s="190"/>
      <c r="AP600" s="191"/>
      <c r="AQ600" s="189" t="s">
        <v>781</v>
      </c>
      <c r="AR600" s="190"/>
      <c r="AS600" s="190"/>
      <c r="AT600" s="191"/>
      <c r="AU600" s="190" t="s">
        <v>781</v>
      </c>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t="s">
        <v>782</v>
      </c>
      <c r="AC601" s="188"/>
      <c r="AD601" s="188"/>
      <c r="AE601" s="189" t="s">
        <v>781</v>
      </c>
      <c r="AF601" s="190"/>
      <c r="AG601" s="190"/>
      <c r="AH601" s="191"/>
      <c r="AI601" s="189" t="s">
        <v>781</v>
      </c>
      <c r="AJ601" s="190"/>
      <c r="AK601" s="190"/>
      <c r="AL601" s="190"/>
      <c r="AM601" s="189" t="s">
        <v>781</v>
      </c>
      <c r="AN601" s="190"/>
      <c r="AO601" s="190"/>
      <c r="AP601" s="191"/>
      <c r="AQ601" s="189" t="s">
        <v>781</v>
      </c>
      <c r="AR601" s="190"/>
      <c r="AS601" s="190"/>
      <c r="AT601" s="191"/>
      <c r="AU601" s="190" t="s">
        <v>782</v>
      </c>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t="s">
        <v>781</v>
      </c>
      <c r="AF602" s="190"/>
      <c r="AG602" s="190"/>
      <c r="AH602" s="191"/>
      <c r="AI602" s="189" t="s">
        <v>781</v>
      </c>
      <c r="AJ602" s="190"/>
      <c r="AK602" s="190"/>
      <c r="AL602" s="190"/>
      <c r="AM602" s="189" t="s">
        <v>781</v>
      </c>
      <c r="AN602" s="190"/>
      <c r="AO602" s="190"/>
      <c r="AP602" s="191"/>
      <c r="AQ602" s="189" t="s">
        <v>781</v>
      </c>
      <c r="AR602" s="190"/>
      <c r="AS602" s="190"/>
      <c r="AT602" s="191"/>
      <c r="AU602" s="190" t="s">
        <v>781</v>
      </c>
      <c r="AV602" s="190"/>
      <c r="AW602" s="190"/>
      <c r="AX602" s="192"/>
    </row>
    <row r="603" spans="1:50" ht="18.75" hidden="1" customHeight="1">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467</v>
      </c>
      <c r="AN603" s="142"/>
      <c r="AO603" s="142"/>
      <c r="AP603" s="137"/>
      <c r="AQ603" s="137" t="s">
        <v>355</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t="s">
        <v>781</v>
      </c>
      <c r="AF604" s="198"/>
      <c r="AG604" s="132" t="s">
        <v>356</v>
      </c>
      <c r="AH604" s="133"/>
      <c r="AI604" s="143"/>
      <c r="AJ604" s="143"/>
      <c r="AK604" s="143"/>
      <c r="AL604" s="138"/>
      <c r="AM604" s="143"/>
      <c r="AN604" s="143"/>
      <c r="AO604" s="143"/>
      <c r="AP604" s="138"/>
      <c r="AQ604" s="209" t="s">
        <v>781</v>
      </c>
      <c r="AR604" s="198"/>
      <c r="AS604" s="132" t="s">
        <v>356</v>
      </c>
      <c r="AT604" s="133"/>
      <c r="AU604" s="198" t="s">
        <v>781</v>
      </c>
      <c r="AV604" s="198"/>
      <c r="AW604" s="132" t="s">
        <v>301</v>
      </c>
      <c r="AX604" s="210"/>
    </row>
    <row r="605" spans="1:50" ht="23.25" hidden="1" customHeight="1">
      <c r="A605" s="1002"/>
      <c r="B605" s="236"/>
      <c r="C605" s="235"/>
      <c r="D605" s="236"/>
      <c r="E605" s="126"/>
      <c r="F605" s="127"/>
      <c r="G605" s="211" t="s">
        <v>789</v>
      </c>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t="s">
        <v>781</v>
      </c>
      <c r="AC605" s="202"/>
      <c r="AD605" s="202"/>
      <c r="AE605" s="189" t="s">
        <v>781</v>
      </c>
      <c r="AF605" s="190"/>
      <c r="AG605" s="190"/>
      <c r="AH605" s="190"/>
      <c r="AI605" s="189" t="s">
        <v>781</v>
      </c>
      <c r="AJ605" s="190"/>
      <c r="AK605" s="190"/>
      <c r="AL605" s="190"/>
      <c r="AM605" s="189" t="s">
        <v>781</v>
      </c>
      <c r="AN605" s="190"/>
      <c r="AO605" s="190"/>
      <c r="AP605" s="191"/>
      <c r="AQ605" s="189" t="s">
        <v>782</v>
      </c>
      <c r="AR605" s="190"/>
      <c r="AS605" s="190"/>
      <c r="AT605" s="191"/>
      <c r="AU605" s="190" t="s">
        <v>781</v>
      </c>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t="s">
        <v>781</v>
      </c>
      <c r="AC606" s="188"/>
      <c r="AD606" s="188"/>
      <c r="AE606" s="189" t="s">
        <v>781</v>
      </c>
      <c r="AF606" s="190"/>
      <c r="AG606" s="190"/>
      <c r="AH606" s="191"/>
      <c r="AI606" s="189" t="s">
        <v>781</v>
      </c>
      <c r="AJ606" s="190"/>
      <c r="AK606" s="190"/>
      <c r="AL606" s="190"/>
      <c r="AM606" s="189" t="s">
        <v>781</v>
      </c>
      <c r="AN606" s="190"/>
      <c r="AO606" s="190"/>
      <c r="AP606" s="191"/>
      <c r="AQ606" s="189" t="s">
        <v>781</v>
      </c>
      <c r="AR606" s="190"/>
      <c r="AS606" s="190"/>
      <c r="AT606" s="191"/>
      <c r="AU606" s="190" t="s">
        <v>781</v>
      </c>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t="s">
        <v>781</v>
      </c>
      <c r="AF607" s="190"/>
      <c r="AG607" s="190"/>
      <c r="AH607" s="191"/>
      <c r="AI607" s="189" t="s">
        <v>781</v>
      </c>
      <c r="AJ607" s="190"/>
      <c r="AK607" s="190"/>
      <c r="AL607" s="190"/>
      <c r="AM607" s="189" t="s">
        <v>781</v>
      </c>
      <c r="AN607" s="190"/>
      <c r="AO607" s="190"/>
      <c r="AP607" s="191"/>
      <c r="AQ607" s="189" t="s">
        <v>781</v>
      </c>
      <c r="AR607" s="190"/>
      <c r="AS607" s="190"/>
      <c r="AT607" s="191"/>
      <c r="AU607" s="190" t="s">
        <v>781</v>
      </c>
      <c r="AV607" s="190"/>
      <c r="AW607" s="190"/>
      <c r="AX607" s="192"/>
    </row>
    <row r="608" spans="1:50" ht="18.75" hidden="1" customHeight="1">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467</v>
      </c>
      <c r="AN608" s="142"/>
      <c r="AO608" s="142"/>
      <c r="AP608" s="137"/>
      <c r="AQ608" s="137" t="s">
        <v>355</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t="s">
        <v>781</v>
      </c>
      <c r="AF609" s="198"/>
      <c r="AG609" s="132" t="s">
        <v>356</v>
      </c>
      <c r="AH609" s="133"/>
      <c r="AI609" s="143"/>
      <c r="AJ609" s="143"/>
      <c r="AK609" s="143"/>
      <c r="AL609" s="138"/>
      <c r="AM609" s="143"/>
      <c r="AN609" s="143"/>
      <c r="AO609" s="143"/>
      <c r="AP609" s="138"/>
      <c r="AQ609" s="209" t="s">
        <v>781</v>
      </c>
      <c r="AR609" s="198"/>
      <c r="AS609" s="132" t="s">
        <v>356</v>
      </c>
      <c r="AT609" s="133"/>
      <c r="AU609" s="198" t="s">
        <v>781</v>
      </c>
      <c r="AV609" s="198"/>
      <c r="AW609" s="132" t="s">
        <v>301</v>
      </c>
      <c r="AX609" s="210"/>
    </row>
    <row r="610" spans="1:50" ht="23.25" hidden="1" customHeight="1">
      <c r="A610" s="1002"/>
      <c r="B610" s="236"/>
      <c r="C610" s="235"/>
      <c r="D610" s="236"/>
      <c r="E610" s="126"/>
      <c r="F610" s="127"/>
      <c r="G610" s="211" t="s">
        <v>789</v>
      </c>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t="s">
        <v>781</v>
      </c>
      <c r="AC610" s="202"/>
      <c r="AD610" s="202"/>
      <c r="AE610" s="189" t="s">
        <v>781</v>
      </c>
      <c r="AF610" s="190"/>
      <c r="AG610" s="190"/>
      <c r="AH610" s="190"/>
      <c r="AI610" s="189" t="s">
        <v>781</v>
      </c>
      <c r="AJ610" s="190"/>
      <c r="AK610" s="190"/>
      <c r="AL610" s="190"/>
      <c r="AM610" s="189" t="s">
        <v>781</v>
      </c>
      <c r="AN610" s="190"/>
      <c r="AO610" s="190"/>
      <c r="AP610" s="191"/>
      <c r="AQ610" s="189" t="s">
        <v>781</v>
      </c>
      <c r="AR610" s="190"/>
      <c r="AS610" s="190"/>
      <c r="AT610" s="191"/>
      <c r="AU610" s="190" t="s">
        <v>781</v>
      </c>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t="s">
        <v>781</v>
      </c>
      <c r="AC611" s="188"/>
      <c r="AD611" s="188"/>
      <c r="AE611" s="189" t="s">
        <v>781</v>
      </c>
      <c r="AF611" s="190"/>
      <c r="AG611" s="190"/>
      <c r="AH611" s="191"/>
      <c r="AI611" s="189" t="s">
        <v>781</v>
      </c>
      <c r="AJ611" s="190"/>
      <c r="AK611" s="190"/>
      <c r="AL611" s="190"/>
      <c r="AM611" s="189" t="s">
        <v>781</v>
      </c>
      <c r="AN611" s="190"/>
      <c r="AO611" s="190"/>
      <c r="AP611" s="191"/>
      <c r="AQ611" s="189" t="s">
        <v>781</v>
      </c>
      <c r="AR611" s="190"/>
      <c r="AS611" s="190"/>
      <c r="AT611" s="191"/>
      <c r="AU611" s="190" t="s">
        <v>781</v>
      </c>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t="s">
        <v>781</v>
      </c>
      <c r="AF612" s="190"/>
      <c r="AG612" s="190"/>
      <c r="AH612" s="191"/>
      <c r="AI612" s="189" t="s">
        <v>781</v>
      </c>
      <c r="AJ612" s="190"/>
      <c r="AK612" s="190"/>
      <c r="AL612" s="190"/>
      <c r="AM612" s="189" t="s">
        <v>781</v>
      </c>
      <c r="AN612" s="190"/>
      <c r="AO612" s="190"/>
      <c r="AP612" s="191"/>
      <c r="AQ612" s="189" t="s">
        <v>781</v>
      </c>
      <c r="AR612" s="190"/>
      <c r="AS612" s="190"/>
      <c r="AT612" s="191"/>
      <c r="AU612" s="190" t="s">
        <v>781</v>
      </c>
      <c r="AV612" s="190"/>
      <c r="AW612" s="190"/>
      <c r="AX612" s="192"/>
    </row>
    <row r="613" spans="1:50" ht="18.75" hidden="1" customHeight="1">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467</v>
      </c>
      <c r="AN613" s="142"/>
      <c r="AO613" s="142"/>
      <c r="AP613" s="137"/>
      <c r="AQ613" s="137" t="s">
        <v>355</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t="s">
        <v>781</v>
      </c>
      <c r="AF614" s="198"/>
      <c r="AG614" s="132" t="s">
        <v>356</v>
      </c>
      <c r="AH614" s="133"/>
      <c r="AI614" s="143"/>
      <c r="AJ614" s="143"/>
      <c r="AK614" s="143"/>
      <c r="AL614" s="138"/>
      <c r="AM614" s="143"/>
      <c r="AN614" s="143"/>
      <c r="AO614" s="143"/>
      <c r="AP614" s="138"/>
      <c r="AQ614" s="209" t="s">
        <v>781</v>
      </c>
      <c r="AR614" s="198"/>
      <c r="AS614" s="132" t="s">
        <v>356</v>
      </c>
      <c r="AT614" s="133"/>
      <c r="AU614" s="198" t="s">
        <v>781</v>
      </c>
      <c r="AV614" s="198"/>
      <c r="AW614" s="132" t="s">
        <v>301</v>
      </c>
      <c r="AX614" s="210"/>
    </row>
    <row r="615" spans="1:50" ht="23.25" hidden="1" customHeight="1">
      <c r="A615" s="1002"/>
      <c r="B615" s="236"/>
      <c r="C615" s="235"/>
      <c r="D615" s="236"/>
      <c r="E615" s="126"/>
      <c r="F615" s="127"/>
      <c r="G615" s="211" t="s">
        <v>778</v>
      </c>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t="s">
        <v>781</v>
      </c>
      <c r="AC615" s="202"/>
      <c r="AD615" s="202"/>
      <c r="AE615" s="189" t="s">
        <v>782</v>
      </c>
      <c r="AF615" s="190"/>
      <c r="AG615" s="190"/>
      <c r="AH615" s="190"/>
      <c r="AI615" s="189" t="s">
        <v>781</v>
      </c>
      <c r="AJ615" s="190"/>
      <c r="AK615" s="190"/>
      <c r="AL615" s="190"/>
      <c r="AM615" s="189" t="s">
        <v>781</v>
      </c>
      <c r="AN615" s="190"/>
      <c r="AO615" s="190"/>
      <c r="AP615" s="191"/>
      <c r="AQ615" s="189" t="s">
        <v>781</v>
      </c>
      <c r="AR615" s="190"/>
      <c r="AS615" s="190"/>
      <c r="AT615" s="191"/>
      <c r="AU615" s="190" t="s">
        <v>781</v>
      </c>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t="s">
        <v>781</v>
      </c>
      <c r="AC616" s="188"/>
      <c r="AD616" s="188"/>
      <c r="AE616" s="189" t="s">
        <v>781</v>
      </c>
      <c r="AF616" s="190"/>
      <c r="AG616" s="190"/>
      <c r="AH616" s="191"/>
      <c r="AI616" s="189" t="s">
        <v>781</v>
      </c>
      <c r="AJ616" s="190"/>
      <c r="AK616" s="190"/>
      <c r="AL616" s="190"/>
      <c r="AM616" s="189" t="s">
        <v>781</v>
      </c>
      <c r="AN616" s="190"/>
      <c r="AO616" s="190"/>
      <c r="AP616" s="191"/>
      <c r="AQ616" s="189" t="s">
        <v>782</v>
      </c>
      <c r="AR616" s="190"/>
      <c r="AS616" s="190"/>
      <c r="AT616" s="191"/>
      <c r="AU616" s="190" t="s">
        <v>781</v>
      </c>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t="s">
        <v>781</v>
      </c>
      <c r="AF617" s="190"/>
      <c r="AG617" s="190"/>
      <c r="AH617" s="191"/>
      <c r="AI617" s="189" t="s">
        <v>781</v>
      </c>
      <c r="AJ617" s="190"/>
      <c r="AK617" s="190"/>
      <c r="AL617" s="190"/>
      <c r="AM617" s="189" t="s">
        <v>781</v>
      </c>
      <c r="AN617" s="190"/>
      <c r="AO617" s="190"/>
      <c r="AP617" s="191"/>
      <c r="AQ617" s="189" t="s">
        <v>781</v>
      </c>
      <c r="AR617" s="190"/>
      <c r="AS617" s="190"/>
      <c r="AT617" s="191"/>
      <c r="AU617" s="190" t="s">
        <v>781</v>
      </c>
      <c r="AV617" s="190"/>
      <c r="AW617" s="190"/>
      <c r="AX617" s="192"/>
    </row>
    <row r="618" spans="1:50" ht="18.75" hidden="1" customHeight="1">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467</v>
      </c>
      <c r="AN618" s="142"/>
      <c r="AO618" s="142"/>
      <c r="AP618" s="137"/>
      <c r="AQ618" s="137" t="s">
        <v>355</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781</v>
      </c>
      <c r="AF619" s="198"/>
      <c r="AG619" s="132" t="s">
        <v>356</v>
      </c>
      <c r="AH619" s="133"/>
      <c r="AI619" s="143"/>
      <c r="AJ619" s="143"/>
      <c r="AK619" s="143"/>
      <c r="AL619" s="138"/>
      <c r="AM619" s="143"/>
      <c r="AN619" s="143"/>
      <c r="AO619" s="143"/>
      <c r="AP619" s="138"/>
      <c r="AQ619" s="209" t="s">
        <v>781</v>
      </c>
      <c r="AR619" s="198"/>
      <c r="AS619" s="132" t="s">
        <v>356</v>
      </c>
      <c r="AT619" s="133"/>
      <c r="AU619" s="198" t="s">
        <v>781</v>
      </c>
      <c r="AV619" s="198"/>
      <c r="AW619" s="132" t="s">
        <v>301</v>
      </c>
      <c r="AX619" s="210"/>
    </row>
    <row r="620" spans="1:50" ht="23.25" hidden="1" customHeight="1">
      <c r="A620" s="1002"/>
      <c r="B620" s="236"/>
      <c r="C620" s="235"/>
      <c r="D620" s="236"/>
      <c r="E620" s="126"/>
      <c r="F620" s="127"/>
      <c r="G620" s="211" t="s">
        <v>789</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781</v>
      </c>
      <c r="AC620" s="202"/>
      <c r="AD620" s="202"/>
      <c r="AE620" s="189" t="s">
        <v>782</v>
      </c>
      <c r="AF620" s="190"/>
      <c r="AG620" s="190"/>
      <c r="AH620" s="190"/>
      <c r="AI620" s="189" t="s">
        <v>781</v>
      </c>
      <c r="AJ620" s="190"/>
      <c r="AK620" s="190"/>
      <c r="AL620" s="190"/>
      <c r="AM620" s="189" t="s">
        <v>781</v>
      </c>
      <c r="AN620" s="190"/>
      <c r="AO620" s="190"/>
      <c r="AP620" s="191"/>
      <c r="AQ620" s="189" t="s">
        <v>781</v>
      </c>
      <c r="AR620" s="190"/>
      <c r="AS620" s="190"/>
      <c r="AT620" s="191"/>
      <c r="AU620" s="190" t="s">
        <v>781</v>
      </c>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782</v>
      </c>
      <c r="AC621" s="188"/>
      <c r="AD621" s="188"/>
      <c r="AE621" s="189" t="s">
        <v>781</v>
      </c>
      <c r="AF621" s="190"/>
      <c r="AG621" s="190"/>
      <c r="AH621" s="191"/>
      <c r="AI621" s="189" t="s">
        <v>781</v>
      </c>
      <c r="AJ621" s="190"/>
      <c r="AK621" s="190"/>
      <c r="AL621" s="190"/>
      <c r="AM621" s="189" t="s">
        <v>781</v>
      </c>
      <c r="AN621" s="190"/>
      <c r="AO621" s="190"/>
      <c r="AP621" s="191"/>
      <c r="AQ621" s="189" t="s">
        <v>781</v>
      </c>
      <c r="AR621" s="190"/>
      <c r="AS621" s="190"/>
      <c r="AT621" s="191"/>
      <c r="AU621" s="190" t="s">
        <v>781</v>
      </c>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781</v>
      </c>
      <c r="AF622" s="190"/>
      <c r="AG622" s="190"/>
      <c r="AH622" s="191"/>
      <c r="AI622" s="189" t="s">
        <v>781</v>
      </c>
      <c r="AJ622" s="190"/>
      <c r="AK622" s="190"/>
      <c r="AL622" s="190"/>
      <c r="AM622" s="189" t="s">
        <v>781</v>
      </c>
      <c r="AN622" s="190"/>
      <c r="AO622" s="190"/>
      <c r="AP622" s="191"/>
      <c r="AQ622" s="189" t="s">
        <v>781</v>
      </c>
      <c r="AR622" s="190"/>
      <c r="AS622" s="190"/>
      <c r="AT622" s="191"/>
      <c r="AU622" s="190" t="s">
        <v>781</v>
      </c>
      <c r="AV622" s="190"/>
      <c r="AW622" s="190"/>
      <c r="AX622" s="192"/>
    </row>
    <row r="623" spans="1:50" ht="18.75" hidden="1" customHeight="1">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467</v>
      </c>
      <c r="AN623" s="142"/>
      <c r="AO623" s="142"/>
      <c r="AP623" s="137"/>
      <c r="AQ623" s="137" t="s">
        <v>355</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t="s">
        <v>781</v>
      </c>
      <c r="AF624" s="198"/>
      <c r="AG624" s="132" t="s">
        <v>356</v>
      </c>
      <c r="AH624" s="133"/>
      <c r="AI624" s="143"/>
      <c r="AJ624" s="143"/>
      <c r="AK624" s="143"/>
      <c r="AL624" s="138"/>
      <c r="AM624" s="143"/>
      <c r="AN624" s="143"/>
      <c r="AO624" s="143"/>
      <c r="AP624" s="138"/>
      <c r="AQ624" s="209" t="s">
        <v>781</v>
      </c>
      <c r="AR624" s="198"/>
      <c r="AS624" s="132" t="s">
        <v>356</v>
      </c>
      <c r="AT624" s="133"/>
      <c r="AU624" s="198" t="s">
        <v>781</v>
      </c>
      <c r="AV624" s="198"/>
      <c r="AW624" s="132" t="s">
        <v>301</v>
      </c>
      <c r="AX624" s="210"/>
    </row>
    <row r="625" spans="1:50" ht="23.25" hidden="1" customHeight="1">
      <c r="A625" s="1002"/>
      <c r="B625" s="236"/>
      <c r="C625" s="235"/>
      <c r="D625" s="236"/>
      <c r="E625" s="126"/>
      <c r="F625" s="127"/>
      <c r="G625" s="211" t="s">
        <v>789</v>
      </c>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t="s">
        <v>781</v>
      </c>
      <c r="AC625" s="202"/>
      <c r="AD625" s="202"/>
      <c r="AE625" s="189" t="s">
        <v>781</v>
      </c>
      <c r="AF625" s="190"/>
      <c r="AG625" s="190"/>
      <c r="AH625" s="190"/>
      <c r="AI625" s="189" t="s">
        <v>781</v>
      </c>
      <c r="AJ625" s="190"/>
      <c r="AK625" s="190"/>
      <c r="AL625" s="190"/>
      <c r="AM625" s="189" t="s">
        <v>781</v>
      </c>
      <c r="AN625" s="190"/>
      <c r="AO625" s="190"/>
      <c r="AP625" s="191"/>
      <c r="AQ625" s="189" t="s">
        <v>781</v>
      </c>
      <c r="AR625" s="190"/>
      <c r="AS625" s="190"/>
      <c r="AT625" s="191"/>
      <c r="AU625" s="190" t="s">
        <v>781</v>
      </c>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t="s">
        <v>781</v>
      </c>
      <c r="AC626" s="188"/>
      <c r="AD626" s="188"/>
      <c r="AE626" s="189" t="s">
        <v>782</v>
      </c>
      <c r="AF626" s="190"/>
      <c r="AG626" s="190"/>
      <c r="AH626" s="191"/>
      <c r="AI626" s="189" t="s">
        <v>781</v>
      </c>
      <c r="AJ626" s="190"/>
      <c r="AK626" s="190"/>
      <c r="AL626" s="190"/>
      <c r="AM626" s="189" t="s">
        <v>781</v>
      </c>
      <c r="AN626" s="190"/>
      <c r="AO626" s="190"/>
      <c r="AP626" s="191"/>
      <c r="AQ626" s="189" t="s">
        <v>781</v>
      </c>
      <c r="AR626" s="190"/>
      <c r="AS626" s="190"/>
      <c r="AT626" s="191"/>
      <c r="AU626" s="190" t="s">
        <v>781</v>
      </c>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t="s">
        <v>781</v>
      </c>
      <c r="AF627" s="190"/>
      <c r="AG627" s="190"/>
      <c r="AH627" s="191"/>
      <c r="AI627" s="189" t="s">
        <v>781</v>
      </c>
      <c r="AJ627" s="190"/>
      <c r="AK627" s="190"/>
      <c r="AL627" s="190"/>
      <c r="AM627" s="189" t="s">
        <v>781</v>
      </c>
      <c r="AN627" s="190"/>
      <c r="AO627" s="190"/>
      <c r="AP627" s="191"/>
      <c r="AQ627" s="189" t="s">
        <v>781</v>
      </c>
      <c r="AR627" s="190"/>
      <c r="AS627" s="190"/>
      <c r="AT627" s="191"/>
      <c r="AU627" s="190" t="s">
        <v>781</v>
      </c>
      <c r="AV627" s="190"/>
      <c r="AW627" s="190"/>
      <c r="AX627" s="192"/>
    </row>
    <row r="628" spans="1:50" ht="18.75" hidden="1" customHeight="1">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467</v>
      </c>
      <c r="AN628" s="142"/>
      <c r="AO628" s="142"/>
      <c r="AP628" s="137"/>
      <c r="AQ628" s="137" t="s">
        <v>355</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t="s">
        <v>781</v>
      </c>
      <c r="AF629" s="198"/>
      <c r="AG629" s="132" t="s">
        <v>356</v>
      </c>
      <c r="AH629" s="133"/>
      <c r="AI629" s="143"/>
      <c r="AJ629" s="143"/>
      <c r="AK629" s="143"/>
      <c r="AL629" s="138"/>
      <c r="AM629" s="143"/>
      <c r="AN629" s="143"/>
      <c r="AO629" s="143"/>
      <c r="AP629" s="138"/>
      <c r="AQ629" s="209" t="s">
        <v>781</v>
      </c>
      <c r="AR629" s="198"/>
      <c r="AS629" s="132" t="s">
        <v>356</v>
      </c>
      <c r="AT629" s="133"/>
      <c r="AU629" s="198" t="s">
        <v>781</v>
      </c>
      <c r="AV629" s="198"/>
      <c r="AW629" s="132" t="s">
        <v>301</v>
      </c>
      <c r="AX629" s="210"/>
    </row>
    <row r="630" spans="1:50" ht="23.25" hidden="1" customHeight="1">
      <c r="A630" s="1002"/>
      <c r="B630" s="236"/>
      <c r="C630" s="235"/>
      <c r="D630" s="236"/>
      <c r="E630" s="126"/>
      <c r="F630" s="127"/>
      <c r="G630" s="211" t="s">
        <v>789</v>
      </c>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t="s">
        <v>781</v>
      </c>
      <c r="AC630" s="202"/>
      <c r="AD630" s="202"/>
      <c r="AE630" s="189" t="s">
        <v>781</v>
      </c>
      <c r="AF630" s="190"/>
      <c r="AG630" s="190"/>
      <c r="AH630" s="190"/>
      <c r="AI630" s="189" t="s">
        <v>781</v>
      </c>
      <c r="AJ630" s="190"/>
      <c r="AK630" s="190"/>
      <c r="AL630" s="190"/>
      <c r="AM630" s="189" t="s">
        <v>781</v>
      </c>
      <c r="AN630" s="190"/>
      <c r="AO630" s="190"/>
      <c r="AP630" s="191"/>
      <c r="AQ630" s="189" t="s">
        <v>781</v>
      </c>
      <c r="AR630" s="190"/>
      <c r="AS630" s="190"/>
      <c r="AT630" s="191"/>
      <c r="AU630" s="190" t="s">
        <v>781</v>
      </c>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t="s">
        <v>782</v>
      </c>
      <c r="AC631" s="188"/>
      <c r="AD631" s="188"/>
      <c r="AE631" s="189" t="s">
        <v>782</v>
      </c>
      <c r="AF631" s="190"/>
      <c r="AG631" s="190"/>
      <c r="AH631" s="191"/>
      <c r="AI631" s="189" t="s">
        <v>781</v>
      </c>
      <c r="AJ631" s="190"/>
      <c r="AK631" s="190"/>
      <c r="AL631" s="190"/>
      <c r="AM631" s="189" t="s">
        <v>781</v>
      </c>
      <c r="AN631" s="190"/>
      <c r="AO631" s="190"/>
      <c r="AP631" s="191"/>
      <c r="AQ631" s="189" t="s">
        <v>781</v>
      </c>
      <c r="AR631" s="190"/>
      <c r="AS631" s="190"/>
      <c r="AT631" s="191"/>
      <c r="AU631" s="190" t="s">
        <v>782</v>
      </c>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t="s">
        <v>781</v>
      </c>
      <c r="AF632" s="190"/>
      <c r="AG632" s="190"/>
      <c r="AH632" s="191"/>
      <c r="AI632" s="189" t="s">
        <v>781</v>
      </c>
      <c r="AJ632" s="190"/>
      <c r="AK632" s="190"/>
      <c r="AL632" s="190"/>
      <c r="AM632" s="189" t="s">
        <v>781</v>
      </c>
      <c r="AN632" s="190"/>
      <c r="AO632" s="190"/>
      <c r="AP632" s="191"/>
      <c r="AQ632" s="189" t="s">
        <v>782</v>
      </c>
      <c r="AR632" s="190"/>
      <c r="AS632" s="190"/>
      <c r="AT632" s="191"/>
      <c r="AU632" s="190" t="s">
        <v>781</v>
      </c>
      <c r="AV632" s="190"/>
      <c r="AW632" s="190"/>
      <c r="AX632" s="192"/>
    </row>
    <row r="633" spans="1:50" ht="18.75" hidden="1" customHeight="1">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467</v>
      </c>
      <c r="AN633" s="142"/>
      <c r="AO633" s="142"/>
      <c r="AP633" s="137"/>
      <c r="AQ633" s="137" t="s">
        <v>355</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t="s">
        <v>781</v>
      </c>
      <c r="AF634" s="198"/>
      <c r="AG634" s="132" t="s">
        <v>356</v>
      </c>
      <c r="AH634" s="133"/>
      <c r="AI634" s="143"/>
      <c r="AJ634" s="143"/>
      <c r="AK634" s="143"/>
      <c r="AL634" s="138"/>
      <c r="AM634" s="143"/>
      <c r="AN634" s="143"/>
      <c r="AO634" s="143"/>
      <c r="AP634" s="138"/>
      <c r="AQ634" s="209" t="s">
        <v>781</v>
      </c>
      <c r="AR634" s="198"/>
      <c r="AS634" s="132" t="s">
        <v>356</v>
      </c>
      <c r="AT634" s="133"/>
      <c r="AU634" s="198" t="s">
        <v>781</v>
      </c>
      <c r="AV634" s="198"/>
      <c r="AW634" s="132" t="s">
        <v>301</v>
      </c>
      <c r="AX634" s="210"/>
    </row>
    <row r="635" spans="1:50" ht="23.25" hidden="1" customHeight="1">
      <c r="A635" s="1002"/>
      <c r="B635" s="236"/>
      <c r="C635" s="235"/>
      <c r="D635" s="236"/>
      <c r="E635" s="126"/>
      <c r="F635" s="127"/>
      <c r="G635" s="211" t="s">
        <v>789</v>
      </c>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t="s">
        <v>781</v>
      </c>
      <c r="AC635" s="202"/>
      <c r="AD635" s="202"/>
      <c r="AE635" s="189" t="s">
        <v>781</v>
      </c>
      <c r="AF635" s="190"/>
      <c r="AG635" s="190"/>
      <c r="AH635" s="190"/>
      <c r="AI635" s="189" t="s">
        <v>781</v>
      </c>
      <c r="AJ635" s="190"/>
      <c r="AK635" s="190"/>
      <c r="AL635" s="190"/>
      <c r="AM635" s="189" t="s">
        <v>781</v>
      </c>
      <c r="AN635" s="190"/>
      <c r="AO635" s="190"/>
      <c r="AP635" s="191"/>
      <c r="AQ635" s="189" t="s">
        <v>781</v>
      </c>
      <c r="AR635" s="190"/>
      <c r="AS635" s="190"/>
      <c r="AT635" s="191"/>
      <c r="AU635" s="190" t="s">
        <v>781</v>
      </c>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t="s">
        <v>781</v>
      </c>
      <c r="AC636" s="188"/>
      <c r="AD636" s="188"/>
      <c r="AE636" s="189" t="s">
        <v>781</v>
      </c>
      <c r="AF636" s="190"/>
      <c r="AG636" s="190"/>
      <c r="AH636" s="191"/>
      <c r="AI636" s="189" t="s">
        <v>781</v>
      </c>
      <c r="AJ636" s="190"/>
      <c r="AK636" s="190"/>
      <c r="AL636" s="190"/>
      <c r="AM636" s="189" t="s">
        <v>781</v>
      </c>
      <c r="AN636" s="190"/>
      <c r="AO636" s="190"/>
      <c r="AP636" s="191"/>
      <c r="AQ636" s="189" t="s">
        <v>781</v>
      </c>
      <c r="AR636" s="190"/>
      <c r="AS636" s="190"/>
      <c r="AT636" s="191"/>
      <c r="AU636" s="190" t="s">
        <v>781</v>
      </c>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t="s">
        <v>781</v>
      </c>
      <c r="AF637" s="190"/>
      <c r="AG637" s="190"/>
      <c r="AH637" s="191"/>
      <c r="AI637" s="189" t="s">
        <v>781</v>
      </c>
      <c r="AJ637" s="190"/>
      <c r="AK637" s="190"/>
      <c r="AL637" s="190"/>
      <c r="AM637" s="189" t="s">
        <v>781</v>
      </c>
      <c r="AN637" s="190"/>
      <c r="AO637" s="190"/>
      <c r="AP637" s="191"/>
      <c r="AQ637" s="189" t="s">
        <v>781</v>
      </c>
      <c r="AR637" s="190"/>
      <c r="AS637" s="190"/>
      <c r="AT637" s="191"/>
      <c r="AU637" s="190" t="s">
        <v>781</v>
      </c>
      <c r="AV637" s="190"/>
      <c r="AW637" s="190"/>
      <c r="AX637" s="192"/>
    </row>
    <row r="638" spans="1:50" ht="18.75" hidden="1" customHeight="1">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467</v>
      </c>
      <c r="AN638" s="142"/>
      <c r="AO638" s="142"/>
      <c r="AP638" s="137"/>
      <c r="AQ638" s="137" t="s">
        <v>355</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t="s">
        <v>781</v>
      </c>
      <c r="AF639" s="198"/>
      <c r="AG639" s="132" t="s">
        <v>356</v>
      </c>
      <c r="AH639" s="133"/>
      <c r="AI639" s="143"/>
      <c r="AJ639" s="143"/>
      <c r="AK639" s="143"/>
      <c r="AL639" s="138"/>
      <c r="AM639" s="143"/>
      <c r="AN639" s="143"/>
      <c r="AO639" s="143"/>
      <c r="AP639" s="138"/>
      <c r="AQ639" s="209" t="s">
        <v>781</v>
      </c>
      <c r="AR639" s="198"/>
      <c r="AS639" s="132" t="s">
        <v>356</v>
      </c>
      <c r="AT639" s="133"/>
      <c r="AU639" s="198" t="s">
        <v>781</v>
      </c>
      <c r="AV639" s="198"/>
      <c r="AW639" s="132" t="s">
        <v>301</v>
      </c>
      <c r="AX639" s="210"/>
    </row>
    <row r="640" spans="1:50" ht="23.25" hidden="1" customHeight="1">
      <c r="A640" s="1002"/>
      <c r="B640" s="236"/>
      <c r="C640" s="235"/>
      <c r="D640" s="236"/>
      <c r="E640" s="126"/>
      <c r="F640" s="127"/>
      <c r="G640" s="211" t="s">
        <v>789</v>
      </c>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t="s">
        <v>781</v>
      </c>
      <c r="AC640" s="202"/>
      <c r="AD640" s="202"/>
      <c r="AE640" s="189" t="s">
        <v>782</v>
      </c>
      <c r="AF640" s="190"/>
      <c r="AG640" s="190"/>
      <c r="AH640" s="190"/>
      <c r="AI640" s="189" t="s">
        <v>781</v>
      </c>
      <c r="AJ640" s="190"/>
      <c r="AK640" s="190"/>
      <c r="AL640" s="190"/>
      <c r="AM640" s="189" t="s">
        <v>781</v>
      </c>
      <c r="AN640" s="190"/>
      <c r="AO640" s="190"/>
      <c r="AP640" s="191"/>
      <c r="AQ640" s="189" t="s">
        <v>781</v>
      </c>
      <c r="AR640" s="190"/>
      <c r="AS640" s="190"/>
      <c r="AT640" s="191"/>
      <c r="AU640" s="190" t="s">
        <v>781</v>
      </c>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t="s">
        <v>781</v>
      </c>
      <c r="AC641" s="188"/>
      <c r="AD641" s="188"/>
      <c r="AE641" s="189" t="s">
        <v>781</v>
      </c>
      <c r="AF641" s="190"/>
      <c r="AG641" s="190"/>
      <c r="AH641" s="191"/>
      <c r="AI641" s="189" t="s">
        <v>781</v>
      </c>
      <c r="AJ641" s="190"/>
      <c r="AK641" s="190"/>
      <c r="AL641" s="190"/>
      <c r="AM641" s="189" t="s">
        <v>781</v>
      </c>
      <c r="AN641" s="190"/>
      <c r="AO641" s="190"/>
      <c r="AP641" s="191"/>
      <c r="AQ641" s="189" t="s">
        <v>781</v>
      </c>
      <c r="AR641" s="190"/>
      <c r="AS641" s="190"/>
      <c r="AT641" s="191"/>
      <c r="AU641" s="190" t="s">
        <v>782</v>
      </c>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t="s">
        <v>781</v>
      </c>
      <c r="AF642" s="190"/>
      <c r="AG642" s="190"/>
      <c r="AH642" s="191"/>
      <c r="AI642" s="189" t="s">
        <v>781</v>
      </c>
      <c r="AJ642" s="190"/>
      <c r="AK642" s="190"/>
      <c r="AL642" s="190"/>
      <c r="AM642" s="189" t="s">
        <v>781</v>
      </c>
      <c r="AN642" s="190"/>
      <c r="AO642" s="190"/>
      <c r="AP642" s="191"/>
      <c r="AQ642" s="189" t="s">
        <v>781</v>
      </c>
      <c r="AR642" s="190"/>
      <c r="AS642" s="190"/>
      <c r="AT642" s="191"/>
      <c r="AU642" s="190" t="s">
        <v>781</v>
      </c>
      <c r="AV642" s="190"/>
      <c r="AW642" s="190"/>
      <c r="AX642" s="192"/>
    </row>
    <row r="643" spans="1:50" ht="23.9" hidden="1" customHeight="1">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t="s">
        <v>776</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354</v>
      </c>
      <c r="F646" s="223"/>
      <c r="G646" s="224" t="s">
        <v>385</v>
      </c>
      <c r="H646" s="118"/>
      <c r="I646" s="118"/>
      <c r="J646" s="225" t="s">
        <v>775</v>
      </c>
      <c r="K646" s="226"/>
      <c r="L646" s="226"/>
      <c r="M646" s="226"/>
      <c r="N646" s="226"/>
      <c r="O646" s="226"/>
      <c r="P646" s="226"/>
      <c r="Q646" s="226"/>
      <c r="R646" s="226"/>
      <c r="S646" s="226"/>
      <c r="T646" s="227"/>
      <c r="U646" s="228" t="s">
        <v>781</v>
      </c>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467</v>
      </c>
      <c r="AN647" s="142"/>
      <c r="AO647" s="142"/>
      <c r="AP647" s="137"/>
      <c r="AQ647" s="137" t="s">
        <v>355</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t="s">
        <v>781</v>
      </c>
      <c r="AF648" s="198"/>
      <c r="AG648" s="132" t="s">
        <v>356</v>
      </c>
      <c r="AH648" s="133"/>
      <c r="AI648" s="143"/>
      <c r="AJ648" s="143"/>
      <c r="AK648" s="143"/>
      <c r="AL648" s="138"/>
      <c r="AM648" s="143"/>
      <c r="AN648" s="143"/>
      <c r="AO648" s="143"/>
      <c r="AP648" s="138"/>
      <c r="AQ648" s="209" t="s">
        <v>781</v>
      </c>
      <c r="AR648" s="198"/>
      <c r="AS648" s="132" t="s">
        <v>356</v>
      </c>
      <c r="AT648" s="133"/>
      <c r="AU648" s="198" t="s">
        <v>781</v>
      </c>
      <c r="AV648" s="198"/>
      <c r="AW648" s="132" t="s">
        <v>301</v>
      </c>
      <c r="AX648" s="210"/>
    </row>
    <row r="649" spans="1:50" ht="23.25" hidden="1" customHeight="1">
      <c r="A649" s="1002"/>
      <c r="B649" s="236"/>
      <c r="C649" s="235"/>
      <c r="D649" s="236"/>
      <c r="E649" s="126"/>
      <c r="F649" s="127"/>
      <c r="G649" s="211" t="s">
        <v>781</v>
      </c>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t="s">
        <v>781</v>
      </c>
      <c r="AC649" s="202"/>
      <c r="AD649" s="202"/>
      <c r="AE649" s="189" t="s">
        <v>781</v>
      </c>
      <c r="AF649" s="190"/>
      <c r="AG649" s="190"/>
      <c r="AH649" s="190"/>
      <c r="AI649" s="189" t="s">
        <v>781</v>
      </c>
      <c r="AJ649" s="190"/>
      <c r="AK649" s="190"/>
      <c r="AL649" s="190"/>
      <c r="AM649" s="189" t="s">
        <v>781</v>
      </c>
      <c r="AN649" s="190"/>
      <c r="AO649" s="190"/>
      <c r="AP649" s="191"/>
      <c r="AQ649" s="189" t="s">
        <v>782</v>
      </c>
      <c r="AR649" s="190"/>
      <c r="AS649" s="190"/>
      <c r="AT649" s="191"/>
      <c r="AU649" s="190" t="s">
        <v>781</v>
      </c>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t="s">
        <v>781</v>
      </c>
      <c r="AC650" s="188"/>
      <c r="AD650" s="188"/>
      <c r="AE650" s="189" t="s">
        <v>781</v>
      </c>
      <c r="AF650" s="190"/>
      <c r="AG650" s="190"/>
      <c r="AH650" s="191"/>
      <c r="AI650" s="189" t="s">
        <v>781</v>
      </c>
      <c r="AJ650" s="190"/>
      <c r="AK650" s="190"/>
      <c r="AL650" s="190"/>
      <c r="AM650" s="189" t="s">
        <v>781</v>
      </c>
      <c r="AN650" s="190"/>
      <c r="AO650" s="190"/>
      <c r="AP650" s="191"/>
      <c r="AQ650" s="189" t="s">
        <v>781</v>
      </c>
      <c r="AR650" s="190"/>
      <c r="AS650" s="190"/>
      <c r="AT650" s="191"/>
      <c r="AU650" s="190" t="s">
        <v>781</v>
      </c>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t="s">
        <v>782</v>
      </c>
      <c r="AF651" s="190"/>
      <c r="AG651" s="190"/>
      <c r="AH651" s="191"/>
      <c r="AI651" s="189" t="s">
        <v>782</v>
      </c>
      <c r="AJ651" s="190"/>
      <c r="AK651" s="190"/>
      <c r="AL651" s="190"/>
      <c r="AM651" s="189" t="s">
        <v>782</v>
      </c>
      <c r="AN651" s="190"/>
      <c r="AO651" s="190"/>
      <c r="AP651" s="191"/>
      <c r="AQ651" s="189" t="s">
        <v>781</v>
      </c>
      <c r="AR651" s="190"/>
      <c r="AS651" s="190"/>
      <c r="AT651" s="191"/>
      <c r="AU651" s="190" t="s">
        <v>781</v>
      </c>
      <c r="AV651" s="190"/>
      <c r="AW651" s="190"/>
      <c r="AX651" s="192"/>
    </row>
    <row r="652" spans="1:50" ht="18.75" hidden="1" customHeight="1">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467</v>
      </c>
      <c r="AN652" s="142"/>
      <c r="AO652" s="142"/>
      <c r="AP652" s="137"/>
      <c r="AQ652" s="137" t="s">
        <v>355</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t="s">
        <v>781</v>
      </c>
      <c r="AF653" s="198"/>
      <c r="AG653" s="132" t="s">
        <v>356</v>
      </c>
      <c r="AH653" s="133"/>
      <c r="AI653" s="143"/>
      <c r="AJ653" s="143"/>
      <c r="AK653" s="143"/>
      <c r="AL653" s="138"/>
      <c r="AM653" s="143"/>
      <c r="AN653" s="143"/>
      <c r="AO653" s="143"/>
      <c r="AP653" s="138"/>
      <c r="AQ653" s="209" t="s">
        <v>781</v>
      </c>
      <c r="AR653" s="198"/>
      <c r="AS653" s="132" t="s">
        <v>356</v>
      </c>
      <c r="AT653" s="133"/>
      <c r="AU653" s="198" t="s">
        <v>781</v>
      </c>
      <c r="AV653" s="198"/>
      <c r="AW653" s="132" t="s">
        <v>301</v>
      </c>
      <c r="AX653" s="210"/>
    </row>
    <row r="654" spans="1:50" ht="23.25" hidden="1" customHeight="1">
      <c r="A654" s="1002"/>
      <c r="B654" s="236"/>
      <c r="C654" s="235"/>
      <c r="D654" s="236"/>
      <c r="E654" s="126"/>
      <c r="F654" s="127"/>
      <c r="G654" s="211" t="s">
        <v>781</v>
      </c>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t="s">
        <v>781</v>
      </c>
      <c r="AC654" s="202"/>
      <c r="AD654" s="202"/>
      <c r="AE654" s="189" t="s">
        <v>781</v>
      </c>
      <c r="AF654" s="190"/>
      <c r="AG654" s="190"/>
      <c r="AH654" s="190"/>
      <c r="AI654" s="189" t="s">
        <v>781</v>
      </c>
      <c r="AJ654" s="190"/>
      <c r="AK654" s="190"/>
      <c r="AL654" s="190"/>
      <c r="AM654" s="189" t="s">
        <v>781</v>
      </c>
      <c r="AN654" s="190"/>
      <c r="AO654" s="190"/>
      <c r="AP654" s="191"/>
      <c r="AQ654" s="189" t="s">
        <v>781</v>
      </c>
      <c r="AR654" s="190"/>
      <c r="AS654" s="190"/>
      <c r="AT654" s="191"/>
      <c r="AU654" s="190" t="s">
        <v>781</v>
      </c>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t="s">
        <v>781</v>
      </c>
      <c r="AC655" s="188"/>
      <c r="AD655" s="188"/>
      <c r="AE655" s="189" t="s">
        <v>781</v>
      </c>
      <c r="AF655" s="190"/>
      <c r="AG655" s="190"/>
      <c r="AH655" s="191"/>
      <c r="AI655" s="189" t="s">
        <v>781</v>
      </c>
      <c r="AJ655" s="190"/>
      <c r="AK655" s="190"/>
      <c r="AL655" s="190"/>
      <c r="AM655" s="189" t="s">
        <v>781</v>
      </c>
      <c r="AN655" s="190"/>
      <c r="AO655" s="190"/>
      <c r="AP655" s="191"/>
      <c r="AQ655" s="189" t="s">
        <v>782</v>
      </c>
      <c r="AR655" s="190"/>
      <c r="AS655" s="190"/>
      <c r="AT655" s="191"/>
      <c r="AU655" s="190" t="s">
        <v>781</v>
      </c>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t="s">
        <v>781</v>
      </c>
      <c r="AF656" s="190"/>
      <c r="AG656" s="190"/>
      <c r="AH656" s="191"/>
      <c r="AI656" s="189" t="s">
        <v>781</v>
      </c>
      <c r="AJ656" s="190"/>
      <c r="AK656" s="190"/>
      <c r="AL656" s="190"/>
      <c r="AM656" s="189" t="s">
        <v>782</v>
      </c>
      <c r="AN656" s="190"/>
      <c r="AO656" s="190"/>
      <c r="AP656" s="191"/>
      <c r="AQ656" s="189" t="s">
        <v>781</v>
      </c>
      <c r="AR656" s="190"/>
      <c r="AS656" s="190"/>
      <c r="AT656" s="191"/>
      <c r="AU656" s="190" t="s">
        <v>781</v>
      </c>
      <c r="AV656" s="190"/>
      <c r="AW656" s="190"/>
      <c r="AX656" s="192"/>
    </row>
    <row r="657" spans="1:50" ht="18.75" hidden="1" customHeight="1">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467</v>
      </c>
      <c r="AN657" s="142"/>
      <c r="AO657" s="142"/>
      <c r="AP657" s="137"/>
      <c r="AQ657" s="137" t="s">
        <v>355</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t="s">
        <v>781</v>
      </c>
      <c r="AF658" s="198"/>
      <c r="AG658" s="132" t="s">
        <v>356</v>
      </c>
      <c r="AH658" s="133"/>
      <c r="AI658" s="143"/>
      <c r="AJ658" s="143"/>
      <c r="AK658" s="143"/>
      <c r="AL658" s="138"/>
      <c r="AM658" s="143"/>
      <c r="AN658" s="143"/>
      <c r="AO658" s="143"/>
      <c r="AP658" s="138"/>
      <c r="AQ658" s="209" t="s">
        <v>781</v>
      </c>
      <c r="AR658" s="198"/>
      <c r="AS658" s="132" t="s">
        <v>356</v>
      </c>
      <c r="AT658" s="133"/>
      <c r="AU658" s="198" t="s">
        <v>781</v>
      </c>
      <c r="AV658" s="198"/>
      <c r="AW658" s="132" t="s">
        <v>301</v>
      </c>
      <c r="AX658" s="210"/>
    </row>
    <row r="659" spans="1:50" ht="23.25" hidden="1" customHeight="1">
      <c r="A659" s="1002"/>
      <c r="B659" s="236"/>
      <c r="C659" s="235"/>
      <c r="D659" s="236"/>
      <c r="E659" s="126"/>
      <c r="F659" s="127"/>
      <c r="G659" s="211" t="s">
        <v>781</v>
      </c>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t="s">
        <v>781</v>
      </c>
      <c r="AC659" s="202"/>
      <c r="AD659" s="202"/>
      <c r="AE659" s="189" t="s">
        <v>781</v>
      </c>
      <c r="AF659" s="190"/>
      <c r="AG659" s="190"/>
      <c r="AH659" s="190"/>
      <c r="AI659" s="189" t="s">
        <v>781</v>
      </c>
      <c r="AJ659" s="190"/>
      <c r="AK659" s="190"/>
      <c r="AL659" s="190"/>
      <c r="AM659" s="189" t="s">
        <v>781</v>
      </c>
      <c r="AN659" s="190"/>
      <c r="AO659" s="190"/>
      <c r="AP659" s="191"/>
      <c r="AQ659" s="189" t="s">
        <v>781</v>
      </c>
      <c r="AR659" s="190"/>
      <c r="AS659" s="190"/>
      <c r="AT659" s="191"/>
      <c r="AU659" s="190" t="s">
        <v>781</v>
      </c>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t="s">
        <v>781</v>
      </c>
      <c r="AC660" s="188"/>
      <c r="AD660" s="188"/>
      <c r="AE660" s="189" t="s">
        <v>781</v>
      </c>
      <c r="AF660" s="190"/>
      <c r="AG660" s="190"/>
      <c r="AH660" s="191"/>
      <c r="AI660" s="189" t="s">
        <v>781</v>
      </c>
      <c r="AJ660" s="190"/>
      <c r="AK660" s="190"/>
      <c r="AL660" s="190"/>
      <c r="AM660" s="189" t="s">
        <v>781</v>
      </c>
      <c r="AN660" s="190"/>
      <c r="AO660" s="190"/>
      <c r="AP660" s="191"/>
      <c r="AQ660" s="189" t="s">
        <v>781</v>
      </c>
      <c r="AR660" s="190"/>
      <c r="AS660" s="190"/>
      <c r="AT660" s="191"/>
      <c r="AU660" s="190" t="s">
        <v>781</v>
      </c>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t="s">
        <v>781</v>
      </c>
      <c r="AF661" s="190"/>
      <c r="AG661" s="190"/>
      <c r="AH661" s="191"/>
      <c r="AI661" s="189" t="s">
        <v>781</v>
      </c>
      <c r="AJ661" s="190"/>
      <c r="AK661" s="190"/>
      <c r="AL661" s="190"/>
      <c r="AM661" s="189" t="s">
        <v>781</v>
      </c>
      <c r="AN661" s="190"/>
      <c r="AO661" s="190"/>
      <c r="AP661" s="191"/>
      <c r="AQ661" s="189" t="s">
        <v>781</v>
      </c>
      <c r="AR661" s="190"/>
      <c r="AS661" s="190"/>
      <c r="AT661" s="191"/>
      <c r="AU661" s="190" t="s">
        <v>781</v>
      </c>
      <c r="AV661" s="190"/>
      <c r="AW661" s="190"/>
      <c r="AX661" s="192"/>
    </row>
    <row r="662" spans="1:50" ht="18.75" hidden="1" customHeight="1">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467</v>
      </c>
      <c r="AN662" s="142"/>
      <c r="AO662" s="142"/>
      <c r="AP662" s="137"/>
      <c r="AQ662" s="137" t="s">
        <v>355</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t="s">
        <v>781</v>
      </c>
      <c r="AF663" s="198"/>
      <c r="AG663" s="132" t="s">
        <v>356</v>
      </c>
      <c r="AH663" s="133"/>
      <c r="AI663" s="143"/>
      <c r="AJ663" s="143"/>
      <c r="AK663" s="143"/>
      <c r="AL663" s="138"/>
      <c r="AM663" s="143"/>
      <c r="AN663" s="143"/>
      <c r="AO663" s="143"/>
      <c r="AP663" s="138"/>
      <c r="AQ663" s="209" t="s">
        <v>781</v>
      </c>
      <c r="AR663" s="198"/>
      <c r="AS663" s="132" t="s">
        <v>356</v>
      </c>
      <c r="AT663" s="133"/>
      <c r="AU663" s="198" t="s">
        <v>782</v>
      </c>
      <c r="AV663" s="198"/>
      <c r="AW663" s="132" t="s">
        <v>301</v>
      </c>
      <c r="AX663" s="210"/>
    </row>
    <row r="664" spans="1:50" ht="23.25" hidden="1" customHeight="1">
      <c r="A664" s="1002"/>
      <c r="B664" s="236"/>
      <c r="C664" s="235"/>
      <c r="D664" s="236"/>
      <c r="E664" s="126"/>
      <c r="F664" s="127"/>
      <c r="G664" s="211" t="s">
        <v>781</v>
      </c>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t="s">
        <v>781</v>
      </c>
      <c r="AC664" s="202"/>
      <c r="AD664" s="202"/>
      <c r="AE664" s="189" t="s">
        <v>781</v>
      </c>
      <c r="AF664" s="190"/>
      <c r="AG664" s="190"/>
      <c r="AH664" s="190"/>
      <c r="AI664" s="189" t="s">
        <v>781</v>
      </c>
      <c r="AJ664" s="190"/>
      <c r="AK664" s="190"/>
      <c r="AL664" s="190"/>
      <c r="AM664" s="189" t="s">
        <v>781</v>
      </c>
      <c r="AN664" s="190"/>
      <c r="AO664" s="190"/>
      <c r="AP664" s="191"/>
      <c r="AQ664" s="189" t="s">
        <v>781</v>
      </c>
      <c r="AR664" s="190"/>
      <c r="AS664" s="190"/>
      <c r="AT664" s="191"/>
      <c r="AU664" s="190" t="s">
        <v>781</v>
      </c>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t="s">
        <v>782</v>
      </c>
      <c r="AC665" s="188"/>
      <c r="AD665" s="188"/>
      <c r="AE665" s="189" t="s">
        <v>781</v>
      </c>
      <c r="AF665" s="190"/>
      <c r="AG665" s="190"/>
      <c r="AH665" s="191"/>
      <c r="AI665" s="189" t="s">
        <v>781</v>
      </c>
      <c r="AJ665" s="190"/>
      <c r="AK665" s="190"/>
      <c r="AL665" s="190"/>
      <c r="AM665" s="189" t="s">
        <v>781</v>
      </c>
      <c r="AN665" s="190"/>
      <c r="AO665" s="190"/>
      <c r="AP665" s="191"/>
      <c r="AQ665" s="189" t="s">
        <v>781</v>
      </c>
      <c r="AR665" s="190"/>
      <c r="AS665" s="190"/>
      <c r="AT665" s="191"/>
      <c r="AU665" s="190" t="s">
        <v>781</v>
      </c>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t="s">
        <v>781</v>
      </c>
      <c r="AF666" s="190"/>
      <c r="AG666" s="190"/>
      <c r="AH666" s="191"/>
      <c r="AI666" s="189" t="s">
        <v>781</v>
      </c>
      <c r="AJ666" s="190"/>
      <c r="AK666" s="190"/>
      <c r="AL666" s="190"/>
      <c r="AM666" s="189" t="s">
        <v>781</v>
      </c>
      <c r="AN666" s="190"/>
      <c r="AO666" s="190"/>
      <c r="AP666" s="191"/>
      <c r="AQ666" s="189" t="s">
        <v>781</v>
      </c>
      <c r="AR666" s="190"/>
      <c r="AS666" s="190"/>
      <c r="AT666" s="191"/>
      <c r="AU666" s="190" t="s">
        <v>781</v>
      </c>
      <c r="AV666" s="190"/>
      <c r="AW666" s="190"/>
      <c r="AX666" s="192"/>
    </row>
    <row r="667" spans="1:50" ht="18.75" hidden="1" customHeight="1">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467</v>
      </c>
      <c r="AN667" s="142"/>
      <c r="AO667" s="142"/>
      <c r="AP667" s="137"/>
      <c r="AQ667" s="137" t="s">
        <v>355</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t="s">
        <v>781</v>
      </c>
      <c r="AF668" s="198"/>
      <c r="AG668" s="132" t="s">
        <v>356</v>
      </c>
      <c r="AH668" s="133"/>
      <c r="AI668" s="143"/>
      <c r="AJ668" s="143"/>
      <c r="AK668" s="143"/>
      <c r="AL668" s="138"/>
      <c r="AM668" s="143"/>
      <c r="AN668" s="143"/>
      <c r="AO668" s="143"/>
      <c r="AP668" s="138"/>
      <c r="AQ668" s="209" t="s">
        <v>781</v>
      </c>
      <c r="AR668" s="198"/>
      <c r="AS668" s="132" t="s">
        <v>356</v>
      </c>
      <c r="AT668" s="133"/>
      <c r="AU668" s="198" t="s">
        <v>781</v>
      </c>
      <c r="AV668" s="198"/>
      <c r="AW668" s="132" t="s">
        <v>301</v>
      </c>
      <c r="AX668" s="210"/>
    </row>
    <row r="669" spans="1:50" ht="23.25" hidden="1" customHeight="1">
      <c r="A669" s="1002"/>
      <c r="B669" s="236"/>
      <c r="C669" s="235"/>
      <c r="D669" s="236"/>
      <c r="E669" s="126"/>
      <c r="F669" s="127"/>
      <c r="G669" s="211" t="s">
        <v>781</v>
      </c>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t="s">
        <v>781</v>
      </c>
      <c r="AC669" s="202"/>
      <c r="AD669" s="202"/>
      <c r="AE669" s="189" t="s">
        <v>781</v>
      </c>
      <c r="AF669" s="190"/>
      <c r="AG669" s="190"/>
      <c r="AH669" s="190"/>
      <c r="AI669" s="189" t="s">
        <v>781</v>
      </c>
      <c r="AJ669" s="190"/>
      <c r="AK669" s="190"/>
      <c r="AL669" s="190"/>
      <c r="AM669" s="189" t="s">
        <v>781</v>
      </c>
      <c r="AN669" s="190"/>
      <c r="AO669" s="190"/>
      <c r="AP669" s="191"/>
      <c r="AQ669" s="189" t="s">
        <v>781</v>
      </c>
      <c r="AR669" s="190"/>
      <c r="AS669" s="190"/>
      <c r="AT669" s="191"/>
      <c r="AU669" s="190" t="s">
        <v>781</v>
      </c>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t="s">
        <v>781</v>
      </c>
      <c r="AC670" s="188"/>
      <c r="AD670" s="188"/>
      <c r="AE670" s="189" t="s">
        <v>781</v>
      </c>
      <c r="AF670" s="190"/>
      <c r="AG670" s="190"/>
      <c r="AH670" s="191"/>
      <c r="AI670" s="189" t="s">
        <v>781</v>
      </c>
      <c r="AJ670" s="190"/>
      <c r="AK670" s="190"/>
      <c r="AL670" s="190"/>
      <c r="AM670" s="189" t="s">
        <v>781</v>
      </c>
      <c r="AN670" s="190"/>
      <c r="AO670" s="190"/>
      <c r="AP670" s="191"/>
      <c r="AQ670" s="189" t="s">
        <v>781</v>
      </c>
      <c r="AR670" s="190"/>
      <c r="AS670" s="190"/>
      <c r="AT670" s="191"/>
      <c r="AU670" s="190" t="s">
        <v>781</v>
      </c>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t="s">
        <v>781</v>
      </c>
      <c r="AF671" s="190"/>
      <c r="AG671" s="190"/>
      <c r="AH671" s="191"/>
      <c r="AI671" s="189" t="s">
        <v>781</v>
      </c>
      <c r="AJ671" s="190"/>
      <c r="AK671" s="190"/>
      <c r="AL671" s="190"/>
      <c r="AM671" s="189" t="s">
        <v>781</v>
      </c>
      <c r="AN671" s="190"/>
      <c r="AO671" s="190"/>
      <c r="AP671" s="191"/>
      <c r="AQ671" s="189" t="s">
        <v>781</v>
      </c>
      <c r="AR671" s="190"/>
      <c r="AS671" s="190"/>
      <c r="AT671" s="191"/>
      <c r="AU671" s="190" t="s">
        <v>781</v>
      </c>
      <c r="AV671" s="190"/>
      <c r="AW671" s="190"/>
      <c r="AX671" s="192"/>
    </row>
    <row r="672" spans="1:50" ht="18.75" hidden="1" customHeight="1">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467</v>
      </c>
      <c r="AN672" s="142"/>
      <c r="AO672" s="142"/>
      <c r="AP672" s="137"/>
      <c r="AQ672" s="137" t="s">
        <v>355</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t="s">
        <v>781</v>
      </c>
      <c r="AF673" s="198"/>
      <c r="AG673" s="132" t="s">
        <v>356</v>
      </c>
      <c r="AH673" s="133"/>
      <c r="AI673" s="143"/>
      <c r="AJ673" s="143"/>
      <c r="AK673" s="143"/>
      <c r="AL673" s="138"/>
      <c r="AM673" s="143"/>
      <c r="AN673" s="143"/>
      <c r="AO673" s="143"/>
      <c r="AP673" s="138"/>
      <c r="AQ673" s="209" t="s">
        <v>781</v>
      </c>
      <c r="AR673" s="198"/>
      <c r="AS673" s="132" t="s">
        <v>356</v>
      </c>
      <c r="AT673" s="133"/>
      <c r="AU673" s="198" t="s">
        <v>776</v>
      </c>
      <c r="AV673" s="198"/>
      <c r="AW673" s="132" t="s">
        <v>301</v>
      </c>
      <c r="AX673" s="210"/>
    </row>
    <row r="674" spans="1:50" ht="23.25" hidden="1" customHeight="1">
      <c r="A674" s="1002"/>
      <c r="B674" s="236"/>
      <c r="C674" s="235"/>
      <c r="D674" s="236"/>
      <c r="E674" s="126"/>
      <c r="F674" s="127"/>
      <c r="G674" s="211" t="s">
        <v>781</v>
      </c>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t="s">
        <v>781</v>
      </c>
      <c r="AC674" s="202"/>
      <c r="AD674" s="202"/>
      <c r="AE674" s="189" t="s">
        <v>781</v>
      </c>
      <c r="AF674" s="190"/>
      <c r="AG674" s="190"/>
      <c r="AH674" s="190"/>
      <c r="AI674" s="189" t="s">
        <v>781</v>
      </c>
      <c r="AJ674" s="190"/>
      <c r="AK674" s="190"/>
      <c r="AL674" s="190"/>
      <c r="AM674" s="189" t="s">
        <v>781</v>
      </c>
      <c r="AN674" s="190"/>
      <c r="AO674" s="190"/>
      <c r="AP674" s="191"/>
      <c r="AQ674" s="189" t="s">
        <v>781</v>
      </c>
      <c r="AR674" s="190"/>
      <c r="AS674" s="190"/>
      <c r="AT674" s="191"/>
      <c r="AU674" s="190" t="s">
        <v>776</v>
      </c>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t="s">
        <v>782</v>
      </c>
      <c r="AC675" s="188"/>
      <c r="AD675" s="188"/>
      <c r="AE675" s="189" t="s">
        <v>781</v>
      </c>
      <c r="AF675" s="190"/>
      <c r="AG675" s="190"/>
      <c r="AH675" s="191"/>
      <c r="AI675" s="189" t="s">
        <v>781</v>
      </c>
      <c r="AJ675" s="190"/>
      <c r="AK675" s="190"/>
      <c r="AL675" s="190"/>
      <c r="AM675" s="189" t="s">
        <v>781</v>
      </c>
      <c r="AN675" s="190"/>
      <c r="AO675" s="190"/>
      <c r="AP675" s="191"/>
      <c r="AQ675" s="189" t="s">
        <v>781</v>
      </c>
      <c r="AR675" s="190"/>
      <c r="AS675" s="190"/>
      <c r="AT675" s="191"/>
      <c r="AU675" s="190" t="s">
        <v>776</v>
      </c>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t="s">
        <v>781</v>
      </c>
      <c r="AF676" s="190"/>
      <c r="AG676" s="190"/>
      <c r="AH676" s="191"/>
      <c r="AI676" s="189" t="s">
        <v>782</v>
      </c>
      <c r="AJ676" s="190"/>
      <c r="AK676" s="190"/>
      <c r="AL676" s="190"/>
      <c r="AM676" s="189" t="s">
        <v>782</v>
      </c>
      <c r="AN676" s="190"/>
      <c r="AO676" s="190"/>
      <c r="AP676" s="191"/>
      <c r="AQ676" s="189" t="s">
        <v>781</v>
      </c>
      <c r="AR676" s="190"/>
      <c r="AS676" s="190"/>
      <c r="AT676" s="191"/>
      <c r="AU676" s="190" t="s">
        <v>782</v>
      </c>
      <c r="AV676" s="190"/>
      <c r="AW676" s="190"/>
      <c r="AX676" s="192"/>
    </row>
    <row r="677" spans="1:50" ht="18.75" hidden="1" customHeight="1">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467</v>
      </c>
      <c r="AN677" s="142"/>
      <c r="AO677" s="142"/>
      <c r="AP677" s="137"/>
      <c r="AQ677" s="137" t="s">
        <v>355</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t="s">
        <v>781</v>
      </c>
      <c r="AF678" s="198"/>
      <c r="AG678" s="132" t="s">
        <v>356</v>
      </c>
      <c r="AH678" s="133"/>
      <c r="AI678" s="143"/>
      <c r="AJ678" s="143"/>
      <c r="AK678" s="143"/>
      <c r="AL678" s="138"/>
      <c r="AM678" s="143"/>
      <c r="AN678" s="143"/>
      <c r="AO678" s="143"/>
      <c r="AP678" s="138"/>
      <c r="AQ678" s="209" t="s">
        <v>781</v>
      </c>
      <c r="AR678" s="198"/>
      <c r="AS678" s="132" t="s">
        <v>356</v>
      </c>
      <c r="AT678" s="133"/>
      <c r="AU678" s="198" t="s">
        <v>782</v>
      </c>
      <c r="AV678" s="198"/>
      <c r="AW678" s="132" t="s">
        <v>301</v>
      </c>
      <c r="AX678" s="210"/>
    </row>
    <row r="679" spans="1:50" ht="23.25" hidden="1" customHeight="1">
      <c r="A679" s="1002"/>
      <c r="B679" s="236"/>
      <c r="C679" s="235"/>
      <c r="D679" s="236"/>
      <c r="E679" s="126"/>
      <c r="F679" s="127"/>
      <c r="G679" s="211" t="s">
        <v>781</v>
      </c>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t="s">
        <v>781</v>
      </c>
      <c r="AC679" s="202"/>
      <c r="AD679" s="202"/>
      <c r="AE679" s="189" t="s">
        <v>781</v>
      </c>
      <c r="AF679" s="190"/>
      <c r="AG679" s="190"/>
      <c r="AH679" s="190"/>
      <c r="AI679" s="189" t="s">
        <v>781</v>
      </c>
      <c r="AJ679" s="190"/>
      <c r="AK679" s="190"/>
      <c r="AL679" s="190"/>
      <c r="AM679" s="189" t="s">
        <v>781</v>
      </c>
      <c r="AN679" s="190"/>
      <c r="AO679" s="190"/>
      <c r="AP679" s="191"/>
      <c r="AQ679" s="189" t="s">
        <v>781</v>
      </c>
      <c r="AR679" s="190"/>
      <c r="AS679" s="190"/>
      <c r="AT679" s="191"/>
      <c r="AU679" s="190" t="s">
        <v>782</v>
      </c>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t="s">
        <v>781</v>
      </c>
      <c r="AC680" s="188"/>
      <c r="AD680" s="188"/>
      <c r="AE680" s="189" t="s">
        <v>781</v>
      </c>
      <c r="AF680" s="190"/>
      <c r="AG680" s="190"/>
      <c r="AH680" s="191"/>
      <c r="AI680" s="189" t="s">
        <v>781</v>
      </c>
      <c r="AJ680" s="190"/>
      <c r="AK680" s="190"/>
      <c r="AL680" s="190"/>
      <c r="AM680" s="189" t="s">
        <v>781</v>
      </c>
      <c r="AN680" s="190"/>
      <c r="AO680" s="190"/>
      <c r="AP680" s="191"/>
      <c r="AQ680" s="189" t="s">
        <v>781</v>
      </c>
      <c r="AR680" s="190"/>
      <c r="AS680" s="190"/>
      <c r="AT680" s="191"/>
      <c r="AU680" s="190" t="s">
        <v>776</v>
      </c>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t="s">
        <v>782</v>
      </c>
      <c r="AF681" s="190"/>
      <c r="AG681" s="190"/>
      <c r="AH681" s="191"/>
      <c r="AI681" s="189" t="s">
        <v>781</v>
      </c>
      <c r="AJ681" s="190"/>
      <c r="AK681" s="190"/>
      <c r="AL681" s="190"/>
      <c r="AM681" s="189" t="s">
        <v>781</v>
      </c>
      <c r="AN681" s="190"/>
      <c r="AO681" s="190"/>
      <c r="AP681" s="191"/>
      <c r="AQ681" s="189" t="s">
        <v>781</v>
      </c>
      <c r="AR681" s="190"/>
      <c r="AS681" s="190"/>
      <c r="AT681" s="191"/>
      <c r="AU681" s="190" t="s">
        <v>782</v>
      </c>
      <c r="AV681" s="190"/>
      <c r="AW681" s="190"/>
      <c r="AX681" s="192"/>
    </row>
    <row r="682" spans="1:50" ht="18.75" hidden="1" customHeight="1">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467</v>
      </c>
      <c r="AN682" s="142"/>
      <c r="AO682" s="142"/>
      <c r="AP682" s="137"/>
      <c r="AQ682" s="137" t="s">
        <v>355</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t="s">
        <v>781</v>
      </c>
      <c r="AF683" s="198"/>
      <c r="AG683" s="132" t="s">
        <v>356</v>
      </c>
      <c r="AH683" s="133"/>
      <c r="AI683" s="143"/>
      <c r="AJ683" s="143"/>
      <c r="AK683" s="143"/>
      <c r="AL683" s="138"/>
      <c r="AM683" s="143"/>
      <c r="AN683" s="143"/>
      <c r="AO683" s="143"/>
      <c r="AP683" s="138"/>
      <c r="AQ683" s="209" t="s">
        <v>781</v>
      </c>
      <c r="AR683" s="198"/>
      <c r="AS683" s="132" t="s">
        <v>356</v>
      </c>
      <c r="AT683" s="133"/>
      <c r="AU683" s="198" t="s">
        <v>776</v>
      </c>
      <c r="AV683" s="198"/>
      <c r="AW683" s="132" t="s">
        <v>301</v>
      </c>
      <c r="AX683" s="210"/>
    </row>
    <row r="684" spans="1:50" ht="23.25" hidden="1" customHeight="1">
      <c r="A684" s="1002"/>
      <c r="B684" s="236"/>
      <c r="C684" s="235"/>
      <c r="D684" s="236"/>
      <c r="E684" s="126"/>
      <c r="F684" s="127"/>
      <c r="G684" s="211" t="s">
        <v>781</v>
      </c>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t="s">
        <v>781</v>
      </c>
      <c r="AC684" s="202"/>
      <c r="AD684" s="202"/>
      <c r="AE684" s="189" t="s">
        <v>781</v>
      </c>
      <c r="AF684" s="190"/>
      <c r="AG684" s="190"/>
      <c r="AH684" s="190"/>
      <c r="AI684" s="189" t="s">
        <v>781</v>
      </c>
      <c r="AJ684" s="190"/>
      <c r="AK684" s="190"/>
      <c r="AL684" s="190"/>
      <c r="AM684" s="189" t="s">
        <v>781</v>
      </c>
      <c r="AN684" s="190"/>
      <c r="AO684" s="190"/>
      <c r="AP684" s="191"/>
      <c r="AQ684" s="189" t="s">
        <v>781</v>
      </c>
      <c r="AR684" s="190"/>
      <c r="AS684" s="190"/>
      <c r="AT684" s="191"/>
      <c r="AU684" s="190" t="s">
        <v>776</v>
      </c>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t="s">
        <v>782</v>
      </c>
      <c r="AC685" s="188"/>
      <c r="AD685" s="188"/>
      <c r="AE685" s="189" t="s">
        <v>781</v>
      </c>
      <c r="AF685" s="190"/>
      <c r="AG685" s="190"/>
      <c r="AH685" s="191"/>
      <c r="AI685" s="189" t="s">
        <v>781</v>
      </c>
      <c r="AJ685" s="190"/>
      <c r="AK685" s="190"/>
      <c r="AL685" s="190"/>
      <c r="AM685" s="189" t="s">
        <v>781</v>
      </c>
      <c r="AN685" s="190"/>
      <c r="AO685" s="190"/>
      <c r="AP685" s="191"/>
      <c r="AQ685" s="189" t="s">
        <v>776</v>
      </c>
      <c r="AR685" s="190"/>
      <c r="AS685" s="190"/>
      <c r="AT685" s="191"/>
      <c r="AU685" s="190" t="s">
        <v>782</v>
      </c>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t="s">
        <v>781</v>
      </c>
      <c r="AF686" s="190"/>
      <c r="AG686" s="190"/>
      <c r="AH686" s="191"/>
      <c r="AI686" s="189" t="s">
        <v>781</v>
      </c>
      <c r="AJ686" s="190"/>
      <c r="AK686" s="190"/>
      <c r="AL686" s="190"/>
      <c r="AM686" s="189" t="s">
        <v>781</v>
      </c>
      <c r="AN686" s="190"/>
      <c r="AO686" s="190"/>
      <c r="AP686" s="191"/>
      <c r="AQ686" s="189" t="s">
        <v>776</v>
      </c>
      <c r="AR686" s="190"/>
      <c r="AS686" s="190"/>
      <c r="AT686" s="191"/>
      <c r="AU686" s="190" t="s">
        <v>776</v>
      </c>
      <c r="AV686" s="190"/>
      <c r="AW686" s="190"/>
      <c r="AX686" s="192"/>
    </row>
    <row r="687" spans="1:50" ht="18.75" hidden="1" customHeight="1">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467</v>
      </c>
      <c r="AN687" s="142"/>
      <c r="AO687" s="142"/>
      <c r="AP687" s="137"/>
      <c r="AQ687" s="137" t="s">
        <v>355</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t="s">
        <v>781</v>
      </c>
      <c r="AF688" s="198"/>
      <c r="AG688" s="132" t="s">
        <v>356</v>
      </c>
      <c r="AH688" s="133"/>
      <c r="AI688" s="143"/>
      <c r="AJ688" s="143"/>
      <c r="AK688" s="143"/>
      <c r="AL688" s="138"/>
      <c r="AM688" s="143"/>
      <c r="AN688" s="143"/>
      <c r="AO688" s="143"/>
      <c r="AP688" s="138"/>
      <c r="AQ688" s="209" t="s">
        <v>781</v>
      </c>
      <c r="AR688" s="198"/>
      <c r="AS688" s="132" t="s">
        <v>356</v>
      </c>
      <c r="AT688" s="133"/>
      <c r="AU688" s="198" t="s">
        <v>776</v>
      </c>
      <c r="AV688" s="198"/>
      <c r="AW688" s="132" t="s">
        <v>301</v>
      </c>
      <c r="AX688" s="210"/>
    </row>
    <row r="689" spans="1:50" ht="23.25" hidden="1" customHeight="1">
      <c r="A689" s="1002"/>
      <c r="B689" s="236"/>
      <c r="C689" s="235"/>
      <c r="D689" s="236"/>
      <c r="E689" s="126"/>
      <c r="F689" s="127"/>
      <c r="G689" s="211" t="s">
        <v>781</v>
      </c>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t="s">
        <v>781</v>
      </c>
      <c r="AC689" s="202"/>
      <c r="AD689" s="202"/>
      <c r="AE689" s="189" t="s">
        <v>781</v>
      </c>
      <c r="AF689" s="190"/>
      <c r="AG689" s="190"/>
      <c r="AH689" s="190"/>
      <c r="AI689" s="189" t="s">
        <v>781</v>
      </c>
      <c r="AJ689" s="190"/>
      <c r="AK689" s="190"/>
      <c r="AL689" s="190"/>
      <c r="AM689" s="189" t="s">
        <v>781</v>
      </c>
      <c r="AN689" s="190"/>
      <c r="AO689" s="190"/>
      <c r="AP689" s="191"/>
      <c r="AQ689" s="189" t="s">
        <v>781</v>
      </c>
      <c r="AR689" s="190"/>
      <c r="AS689" s="190"/>
      <c r="AT689" s="191"/>
      <c r="AU689" s="190" t="s">
        <v>776</v>
      </c>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t="s">
        <v>781</v>
      </c>
      <c r="AC690" s="188"/>
      <c r="AD690" s="188"/>
      <c r="AE690" s="189" t="s">
        <v>781</v>
      </c>
      <c r="AF690" s="190"/>
      <c r="AG690" s="190"/>
      <c r="AH690" s="191"/>
      <c r="AI690" s="189" t="s">
        <v>781</v>
      </c>
      <c r="AJ690" s="190"/>
      <c r="AK690" s="190"/>
      <c r="AL690" s="190"/>
      <c r="AM690" s="189" t="s">
        <v>781</v>
      </c>
      <c r="AN690" s="190"/>
      <c r="AO690" s="190"/>
      <c r="AP690" s="191"/>
      <c r="AQ690" s="189" t="s">
        <v>781</v>
      </c>
      <c r="AR690" s="190"/>
      <c r="AS690" s="190"/>
      <c r="AT690" s="191"/>
      <c r="AU690" s="190" t="s">
        <v>776</v>
      </c>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t="s">
        <v>781</v>
      </c>
      <c r="AF691" s="190"/>
      <c r="AG691" s="190"/>
      <c r="AH691" s="191"/>
      <c r="AI691" s="189" t="s">
        <v>781</v>
      </c>
      <c r="AJ691" s="190"/>
      <c r="AK691" s="190"/>
      <c r="AL691" s="190"/>
      <c r="AM691" s="189" t="s">
        <v>781</v>
      </c>
      <c r="AN691" s="190"/>
      <c r="AO691" s="190"/>
      <c r="AP691" s="191"/>
      <c r="AQ691" s="189" t="s">
        <v>781</v>
      </c>
      <c r="AR691" s="190"/>
      <c r="AS691" s="190"/>
      <c r="AT691" s="191"/>
      <c r="AU691" s="190" t="s">
        <v>776</v>
      </c>
      <c r="AV691" s="190"/>
      <c r="AW691" s="190"/>
      <c r="AX691" s="192"/>
    </row>
    <row r="692" spans="1:50" ht="18.75" hidden="1" customHeight="1">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467</v>
      </c>
      <c r="AN692" s="142"/>
      <c r="AO692" s="142"/>
      <c r="AP692" s="137"/>
      <c r="AQ692" s="137" t="s">
        <v>355</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t="s">
        <v>781</v>
      </c>
      <c r="AF693" s="198"/>
      <c r="AG693" s="132" t="s">
        <v>356</v>
      </c>
      <c r="AH693" s="133"/>
      <c r="AI693" s="143"/>
      <c r="AJ693" s="143"/>
      <c r="AK693" s="143"/>
      <c r="AL693" s="138"/>
      <c r="AM693" s="143"/>
      <c r="AN693" s="143"/>
      <c r="AO693" s="143"/>
      <c r="AP693" s="138"/>
      <c r="AQ693" s="209" t="s">
        <v>781</v>
      </c>
      <c r="AR693" s="198"/>
      <c r="AS693" s="132" t="s">
        <v>356</v>
      </c>
      <c r="AT693" s="133"/>
      <c r="AU693" s="198" t="s">
        <v>781</v>
      </c>
      <c r="AV693" s="198"/>
      <c r="AW693" s="132" t="s">
        <v>301</v>
      </c>
      <c r="AX693" s="210"/>
    </row>
    <row r="694" spans="1:50" ht="23.25" hidden="1" customHeight="1">
      <c r="A694" s="1002"/>
      <c r="B694" s="236"/>
      <c r="C694" s="235"/>
      <c r="D694" s="236"/>
      <c r="E694" s="126"/>
      <c r="F694" s="127"/>
      <c r="G694" s="211" t="s">
        <v>781</v>
      </c>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t="s">
        <v>781</v>
      </c>
      <c r="AC694" s="202"/>
      <c r="AD694" s="202"/>
      <c r="AE694" s="189" t="s">
        <v>781</v>
      </c>
      <c r="AF694" s="190"/>
      <c r="AG694" s="190"/>
      <c r="AH694" s="190"/>
      <c r="AI694" s="189" t="s">
        <v>781</v>
      </c>
      <c r="AJ694" s="190"/>
      <c r="AK694" s="190"/>
      <c r="AL694" s="190"/>
      <c r="AM694" s="189" t="s">
        <v>781</v>
      </c>
      <c r="AN694" s="190"/>
      <c r="AO694" s="190"/>
      <c r="AP694" s="191"/>
      <c r="AQ694" s="189" t="s">
        <v>782</v>
      </c>
      <c r="AR694" s="190"/>
      <c r="AS694" s="190"/>
      <c r="AT694" s="191"/>
      <c r="AU694" s="190" t="s">
        <v>781</v>
      </c>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t="s">
        <v>781</v>
      </c>
      <c r="AC695" s="188"/>
      <c r="AD695" s="188"/>
      <c r="AE695" s="189" t="s">
        <v>781</v>
      </c>
      <c r="AF695" s="190"/>
      <c r="AG695" s="190"/>
      <c r="AH695" s="191"/>
      <c r="AI695" s="189" t="s">
        <v>781</v>
      </c>
      <c r="AJ695" s="190"/>
      <c r="AK695" s="190"/>
      <c r="AL695" s="190"/>
      <c r="AM695" s="189" t="s">
        <v>781</v>
      </c>
      <c r="AN695" s="190"/>
      <c r="AO695" s="190"/>
      <c r="AP695" s="191"/>
      <c r="AQ695" s="189" t="s">
        <v>781</v>
      </c>
      <c r="AR695" s="190"/>
      <c r="AS695" s="190"/>
      <c r="AT695" s="191"/>
      <c r="AU695" s="190" t="s">
        <v>782</v>
      </c>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t="s">
        <v>781</v>
      </c>
      <c r="AF696" s="190"/>
      <c r="AG696" s="190"/>
      <c r="AH696" s="191"/>
      <c r="AI696" s="189" t="s">
        <v>781</v>
      </c>
      <c r="AJ696" s="190"/>
      <c r="AK696" s="190"/>
      <c r="AL696" s="190"/>
      <c r="AM696" s="189" t="s">
        <v>781</v>
      </c>
      <c r="AN696" s="190"/>
      <c r="AO696" s="190"/>
      <c r="AP696" s="191"/>
      <c r="AQ696" s="189" t="s">
        <v>781</v>
      </c>
      <c r="AR696" s="190"/>
      <c r="AS696" s="190"/>
      <c r="AT696" s="191"/>
      <c r="AU696" s="190" t="s">
        <v>781</v>
      </c>
      <c r="AV696" s="190"/>
      <c r="AW696" s="190"/>
      <c r="AX696" s="192"/>
    </row>
    <row r="697" spans="1:50" ht="23.9" hidden="1" customHeight="1">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t="s">
        <v>781</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538</v>
      </c>
      <c r="AE702" s="866"/>
      <c r="AF702" s="866"/>
      <c r="AG702" s="855" t="s">
        <v>562</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538</v>
      </c>
      <c r="AE703" s="115"/>
      <c r="AF703" s="115"/>
      <c r="AG703" s="656" t="s">
        <v>563</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538</v>
      </c>
      <c r="AE704" s="568"/>
      <c r="AF704" s="568"/>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45"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538</v>
      </c>
      <c r="AE705" s="720"/>
      <c r="AF705" s="720"/>
      <c r="AG705" s="120" t="s">
        <v>791</v>
      </c>
      <c r="AH705" s="121"/>
      <c r="AI705" s="121"/>
      <c r="AJ705" s="121"/>
      <c r="AK705" s="121"/>
      <c r="AL705" s="121"/>
      <c r="AM705" s="121"/>
      <c r="AN705" s="121"/>
      <c r="AO705" s="121"/>
      <c r="AP705" s="121"/>
      <c r="AQ705" s="121"/>
      <c r="AR705" s="121"/>
      <c r="AS705" s="121"/>
      <c r="AT705" s="121"/>
      <c r="AU705" s="121"/>
      <c r="AV705" s="121"/>
      <c r="AW705" s="121"/>
      <c r="AX705" s="122"/>
    </row>
    <row r="706" spans="1:50" ht="45" customHeight="1">
      <c r="A706" s="647"/>
      <c r="B706" s="763"/>
      <c r="C706" s="601"/>
      <c r="D706" s="602"/>
      <c r="E706" s="676" t="s">
        <v>528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790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5" customHeight="1">
      <c r="A707" s="647"/>
      <c r="B707" s="763"/>
      <c r="C707" s="603"/>
      <c r="D707" s="604"/>
      <c r="E707" s="679" t="s">
        <v>450</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790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565</v>
      </c>
      <c r="AE708" s="671"/>
      <c r="AF708" s="671"/>
      <c r="AG708" s="495" t="s">
        <v>805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538</v>
      </c>
      <c r="AE709" s="115"/>
      <c r="AF709" s="115"/>
      <c r="AG709" s="656" t="s">
        <v>796</v>
      </c>
      <c r="AH709" s="657"/>
      <c r="AI709" s="657"/>
      <c r="AJ709" s="657"/>
      <c r="AK709" s="657"/>
      <c r="AL709" s="657"/>
      <c r="AM709" s="657"/>
      <c r="AN709" s="657"/>
      <c r="AO709" s="657"/>
      <c r="AP709" s="657"/>
      <c r="AQ709" s="657"/>
      <c r="AR709" s="657"/>
      <c r="AS709" s="657"/>
      <c r="AT709" s="657"/>
      <c r="AU709" s="657"/>
      <c r="AV709" s="657"/>
      <c r="AW709" s="657"/>
      <c r="AX709" s="658"/>
    </row>
    <row r="710" spans="1:50" ht="30"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538</v>
      </c>
      <c r="AE710" s="115"/>
      <c r="AF710" s="115"/>
      <c r="AG710" s="656" t="s">
        <v>797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538</v>
      </c>
      <c r="AE711" s="115"/>
      <c r="AF711" s="115"/>
      <c r="AG711" s="656" t="s">
        <v>806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t="s">
        <v>805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t="s">
        <v>805</v>
      </c>
      <c r="AH713" s="657"/>
      <c r="AI713" s="657"/>
      <c r="AJ713" s="657"/>
      <c r="AK713" s="657"/>
      <c r="AL713" s="657"/>
      <c r="AM713" s="657"/>
      <c r="AN713" s="657"/>
      <c r="AO713" s="657"/>
      <c r="AP713" s="657"/>
      <c r="AQ713" s="657"/>
      <c r="AR713" s="657"/>
      <c r="AS713" s="657"/>
      <c r="AT713" s="657"/>
      <c r="AU713" s="657"/>
      <c r="AV713" s="657"/>
      <c r="AW713" s="657"/>
      <c r="AX713" s="658"/>
    </row>
    <row r="714" spans="1:50" ht="37.5" customHeight="1">
      <c r="A714" s="649"/>
      <c r="B714" s="650"/>
      <c r="C714" s="764" t="s">
        <v>455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538</v>
      </c>
      <c r="AE714" s="578"/>
      <c r="AF714" s="579"/>
      <c r="AG714" s="682" t="s">
        <v>838</v>
      </c>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c r="A715" s="608" t="s">
        <v>41</v>
      </c>
      <c r="B715" s="646"/>
      <c r="C715" s="651" t="s">
        <v>456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538</v>
      </c>
      <c r="AE715" s="671"/>
      <c r="AF715" s="672"/>
      <c r="AG715" s="495" t="s">
        <v>792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538</v>
      </c>
      <c r="AE716" s="752"/>
      <c r="AF716" s="752"/>
      <c r="AG716" s="656" t="s">
        <v>793</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538</v>
      </c>
      <c r="AE717" s="115"/>
      <c r="AF717" s="115"/>
      <c r="AG717" s="656" t="s">
        <v>794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538</v>
      </c>
      <c r="AE718" s="115"/>
      <c r="AF718" s="115"/>
      <c r="AG718" s="123" t="s">
        <v>795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2"/>
      <c r="B720" s="643"/>
      <c r="C720" s="912" t="s">
        <v>482</v>
      </c>
      <c r="D720" s="910"/>
      <c r="E720" s="910"/>
      <c r="F720" s="913"/>
      <c r="G720" s="909" t="s">
        <v>483</v>
      </c>
      <c r="H720" s="910"/>
      <c r="I720" s="910"/>
      <c r="J720" s="910"/>
      <c r="K720" s="910"/>
      <c r="L720" s="910"/>
      <c r="M720" s="910"/>
      <c r="N720" s="909" t="s">
        <v>487</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c r="A721" s="642"/>
      <c r="B721" s="643"/>
      <c r="C721" s="892"/>
      <c r="D721" s="893"/>
      <c r="E721" s="893"/>
      <c r="F721" s="894"/>
      <c r="G721" s="914" t="s">
        <v>486</v>
      </c>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45" customHeight="1">
      <c r="A726" s="608" t="s">
        <v>49</v>
      </c>
      <c r="B726" s="609"/>
      <c r="C726" s="427" t="s">
        <v>54</v>
      </c>
      <c r="D726" s="563"/>
      <c r="E726" s="563"/>
      <c r="F726" s="564"/>
      <c r="G726" s="794" t="s">
        <v>807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5" customHeight="1" thickBot="1">
      <c r="A727" s="610"/>
      <c r="B727" s="611"/>
      <c r="C727" s="789" t="s">
        <v>58</v>
      </c>
      <c r="D727" s="790"/>
      <c r="E727" s="790"/>
      <c r="F727" s="791"/>
      <c r="G727" s="792" t="s">
        <v>808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5" customHeight="1" thickBot="1">
      <c r="A729" s="758" t="s">
        <v>848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0" customHeight="1" thickBot="1">
      <c r="A731" s="605" t="s">
        <v>258</v>
      </c>
      <c r="B731" s="606"/>
      <c r="C731" s="606"/>
      <c r="D731" s="606"/>
      <c r="E731" s="607"/>
      <c r="F731" s="673" t="s">
        <v>851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0" customHeight="1" thickBot="1">
      <c r="A733" s="738" t="s">
        <v>258</v>
      </c>
      <c r="B733" s="739"/>
      <c r="C733" s="739"/>
      <c r="D733" s="739"/>
      <c r="E733" s="740"/>
      <c r="F733" s="759" t="s">
        <v>852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2.5" customHeight="1" thickBot="1">
      <c r="A735" s="598" t="s">
        <v>849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498</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429</v>
      </c>
      <c r="B737" s="613"/>
      <c r="C737" s="613"/>
      <c r="D737" s="613"/>
      <c r="E737" s="613"/>
      <c r="F737" s="613"/>
      <c r="G737" s="923" t="s">
        <v>549</v>
      </c>
      <c r="H737" s="924"/>
      <c r="I737" s="924"/>
      <c r="J737" s="924"/>
      <c r="K737" s="924"/>
      <c r="L737" s="924"/>
      <c r="M737" s="924"/>
      <c r="N737" s="924"/>
      <c r="O737" s="924"/>
      <c r="P737" s="925"/>
      <c r="Q737" s="613" t="s">
        <v>359</v>
      </c>
      <c r="R737" s="613"/>
      <c r="S737" s="613"/>
      <c r="T737" s="613"/>
      <c r="U737" s="613"/>
      <c r="V737" s="613"/>
      <c r="W737" s="923" t="s">
        <v>550</v>
      </c>
      <c r="X737" s="924"/>
      <c r="Y737" s="924"/>
      <c r="Z737" s="924"/>
      <c r="AA737" s="924"/>
      <c r="AB737" s="924"/>
      <c r="AC737" s="924"/>
      <c r="AD737" s="924"/>
      <c r="AE737" s="924"/>
      <c r="AF737" s="925"/>
      <c r="AG737" s="613" t="s">
        <v>360</v>
      </c>
      <c r="AH737" s="613"/>
      <c r="AI737" s="613"/>
      <c r="AJ737" s="613"/>
      <c r="AK737" s="613"/>
      <c r="AL737" s="613"/>
      <c r="AM737" s="923">
        <v>233</v>
      </c>
      <c r="AN737" s="924"/>
      <c r="AO737" s="924"/>
      <c r="AP737" s="924"/>
      <c r="AQ737" s="924"/>
      <c r="AR737" s="924"/>
      <c r="AS737" s="924"/>
      <c r="AT737" s="924"/>
      <c r="AU737" s="924"/>
      <c r="AV737" s="925"/>
      <c r="AW737" s="59"/>
      <c r="AX737" s="60"/>
    </row>
    <row r="738" spans="1:50" ht="24.75" customHeight="1">
      <c r="A738" s="900" t="s">
        <v>361</v>
      </c>
      <c r="B738" s="901"/>
      <c r="C738" s="901"/>
      <c r="D738" s="901"/>
      <c r="E738" s="901"/>
      <c r="F738" s="901"/>
      <c r="G738" s="923">
        <v>18</v>
      </c>
      <c r="H738" s="924"/>
      <c r="I738" s="924"/>
      <c r="J738" s="924"/>
      <c r="K738" s="924"/>
      <c r="L738" s="924"/>
      <c r="M738" s="924"/>
      <c r="N738" s="924"/>
      <c r="O738" s="924"/>
      <c r="P738" s="924"/>
      <c r="Q738" s="613" t="s">
        <v>362</v>
      </c>
      <c r="R738" s="613"/>
      <c r="S738" s="613"/>
      <c r="T738" s="613"/>
      <c r="U738" s="613"/>
      <c r="V738" s="613"/>
      <c r="W738" s="923" t="s">
        <v>551</v>
      </c>
      <c r="X738" s="924"/>
      <c r="Y738" s="924"/>
      <c r="Z738" s="924"/>
      <c r="AA738" s="924"/>
      <c r="AB738" s="924"/>
      <c r="AC738" s="924"/>
      <c r="AD738" s="924"/>
      <c r="AE738" s="924"/>
      <c r="AF738" s="925"/>
      <c r="AG738" s="901" t="s">
        <v>363</v>
      </c>
      <c r="AH738" s="901"/>
      <c r="AI738" s="901"/>
      <c r="AJ738" s="901"/>
      <c r="AK738" s="901"/>
      <c r="AL738" s="901"/>
      <c r="AM738" s="923">
        <v>19</v>
      </c>
      <c r="AN738" s="924"/>
      <c r="AO738" s="924"/>
      <c r="AP738" s="924"/>
      <c r="AQ738" s="924"/>
      <c r="AR738" s="924"/>
      <c r="AS738" s="924"/>
      <c r="AT738" s="924"/>
      <c r="AU738" s="924"/>
      <c r="AV738" s="925"/>
      <c r="AW738" s="87"/>
      <c r="AX738" s="88"/>
    </row>
    <row r="739" spans="1:50" ht="24.75" customHeight="1" thickBot="1">
      <c r="A739" s="736" t="s">
        <v>484</v>
      </c>
      <c r="B739" s="737"/>
      <c r="C739" s="737"/>
      <c r="D739" s="737"/>
      <c r="E739" s="737"/>
      <c r="F739" s="737"/>
      <c r="G739" s="926">
        <v>22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c r="A740" s="773" t="s">
        <v>531</v>
      </c>
      <c r="B740" s="774"/>
      <c r="C740" s="774"/>
      <c r="D740" s="774"/>
      <c r="E740" s="774"/>
      <c r="F740" s="775"/>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52.5" customHeight="1">
      <c r="A741" s="102"/>
      <c r="B741" s="103"/>
      <c r="C741" s="103"/>
      <c r="D741" s="103"/>
      <c r="E741" s="103"/>
      <c r="F741" s="10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7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7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2.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2.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3.2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3.2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3.2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3.2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2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3.2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3.2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3.2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3.2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c r="A763" s="102"/>
      <c r="B763" s="103"/>
      <c r="C763" s="103"/>
      <c r="D763" s="103"/>
      <c r="E763" s="103"/>
      <c r="F763" s="104"/>
      <c r="G763" s="46" t="s">
        <v>821</v>
      </c>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0" customHeight="1">
      <c r="A771" s="102"/>
      <c r="B771" s="103"/>
      <c r="C771" s="103"/>
      <c r="D771" s="103"/>
      <c r="E771" s="103"/>
      <c r="F771" s="104"/>
      <c r="G771" s="46" t="s">
        <v>822</v>
      </c>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9.5" customHeight="1">
      <c r="A775" s="102"/>
      <c r="B775" s="103"/>
      <c r="C775" s="103"/>
      <c r="D775" s="103"/>
      <c r="E775" s="103"/>
      <c r="F775" s="104"/>
      <c r="G775" s="46" t="s">
        <v>823</v>
      </c>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9.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9.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9.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533</v>
      </c>
      <c r="B779" s="754"/>
      <c r="C779" s="754"/>
      <c r="D779" s="754"/>
      <c r="E779" s="754"/>
      <c r="F779" s="755"/>
      <c r="G779" s="419" t="s">
        <v>509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580</v>
      </c>
      <c r="H781" s="435"/>
      <c r="I781" s="435"/>
      <c r="J781" s="435"/>
      <c r="K781" s="436"/>
      <c r="L781" s="437" t="s">
        <v>577</v>
      </c>
      <c r="M781" s="438"/>
      <c r="N781" s="438"/>
      <c r="O781" s="438"/>
      <c r="P781" s="438"/>
      <c r="Q781" s="438"/>
      <c r="R781" s="438"/>
      <c r="S781" s="438"/>
      <c r="T781" s="438"/>
      <c r="U781" s="438"/>
      <c r="V781" s="438"/>
      <c r="W781" s="438"/>
      <c r="X781" s="439"/>
      <c r="Y781" s="464">
        <v>15</v>
      </c>
      <c r="Z781" s="465"/>
      <c r="AA781" s="465"/>
      <c r="AB781" s="562"/>
      <c r="AC781" s="434" t="s">
        <v>580</v>
      </c>
      <c r="AD781" s="435"/>
      <c r="AE781" s="435"/>
      <c r="AF781" s="435"/>
      <c r="AG781" s="436"/>
      <c r="AH781" s="437" t="s">
        <v>582</v>
      </c>
      <c r="AI781" s="438"/>
      <c r="AJ781" s="438"/>
      <c r="AK781" s="438"/>
      <c r="AL781" s="438"/>
      <c r="AM781" s="438"/>
      <c r="AN781" s="438"/>
      <c r="AO781" s="438"/>
      <c r="AP781" s="438"/>
      <c r="AQ781" s="438"/>
      <c r="AR781" s="438"/>
      <c r="AS781" s="438"/>
      <c r="AT781" s="439"/>
      <c r="AU781" s="464">
        <v>2</v>
      </c>
      <c r="AV781" s="465"/>
      <c r="AW781" s="465"/>
      <c r="AX781" s="466"/>
    </row>
    <row r="782" spans="1:50" ht="24.75" customHeight="1">
      <c r="A782" s="569"/>
      <c r="B782" s="756"/>
      <c r="C782" s="756"/>
      <c r="D782" s="756"/>
      <c r="E782" s="756"/>
      <c r="F782" s="757"/>
      <c r="G782" s="345" t="s">
        <v>581</v>
      </c>
      <c r="H782" s="346"/>
      <c r="I782" s="346"/>
      <c r="J782" s="346"/>
      <c r="K782" s="347"/>
      <c r="L782" s="390" t="s">
        <v>578</v>
      </c>
      <c r="M782" s="391"/>
      <c r="N782" s="391"/>
      <c r="O782" s="391"/>
      <c r="P782" s="391"/>
      <c r="Q782" s="391"/>
      <c r="R782" s="391"/>
      <c r="S782" s="391"/>
      <c r="T782" s="391"/>
      <c r="U782" s="391"/>
      <c r="V782" s="391"/>
      <c r="W782" s="391"/>
      <c r="X782" s="392"/>
      <c r="Y782" s="387">
        <v>6</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t="s">
        <v>580</v>
      </c>
      <c r="H783" s="346"/>
      <c r="I783" s="346"/>
      <c r="J783" s="346"/>
      <c r="K783" s="347"/>
      <c r="L783" s="390" t="s">
        <v>579</v>
      </c>
      <c r="M783" s="391"/>
      <c r="N783" s="391"/>
      <c r="O783" s="391"/>
      <c r="P783" s="391"/>
      <c r="Q783" s="391"/>
      <c r="R783" s="391"/>
      <c r="S783" s="391"/>
      <c r="T783" s="391"/>
      <c r="U783" s="391"/>
      <c r="V783" s="391"/>
      <c r="W783" s="391"/>
      <c r="X783" s="392"/>
      <c r="Y783" s="387">
        <v>0.3</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v>
      </c>
      <c r="AV791" s="401"/>
      <c r="AW791" s="401"/>
      <c r="AX791" s="403"/>
    </row>
    <row r="792" spans="1:50" ht="24.75" customHeight="1">
      <c r="A792" s="569"/>
      <c r="B792" s="756"/>
      <c r="C792" s="756"/>
      <c r="D792" s="756"/>
      <c r="E792" s="756"/>
      <c r="F792" s="757"/>
      <c r="G792" s="419" t="s">
        <v>567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568</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583</v>
      </c>
      <c r="H794" s="435"/>
      <c r="I794" s="435"/>
      <c r="J794" s="435"/>
      <c r="K794" s="436"/>
      <c r="L794" s="437" t="s">
        <v>584</v>
      </c>
      <c r="M794" s="438"/>
      <c r="N794" s="438"/>
      <c r="O794" s="438"/>
      <c r="P794" s="438"/>
      <c r="Q794" s="438"/>
      <c r="R794" s="438"/>
      <c r="S794" s="438"/>
      <c r="T794" s="438"/>
      <c r="U794" s="438"/>
      <c r="V794" s="438"/>
      <c r="W794" s="438"/>
      <c r="X794" s="439"/>
      <c r="Y794" s="464">
        <v>2</v>
      </c>
      <c r="Z794" s="465"/>
      <c r="AA794" s="465"/>
      <c r="AB794" s="562"/>
      <c r="AC794" s="434" t="s">
        <v>580</v>
      </c>
      <c r="AD794" s="435"/>
      <c r="AE794" s="435"/>
      <c r="AF794" s="435"/>
      <c r="AG794" s="436"/>
      <c r="AH794" s="437" t="s">
        <v>585</v>
      </c>
      <c r="AI794" s="438"/>
      <c r="AJ794" s="438"/>
      <c r="AK794" s="438"/>
      <c r="AL794" s="438"/>
      <c r="AM794" s="438"/>
      <c r="AN794" s="438"/>
      <c r="AO794" s="438"/>
      <c r="AP794" s="438"/>
      <c r="AQ794" s="438"/>
      <c r="AR794" s="438"/>
      <c r="AS794" s="438"/>
      <c r="AT794" s="439"/>
      <c r="AU794" s="464">
        <v>2</v>
      </c>
      <c r="AV794" s="465"/>
      <c r="AW794" s="465"/>
      <c r="AX794" s="466"/>
    </row>
    <row r="795" spans="1:50" ht="24.75"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v>
      </c>
      <c r="AV804" s="401"/>
      <c r="AW804" s="401"/>
      <c r="AX804" s="403"/>
    </row>
    <row r="805" spans="1:50" ht="24.75" customHeight="1">
      <c r="A805" s="569"/>
      <c r="B805" s="756"/>
      <c r="C805" s="756"/>
      <c r="D805" s="756"/>
      <c r="E805" s="756"/>
      <c r="F805" s="757"/>
      <c r="G805" s="419" t="s">
        <v>569</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570</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69"/>
      <c r="B807" s="756"/>
      <c r="C807" s="756"/>
      <c r="D807" s="756"/>
      <c r="E807" s="756"/>
      <c r="F807" s="757"/>
      <c r="G807" s="434" t="s">
        <v>583</v>
      </c>
      <c r="H807" s="435"/>
      <c r="I807" s="435"/>
      <c r="J807" s="435"/>
      <c r="K807" s="436"/>
      <c r="L807" s="437" t="s">
        <v>586</v>
      </c>
      <c r="M807" s="438"/>
      <c r="N807" s="438"/>
      <c r="O807" s="438"/>
      <c r="P807" s="438"/>
      <c r="Q807" s="438"/>
      <c r="R807" s="438"/>
      <c r="S807" s="438"/>
      <c r="T807" s="438"/>
      <c r="U807" s="438"/>
      <c r="V807" s="438"/>
      <c r="W807" s="438"/>
      <c r="X807" s="439"/>
      <c r="Y807" s="464">
        <v>7</v>
      </c>
      <c r="Z807" s="465"/>
      <c r="AA807" s="465"/>
      <c r="AB807" s="562"/>
      <c r="AC807" s="434" t="s">
        <v>587</v>
      </c>
      <c r="AD807" s="435"/>
      <c r="AE807" s="435"/>
      <c r="AF807" s="435"/>
      <c r="AG807" s="436"/>
      <c r="AH807" s="437" t="s">
        <v>588</v>
      </c>
      <c r="AI807" s="438"/>
      <c r="AJ807" s="438"/>
      <c r="AK807" s="438"/>
      <c r="AL807" s="438"/>
      <c r="AM807" s="438"/>
      <c r="AN807" s="438"/>
      <c r="AO807" s="438"/>
      <c r="AP807" s="438"/>
      <c r="AQ807" s="438"/>
      <c r="AR807" s="438"/>
      <c r="AS807" s="438"/>
      <c r="AT807" s="439"/>
      <c r="AU807" s="464">
        <v>3</v>
      </c>
      <c r="AV807" s="465"/>
      <c r="AW807" s="465"/>
      <c r="AX807" s="466"/>
    </row>
    <row r="808" spans="1:50" ht="24.75"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7</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3</v>
      </c>
      <c r="AV817" s="401"/>
      <c r="AW817" s="401"/>
      <c r="AX817" s="403"/>
    </row>
    <row r="818" spans="1:50" ht="24.75" customHeight="1">
      <c r="A818" s="569"/>
      <c r="B818" s="756"/>
      <c r="C818" s="756"/>
      <c r="D818" s="756"/>
      <c r="E818" s="756"/>
      <c r="F818" s="757"/>
      <c r="G818" s="419" t="s">
        <v>571</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572</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c r="A820" s="569"/>
      <c r="B820" s="756"/>
      <c r="C820" s="756"/>
      <c r="D820" s="756"/>
      <c r="E820" s="756"/>
      <c r="F820" s="757"/>
      <c r="G820" s="434" t="s">
        <v>589</v>
      </c>
      <c r="H820" s="435"/>
      <c r="I820" s="435"/>
      <c r="J820" s="435"/>
      <c r="K820" s="436"/>
      <c r="L820" s="437" t="s">
        <v>590</v>
      </c>
      <c r="M820" s="438"/>
      <c r="N820" s="438"/>
      <c r="O820" s="438"/>
      <c r="P820" s="438"/>
      <c r="Q820" s="438"/>
      <c r="R820" s="438"/>
      <c r="S820" s="438"/>
      <c r="T820" s="438"/>
      <c r="U820" s="438"/>
      <c r="V820" s="438"/>
      <c r="W820" s="438"/>
      <c r="X820" s="439"/>
      <c r="Y820" s="464">
        <v>2</v>
      </c>
      <c r="Z820" s="465"/>
      <c r="AA820" s="465"/>
      <c r="AB820" s="562"/>
      <c r="AC820" s="434" t="s">
        <v>587</v>
      </c>
      <c r="AD820" s="435"/>
      <c r="AE820" s="435"/>
      <c r="AF820" s="435"/>
      <c r="AG820" s="436"/>
      <c r="AH820" s="437" t="s">
        <v>588</v>
      </c>
      <c r="AI820" s="438"/>
      <c r="AJ820" s="438"/>
      <c r="AK820" s="438"/>
      <c r="AL820" s="438"/>
      <c r="AM820" s="438"/>
      <c r="AN820" s="438"/>
      <c r="AO820" s="438"/>
      <c r="AP820" s="438"/>
      <c r="AQ820" s="438"/>
      <c r="AR820" s="438"/>
      <c r="AS820" s="438"/>
      <c r="AT820" s="439"/>
      <c r="AU820" s="464">
        <v>3</v>
      </c>
      <c r="AV820" s="465"/>
      <c r="AW820" s="465"/>
      <c r="AX820" s="466"/>
    </row>
    <row r="821" spans="1:50" ht="24.75" customHeight="1">
      <c r="A821" s="569"/>
      <c r="B821" s="756"/>
      <c r="C821" s="756"/>
      <c r="D821" s="756"/>
      <c r="E821" s="756"/>
      <c r="F821" s="757"/>
      <c r="G821" s="345" t="s">
        <v>589</v>
      </c>
      <c r="H821" s="346"/>
      <c r="I821" s="346"/>
      <c r="J821" s="346"/>
      <c r="K821" s="347"/>
      <c r="L821" s="390" t="s">
        <v>591</v>
      </c>
      <c r="M821" s="391"/>
      <c r="N821" s="391"/>
      <c r="O821" s="391"/>
      <c r="P821" s="391"/>
      <c r="Q821" s="391"/>
      <c r="R821" s="391"/>
      <c r="S821" s="391"/>
      <c r="T821" s="391"/>
      <c r="U821" s="391"/>
      <c r="V821" s="391"/>
      <c r="W821" s="391"/>
      <c r="X821" s="392"/>
      <c r="Y821" s="387">
        <v>1</v>
      </c>
      <c r="Z821" s="388"/>
      <c r="AA821" s="388"/>
      <c r="AB821" s="394"/>
      <c r="AC821" s="345" t="s">
        <v>587</v>
      </c>
      <c r="AD821" s="346"/>
      <c r="AE821" s="346"/>
      <c r="AF821" s="346"/>
      <c r="AG821" s="347"/>
      <c r="AH821" s="390" t="s">
        <v>592</v>
      </c>
      <c r="AI821" s="391"/>
      <c r="AJ821" s="391"/>
      <c r="AK821" s="391"/>
      <c r="AL821" s="391"/>
      <c r="AM821" s="391"/>
      <c r="AN821" s="391"/>
      <c r="AO821" s="391"/>
      <c r="AP821" s="391"/>
      <c r="AQ821" s="391"/>
      <c r="AR821" s="391"/>
      <c r="AS821" s="391"/>
      <c r="AT821" s="392"/>
      <c r="AU821" s="387">
        <v>2</v>
      </c>
      <c r="AV821" s="388"/>
      <c r="AW821" s="388"/>
      <c r="AX821" s="389"/>
    </row>
    <row r="822" spans="1:50" ht="24.75"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t="s">
        <v>587</v>
      </c>
      <c r="AD822" s="346"/>
      <c r="AE822" s="346"/>
      <c r="AF822" s="346"/>
      <c r="AG822" s="347"/>
      <c r="AH822" s="390" t="s">
        <v>588</v>
      </c>
      <c r="AI822" s="391"/>
      <c r="AJ822" s="391"/>
      <c r="AK822" s="391"/>
      <c r="AL822" s="391"/>
      <c r="AM822" s="391"/>
      <c r="AN822" s="391"/>
      <c r="AO822" s="391"/>
      <c r="AP822" s="391"/>
      <c r="AQ822" s="391"/>
      <c r="AR822" s="391"/>
      <c r="AS822" s="391"/>
      <c r="AT822" s="392"/>
      <c r="AU822" s="387">
        <v>2</v>
      </c>
      <c r="AV822" s="388"/>
      <c r="AW822" s="388"/>
      <c r="AX822" s="389"/>
    </row>
    <row r="823" spans="1:50" ht="24.75"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t="s">
        <v>587</v>
      </c>
      <c r="AD823" s="346"/>
      <c r="AE823" s="346"/>
      <c r="AF823" s="346"/>
      <c r="AG823" s="347"/>
      <c r="AH823" s="390" t="s">
        <v>588</v>
      </c>
      <c r="AI823" s="391"/>
      <c r="AJ823" s="391"/>
      <c r="AK823" s="391"/>
      <c r="AL823" s="391"/>
      <c r="AM823" s="391"/>
      <c r="AN823" s="391"/>
      <c r="AO823" s="391"/>
      <c r="AP823" s="391"/>
      <c r="AQ823" s="391"/>
      <c r="AR823" s="391"/>
      <c r="AS823" s="391"/>
      <c r="AT823" s="392"/>
      <c r="AU823" s="387">
        <v>1</v>
      </c>
      <c r="AV823" s="388"/>
      <c r="AW823" s="388"/>
      <c r="AX823" s="389"/>
    </row>
    <row r="824" spans="1:50" ht="24.75"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t="s">
        <v>587</v>
      </c>
      <c r="AD824" s="346"/>
      <c r="AE824" s="346"/>
      <c r="AF824" s="346"/>
      <c r="AG824" s="347"/>
      <c r="AH824" s="390" t="s">
        <v>588</v>
      </c>
      <c r="AI824" s="391"/>
      <c r="AJ824" s="391"/>
      <c r="AK824" s="391"/>
      <c r="AL824" s="391"/>
      <c r="AM824" s="391"/>
      <c r="AN824" s="391"/>
      <c r="AO824" s="391"/>
      <c r="AP824" s="391"/>
      <c r="AQ824" s="391"/>
      <c r="AR824" s="391"/>
      <c r="AS824" s="391"/>
      <c r="AT824" s="392"/>
      <c r="AU824" s="387">
        <v>1</v>
      </c>
      <c r="AV824" s="388"/>
      <c r="AW824" s="388"/>
      <c r="AX824" s="389"/>
    </row>
    <row r="825" spans="1:50" ht="24.75"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t="s">
        <v>587</v>
      </c>
      <c r="AD825" s="346"/>
      <c r="AE825" s="346"/>
      <c r="AF825" s="346"/>
      <c r="AG825" s="347"/>
      <c r="AH825" s="390" t="s">
        <v>588</v>
      </c>
      <c r="AI825" s="391"/>
      <c r="AJ825" s="391"/>
      <c r="AK825" s="391"/>
      <c r="AL825" s="391"/>
      <c r="AM825" s="391"/>
      <c r="AN825" s="391"/>
      <c r="AO825" s="391"/>
      <c r="AP825" s="391"/>
      <c r="AQ825" s="391"/>
      <c r="AR825" s="391"/>
      <c r="AS825" s="391"/>
      <c r="AT825" s="392"/>
      <c r="AU825" s="387">
        <v>1</v>
      </c>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3</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10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488</v>
      </c>
      <c r="AM831" s="920"/>
      <c r="AN831" s="920"/>
      <c r="AO831" s="91" t="s">
        <v>624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430</v>
      </c>
      <c r="K836" s="416"/>
      <c r="L836" s="416"/>
      <c r="M836" s="416"/>
      <c r="N836" s="416"/>
      <c r="O836" s="416"/>
      <c r="P836" s="344" t="s">
        <v>377</v>
      </c>
      <c r="Q836" s="344"/>
      <c r="R836" s="344"/>
      <c r="S836" s="344"/>
      <c r="T836" s="344"/>
      <c r="U836" s="344"/>
      <c r="V836" s="344"/>
      <c r="W836" s="344"/>
      <c r="X836" s="344"/>
      <c r="Y836" s="341" t="s">
        <v>427</v>
      </c>
      <c r="Z836" s="342"/>
      <c r="AA836" s="342"/>
      <c r="AB836" s="342"/>
      <c r="AC836" s="251" t="s">
        <v>481</v>
      </c>
      <c r="AD836" s="251"/>
      <c r="AE836" s="251"/>
      <c r="AF836" s="251"/>
      <c r="AG836" s="251"/>
      <c r="AH836" s="341" t="s">
        <v>515</v>
      </c>
      <c r="AI836" s="343"/>
      <c r="AJ836" s="343"/>
      <c r="AK836" s="343"/>
      <c r="AL836" s="343" t="s">
        <v>22</v>
      </c>
      <c r="AM836" s="343"/>
      <c r="AN836" s="343"/>
      <c r="AO836" s="417"/>
      <c r="AP836" s="418" t="s">
        <v>431</v>
      </c>
      <c r="AQ836" s="418"/>
      <c r="AR836" s="418"/>
      <c r="AS836" s="418"/>
      <c r="AT836" s="418"/>
      <c r="AU836" s="418"/>
      <c r="AV836" s="418"/>
      <c r="AW836" s="418"/>
      <c r="AX836" s="418"/>
    </row>
    <row r="837" spans="1:50" ht="30" customHeight="1">
      <c r="A837" s="393">
        <v>1</v>
      </c>
      <c r="B837" s="393">
        <v>1</v>
      </c>
      <c r="C837" s="413" t="s">
        <v>597</v>
      </c>
      <c r="D837" s="404"/>
      <c r="E837" s="404"/>
      <c r="F837" s="404"/>
      <c r="G837" s="404"/>
      <c r="H837" s="404"/>
      <c r="I837" s="404"/>
      <c r="J837" s="405">
        <v>9360001001283</v>
      </c>
      <c r="K837" s="406"/>
      <c r="L837" s="406"/>
      <c r="M837" s="406"/>
      <c r="N837" s="406"/>
      <c r="O837" s="406"/>
      <c r="P837" s="414" t="s">
        <v>598</v>
      </c>
      <c r="Q837" s="308"/>
      <c r="R837" s="308"/>
      <c r="S837" s="308"/>
      <c r="T837" s="308"/>
      <c r="U837" s="308"/>
      <c r="V837" s="308"/>
      <c r="W837" s="308"/>
      <c r="X837" s="308"/>
      <c r="Y837" s="316">
        <v>21</v>
      </c>
      <c r="Z837" s="317"/>
      <c r="AA837" s="317"/>
      <c r="AB837" s="318"/>
      <c r="AC837" s="407" t="s">
        <v>526</v>
      </c>
      <c r="AD837" s="415"/>
      <c r="AE837" s="415"/>
      <c r="AF837" s="415"/>
      <c r="AG837" s="415"/>
      <c r="AH837" s="408" t="s">
        <v>599</v>
      </c>
      <c r="AI837" s="409"/>
      <c r="AJ837" s="409"/>
      <c r="AK837" s="409"/>
      <c r="AL837" s="313" t="s">
        <v>600</v>
      </c>
      <c r="AM837" s="314"/>
      <c r="AN837" s="314"/>
      <c r="AO837" s="315"/>
      <c r="AP837" s="309" t="s">
        <v>824</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430</v>
      </c>
      <c r="K869" s="416"/>
      <c r="L869" s="416"/>
      <c r="M869" s="416"/>
      <c r="N869" s="416"/>
      <c r="O869" s="416"/>
      <c r="P869" s="344" t="s">
        <v>377</v>
      </c>
      <c r="Q869" s="344"/>
      <c r="R869" s="344"/>
      <c r="S869" s="344"/>
      <c r="T869" s="344"/>
      <c r="U869" s="344"/>
      <c r="V869" s="344"/>
      <c r="W869" s="344"/>
      <c r="X869" s="344"/>
      <c r="Y869" s="341" t="s">
        <v>427</v>
      </c>
      <c r="Z869" s="342"/>
      <c r="AA869" s="342"/>
      <c r="AB869" s="342"/>
      <c r="AC869" s="251" t="s">
        <v>481</v>
      </c>
      <c r="AD869" s="251"/>
      <c r="AE869" s="251"/>
      <c r="AF869" s="251"/>
      <c r="AG869" s="251"/>
      <c r="AH869" s="341" t="s">
        <v>515</v>
      </c>
      <c r="AI869" s="343"/>
      <c r="AJ869" s="343"/>
      <c r="AK869" s="343"/>
      <c r="AL869" s="343" t="s">
        <v>22</v>
      </c>
      <c r="AM869" s="343"/>
      <c r="AN869" s="343"/>
      <c r="AO869" s="417"/>
      <c r="AP869" s="418" t="s">
        <v>431</v>
      </c>
      <c r="AQ869" s="418"/>
      <c r="AR869" s="418"/>
      <c r="AS869" s="418"/>
      <c r="AT869" s="418"/>
      <c r="AU869" s="418"/>
      <c r="AV869" s="418"/>
      <c r="AW869" s="418"/>
      <c r="AX869" s="418"/>
    </row>
    <row r="870" spans="1:50" ht="30" customHeight="1">
      <c r="A870" s="393">
        <v>1</v>
      </c>
      <c r="B870" s="393">
        <v>1</v>
      </c>
      <c r="C870" s="413" t="s">
        <v>601</v>
      </c>
      <c r="D870" s="404"/>
      <c r="E870" s="404"/>
      <c r="F870" s="404"/>
      <c r="G870" s="404"/>
      <c r="H870" s="404"/>
      <c r="I870" s="404"/>
      <c r="J870" s="405">
        <v>5360001017127</v>
      </c>
      <c r="K870" s="406"/>
      <c r="L870" s="406"/>
      <c r="M870" s="406"/>
      <c r="N870" s="406"/>
      <c r="O870" s="406"/>
      <c r="P870" s="414" t="s">
        <v>602</v>
      </c>
      <c r="Q870" s="308"/>
      <c r="R870" s="308"/>
      <c r="S870" s="308"/>
      <c r="T870" s="308"/>
      <c r="U870" s="308"/>
      <c r="V870" s="308"/>
      <c r="W870" s="308"/>
      <c r="X870" s="308"/>
      <c r="Y870" s="316">
        <v>2</v>
      </c>
      <c r="Z870" s="317"/>
      <c r="AA870" s="317"/>
      <c r="AB870" s="318"/>
      <c r="AC870" s="407" t="s">
        <v>526</v>
      </c>
      <c r="AD870" s="415"/>
      <c r="AE870" s="415"/>
      <c r="AF870" s="415"/>
      <c r="AG870" s="415"/>
      <c r="AH870" s="408" t="s">
        <v>603</v>
      </c>
      <c r="AI870" s="409"/>
      <c r="AJ870" s="409"/>
      <c r="AK870" s="409"/>
      <c r="AL870" s="313" t="s">
        <v>603</v>
      </c>
      <c r="AM870" s="314"/>
      <c r="AN870" s="314"/>
      <c r="AO870" s="315"/>
      <c r="AP870" s="309" t="s">
        <v>825</v>
      </c>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430</v>
      </c>
      <c r="K902" s="416"/>
      <c r="L902" s="416"/>
      <c r="M902" s="416"/>
      <c r="N902" s="416"/>
      <c r="O902" s="416"/>
      <c r="P902" s="344" t="s">
        <v>377</v>
      </c>
      <c r="Q902" s="344"/>
      <c r="R902" s="344"/>
      <c r="S902" s="344"/>
      <c r="T902" s="344"/>
      <c r="U902" s="344"/>
      <c r="V902" s="344"/>
      <c r="W902" s="344"/>
      <c r="X902" s="344"/>
      <c r="Y902" s="341" t="s">
        <v>427</v>
      </c>
      <c r="Z902" s="342"/>
      <c r="AA902" s="342"/>
      <c r="AB902" s="342"/>
      <c r="AC902" s="251" t="s">
        <v>481</v>
      </c>
      <c r="AD902" s="251"/>
      <c r="AE902" s="251"/>
      <c r="AF902" s="251"/>
      <c r="AG902" s="251"/>
      <c r="AH902" s="341" t="s">
        <v>515</v>
      </c>
      <c r="AI902" s="343"/>
      <c r="AJ902" s="343"/>
      <c r="AK902" s="343"/>
      <c r="AL902" s="343" t="s">
        <v>22</v>
      </c>
      <c r="AM902" s="343"/>
      <c r="AN902" s="343"/>
      <c r="AO902" s="417"/>
      <c r="AP902" s="418" t="s">
        <v>431</v>
      </c>
      <c r="AQ902" s="418"/>
      <c r="AR902" s="418"/>
      <c r="AS902" s="418"/>
      <c r="AT902" s="418"/>
      <c r="AU902" s="418"/>
      <c r="AV902" s="418"/>
      <c r="AW902" s="418"/>
      <c r="AX902" s="418"/>
    </row>
    <row r="903" spans="1:50" ht="30" customHeight="1">
      <c r="A903" s="393">
        <v>1</v>
      </c>
      <c r="B903" s="393">
        <v>1</v>
      </c>
      <c r="C903" s="413" t="s">
        <v>604</v>
      </c>
      <c r="D903" s="404"/>
      <c r="E903" s="404"/>
      <c r="F903" s="404"/>
      <c r="G903" s="404"/>
      <c r="H903" s="404"/>
      <c r="I903" s="404"/>
      <c r="J903" s="405"/>
      <c r="K903" s="406"/>
      <c r="L903" s="406"/>
      <c r="M903" s="406"/>
      <c r="N903" s="406"/>
      <c r="O903" s="406"/>
      <c r="P903" s="414" t="s">
        <v>605</v>
      </c>
      <c r="Q903" s="308"/>
      <c r="R903" s="308"/>
      <c r="S903" s="308"/>
      <c r="T903" s="308"/>
      <c r="U903" s="308"/>
      <c r="V903" s="308"/>
      <c r="W903" s="308"/>
      <c r="X903" s="308"/>
      <c r="Y903" s="316">
        <v>0.3</v>
      </c>
      <c r="Z903" s="317"/>
      <c r="AA903" s="317"/>
      <c r="AB903" s="318"/>
      <c r="AC903" s="407" t="s">
        <v>526</v>
      </c>
      <c r="AD903" s="415"/>
      <c r="AE903" s="415"/>
      <c r="AF903" s="415"/>
      <c r="AG903" s="415"/>
      <c r="AH903" s="408" t="s">
        <v>606</v>
      </c>
      <c r="AI903" s="409"/>
      <c r="AJ903" s="409"/>
      <c r="AK903" s="409"/>
      <c r="AL903" s="313" t="s">
        <v>607</v>
      </c>
      <c r="AM903" s="314"/>
      <c r="AN903" s="314"/>
      <c r="AO903" s="315"/>
      <c r="AP903" s="309" t="s">
        <v>824</v>
      </c>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430</v>
      </c>
      <c r="K935" s="416"/>
      <c r="L935" s="416"/>
      <c r="M935" s="416"/>
      <c r="N935" s="416"/>
      <c r="O935" s="416"/>
      <c r="P935" s="344" t="s">
        <v>377</v>
      </c>
      <c r="Q935" s="344"/>
      <c r="R935" s="344"/>
      <c r="S935" s="344"/>
      <c r="T935" s="344"/>
      <c r="U935" s="344"/>
      <c r="V935" s="344"/>
      <c r="W935" s="344"/>
      <c r="X935" s="344"/>
      <c r="Y935" s="341" t="s">
        <v>427</v>
      </c>
      <c r="Z935" s="342"/>
      <c r="AA935" s="342"/>
      <c r="AB935" s="342"/>
      <c r="AC935" s="251" t="s">
        <v>481</v>
      </c>
      <c r="AD935" s="251"/>
      <c r="AE935" s="251"/>
      <c r="AF935" s="251"/>
      <c r="AG935" s="251"/>
      <c r="AH935" s="341" t="s">
        <v>515</v>
      </c>
      <c r="AI935" s="343"/>
      <c r="AJ935" s="343"/>
      <c r="AK935" s="343"/>
      <c r="AL935" s="343" t="s">
        <v>22</v>
      </c>
      <c r="AM935" s="343"/>
      <c r="AN935" s="343"/>
      <c r="AO935" s="417"/>
      <c r="AP935" s="418" t="s">
        <v>431</v>
      </c>
      <c r="AQ935" s="418"/>
      <c r="AR935" s="418"/>
      <c r="AS935" s="418"/>
      <c r="AT935" s="418"/>
      <c r="AU935" s="418"/>
      <c r="AV935" s="418"/>
      <c r="AW935" s="418"/>
      <c r="AX935" s="418"/>
    </row>
    <row r="936" spans="1:50" ht="30" customHeight="1">
      <c r="A936" s="393">
        <v>1</v>
      </c>
      <c r="B936" s="393">
        <v>1</v>
      </c>
      <c r="C936" s="413" t="s">
        <v>608</v>
      </c>
      <c r="D936" s="404"/>
      <c r="E936" s="404"/>
      <c r="F936" s="404"/>
      <c r="G936" s="404"/>
      <c r="H936" s="404"/>
      <c r="I936" s="404"/>
      <c r="J936" s="405">
        <v>5360001008613</v>
      </c>
      <c r="K936" s="406"/>
      <c r="L936" s="406"/>
      <c r="M936" s="406"/>
      <c r="N936" s="406"/>
      <c r="O936" s="406"/>
      <c r="P936" s="414" t="s">
        <v>609</v>
      </c>
      <c r="Q936" s="308"/>
      <c r="R936" s="308"/>
      <c r="S936" s="308"/>
      <c r="T936" s="308"/>
      <c r="U936" s="308"/>
      <c r="V936" s="308"/>
      <c r="W936" s="308"/>
      <c r="X936" s="308"/>
      <c r="Y936" s="316">
        <v>0.3</v>
      </c>
      <c r="Z936" s="317"/>
      <c r="AA936" s="317"/>
      <c r="AB936" s="318"/>
      <c r="AC936" s="407" t="s">
        <v>526</v>
      </c>
      <c r="AD936" s="415"/>
      <c r="AE936" s="415"/>
      <c r="AF936" s="415"/>
      <c r="AG936" s="415"/>
      <c r="AH936" s="408" t="s">
        <v>607</v>
      </c>
      <c r="AI936" s="409"/>
      <c r="AJ936" s="409"/>
      <c r="AK936" s="409"/>
      <c r="AL936" s="313" t="s">
        <v>607</v>
      </c>
      <c r="AM936" s="314"/>
      <c r="AN936" s="314"/>
      <c r="AO936" s="315"/>
      <c r="AP936" s="309" t="s">
        <v>824</v>
      </c>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430</v>
      </c>
      <c r="K968" s="416"/>
      <c r="L968" s="416"/>
      <c r="M968" s="416"/>
      <c r="N968" s="416"/>
      <c r="O968" s="416"/>
      <c r="P968" s="344" t="s">
        <v>377</v>
      </c>
      <c r="Q968" s="344"/>
      <c r="R968" s="344"/>
      <c r="S968" s="344"/>
      <c r="T968" s="344"/>
      <c r="U968" s="344"/>
      <c r="V968" s="344"/>
      <c r="W968" s="344"/>
      <c r="X968" s="344"/>
      <c r="Y968" s="341" t="s">
        <v>427</v>
      </c>
      <c r="Z968" s="342"/>
      <c r="AA968" s="342"/>
      <c r="AB968" s="342"/>
      <c r="AC968" s="251" t="s">
        <v>481</v>
      </c>
      <c r="AD968" s="251"/>
      <c r="AE968" s="251"/>
      <c r="AF968" s="251"/>
      <c r="AG968" s="251"/>
      <c r="AH968" s="341" t="s">
        <v>515</v>
      </c>
      <c r="AI968" s="343"/>
      <c r="AJ968" s="343"/>
      <c r="AK968" s="343"/>
      <c r="AL968" s="343" t="s">
        <v>22</v>
      </c>
      <c r="AM968" s="343"/>
      <c r="AN968" s="343"/>
      <c r="AO968" s="417"/>
      <c r="AP968" s="418" t="s">
        <v>431</v>
      </c>
      <c r="AQ968" s="418"/>
      <c r="AR968" s="418"/>
      <c r="AS968" s="418"/>
      <c r="AT968" s="418"/>
      <c r="AU968" s="418"/>
      <c r="AV968" s="418"/>
      <c r="AW968" s="418"/>
      <c r="AX968" s="418"/>
    </row>
    <row r="969" spans="1:50" ht="30" customHeight="1">
      <c r="A969" s="393">
        <v>1</v>
      </c>
      <c r="B969" s="393">
        <v>1</v>
      </c>
      <c r="C969" s="413" t="s">
        <v>610</v>
      </c>
      <c r="D969" s="404"/>
      <c r="E969" s="404"/>
      <c r="F969" s="404"/>
      <c r="G969" s="404"/>
      <c r="H969" s="404"/>
      <c r="I969" s="404"/>
      <c r="J969" s="405">
        <v>2360001001406</v>
      </c>
      <c r="K969" s="406"/>
      <c r="L969" s="406"/>
      <c r="M969" s="406"/>
      <c r="N969" s="406"/>
      <c r="O969" s="406"/>
      <c r="P969" s="414" t="s">
        <v>611</v>
      </c>
      <c r="Q969" s="308"/>
      <c r="R969" s="308"/>
      <c r="S969" s="308"/>
      <c r="T969" s="308"/>
      <c r="U969" s="308"/>
      <c r="V969" s="308"/>
      <c r="W969" s="308"/>
      <c r="X969" s="308"/>
      <c r="Y969" s="316">
        <v>2</v>
      </c>
      <c r="Z969" s="317"/>
      <c r="AA969" s="317"/>
      <c r="AB969" s="318"/>
      <c r="AC969" s="407" t="s">
        <v>519</v>
      </c>
      <c r="AD969" s="415"/>
      <c r="AE969" s="415"/>
      <c r="AF969" s="415"/>
      <c r="AG969" s="415"/>
      <c r="AH969" s="408">
        <v>4</v>
      </c>
      <c r="AI969" s="409"/>
      <c r="AJ969" s="409"/>
      <c r="AK969" s="409"/>
      <c r="AL969" s="313">
        <v>99.3</v>
      </c>
      <c r="AM969" s="314"/>
      <c r="AN969" s="314"/>
      <c r="AO969" s="315"/>
      <c r="AP969" s="309" t="s">
        <v>824</v>
      </c>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430</v>
      </c>
      <c r="K1001" s="416"/>
      <c r="L1001" s="416"/>
      <c r="M1001" s="416"/>
      <c r="N1001" s="416"/>
      <c r="O1001" s="416"/>
      <c r="P1001" s="344" t="s">
        <v>377</v>
      </c>
      <c r="Q1001" s="344"/>
      <c r="R1001" s="344"/>
      <c r="S1001" s="344"/>
      <c r="T1001" s="344"/>
      <c r="U1001" s="344"/>
      <c r="V1001" s="344"/>
      <c r="W1001" s="344"/>
      <c r="X1001" s="344"/>
      <c r="Y1001" s="341" t="s">
        <v>427</v>
      </c>
      <c r="Z1001" s="342"/>
      <c r="AA1001" s="342"/>
      <c r="AB1001" s="342"/>
      <c r="AC1001" s="251" t="s">
        <v>481</v>
      </c>
      <c r="AD1001" s="251"/>
      <c r="AE1001" s="251"/>
      <c r="AF1001" s="251"/>
      <c r="AG1001" s="251"/>
      <c r="AH1001" s="341" t="s">
        <v>515</v>
      </c>
      <c r="AI1001" s="343"/>
      <c r="AJ1001" s="343"/>
      <c r="AK1001" s="343"/>
      <c r="AL1001" s="343" t="s">
        <v>22</v>
      </c>
      <c r="AM1001" s="343"/>
      <c r="AN1001" s="343"/>
      <c r="AO1001" s="417"/>
      <c r="AP1001" s="418" t="s">
        <v>431</v>
      </c>
      <c r="AQ1001" s="418"/>
      <c r="AR1001" s="418"/>
      <c r="AS1001" s="418"/>
      <c r="AT1001" s="418"/>
      <c r="AU1001" s="418"/>
      <c r="AV1001" s="418"/>
      <c r="AW1001" s="418"/>
      <c r="AX1001" s="418"/>
    </row>
    <row r="1002" spans="1:50" ht="30" customHeight="1">
      <c r="A1002" s="393">
        <v>1</v>
      </c>
      <c r="B1002" s="393">
        <v>1</v>
      </c>
      <c r="C1002" s="413" t="s">
        <v>612</v>
      </c>
      <c r="D1002" s="404"/>
      <c r="E1002" s="404"/>
      <c r="F1002" s="404"/>
      <c r="G1002" s="404"/>
      <c r="H1002" s="404"/>
      <c r="I1002" s="404"/>
      <c r="J1002" s="405">
        <v>2360001001488</v>
      </c>
      <c r="K1002" s="406"/>
      <c r="L1002" s="406"/>
      <c r="M1002" s="406"/>
      <c r="N1002" s="406"/>
      <c r="O1002" s="406"/>
      <c r="P1002" s="414" t="s">
        <v>613</v>
      </c>
      <c r="Q1002" s="308"/>
      <c r="R1002" s="308"/>
      <c r="S1002" s="308"/>
      <c r="T1002" s="308"/>
      <c r="U1002" s="308"/>
      <c r="V1002" s="308"/>
      <c r="W1002" s="308"/>
      <c r="X1002" s="308"/>
      <c r="Y1002" s="316">
        <v>1</v>
      </c>
      <c r="Z1002" s="317"/>
      <c r="AA1002" s="317"/>
      <c r="AB1002" s="318"/>
      <c r="AC1002" s="407" t="s">
        <v>519</v>
      </c>
      <c r="AD1002" s="415"/>
      <c r="AE1002" s="415"/>
      <c r="AF1002" s="415"/>
      <c r="AG1002" s="415"/>
      <c r="AH1002" s="408">
        <v>1</v>
      </c>
      <c r="AI1002" s="409"/>
      <c r="AJ1002" s="409"/>
      <c r="AK1002" s="409"/>
      <c r="AL1002" s="313">
        <v>84.4</v>
      </c>
      <c r="AM1002" s="314"/>
      <c r="AN1002" s="314"/>
      <c r="AO1002" s="315"/>
      <c r="AP1002" s="309" t="s">
        <v>826</v>
      </c>
      <c r="AQ1002" s="309"/>
      <c r="AR1002" s="309"/>
      <c r="AS1002" s="309"/>
      <c r="AT1002" s="309"/>
      <c r="AU1002" s="309"/>
      <c r="AV1002" s="309"/>
      <c r="AW1002" s="309"/>
      <c r="AX1002" s="309"/>
    </row>
    <row r="1003" spans="1:50" ht="30" customHeight="1">
      <c r="A1003" s="393">
        <v>2</v>
      </c>
      <c r="B1003" s="393">
        <v>1</v>
      </c>
      <c r="C1003" s="413" t="s">
        <v>612</v>
      </c>
      <c r="D1003" s="404"/>
      <c r="E1003" s="404"/>
      <c r="F1003" s="404"/>
      <c r="G1003" s="404"/>
      <c r="H1003" s="404"/>
      <c r="I1003" s="404"/>
      <c r="J1003" s="405">
        <v>2360001001488</v>
      </c>
      <c r="K1003" s="406"/>
      <c r="L1003" s="406"/>
      <c r="M1003" s="406"/>
      <c r="N1003" s="406"/>
      <c r="O1003" s="406"/>
      <c r="P1003" s="414" t="s">
        <v>614</v>
      </c>
      <c r="Q1003" s="308"/>
      <c r="R1003" s="308"/>
      <c r="S1003" s="308"/>
      <c r="T1003" s="308"/>
      <c r="U1003" s="308"/>
      <c r="V1003" s="308"/>
      <c r="W1003" s="308"/>
      <c r="X1003" s="308"/>
      <c r="Y1003" s="316">
        <v>0.7</v>
      </c>
      <c r="Z1003" s="317"/>
      <c r="AA1003" s="317"/>
      <c r="AB1003" s="318"/>
      <c r="AC1003" s="407" t="s">
        <v>519</v>
      </c>
      <c r="AD1003" s="407"/>
      <c r="AE1003" s="407"/>
      <c r="AF1003" s="407"/>
      <c r="AG1003" s="407"/>
      <c r="AH1003" s="408">
        <v>2</v>
      </c>
      <c r="AI1003" s="409"/>
      <c r="AJ1003" s="409"/>
      <c r="AK1003" s="409"/>
      <c r="AL1003" s="410">
        <v>74.3</v>
      </c>
      <c r="AM1003" s="411"/>
      <c r="AN1003" s="411"/>
      <c r="AO1003" s="412"/>
      <c r="AP1003" s="309" t="s">
        <v>827</v>
      </c>
      <c r="AQ1003" s="309"/>
      <c r="AR1003" s="309"/>
      <c r="AS1003" s="309"/>
      <c r="AT1003" s="309"/>
      <c r="AU1003" s="309"/>
      <c r="AV1003" s="309"/>
      <c r="AW1003" s="309"/>
      <c r="AX1003" s="309"/>
    </row>
    <row r="1004" spans="1:50" ht="30" hidden="1" customHeight="1">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430</v>
      </c>
      <c r="K1034" s="416"/>
      <c r="L1034" s="416"/>
      <c r="M1034" s="416"/>
      <c r="N1034" s="416"/>
      <c r="O1034" s="416"/>
      <c r="P1034" s="344" t="s">
        <v>377</v>
      </c>
      <c r="Q1034" s="344"/>
      <c r="R1034" s="344"/>
      <c r="S1034" s="344"/>
      <c r="T1034" s="344"/>
      <c r="U1034" s="344"/>
      <c r="V1034" s="344"/>
      <c r="W1034" s="344"/>
      <c r="X1034" s="344"/>
      <c r="Y1034" s="341" t="s">
        <v>427</v>
      </c>
      <c r="Z1034" s="342"/>
      <c r="AA1034" s="342"/>
      <c r="AB1034" s="342"/>
      <c r="AC1034" s="251" t="s">
        <v>481</v>
      </c>
      <c r="AD1034" s="251"/>
      <c r="AE1034" s="251"/>
      <c r="AF1034" s="251"/>
      <c r="AG1034" s="251"/>
      <c r="AH1034" s="341" t="s">
        <v>515</v>
      </c>
      <c r="AI1034" s="343"/>
      <c r="AJ1034" s="343"/>
      <c r="AK1034" s="343"/>
      <c r="AL1034" s="343" t="s">
        <v>22</v>
      </c>
      <c r="AM1034" s="343"/>
      <c r="AN1034" s="343"/>
      <c r="AO1034" s="417"/>
      <c r="AP1034" s="418" t="s">
        <v>431</v>
      </c>
      <c r="AQ1034" s="418"/>
      <c r="AR1034" s="418"/>
      <c r="AS1034" s="418"/>
      <c r="AT1034" s="418"/>
      <c r="AU1034" s="418"/>
      <c r="AV1034" s="418"/>
      <c r="AW1034" s="418"/>
      <c r="AX1034" s="418"/>
    </row>
    <row r="1035" spans="1:50" ht="30" customHeight="1">
      <c r="A1035" s="393">
        <v>1</v>
      </c>
      <c r="B1035" s="393">
        <v>1</v>
      </c>
      <c r="C1035" s="413" t="s">
        <v>615</v>
      </c>
      <c r="D1035" s="404"/>
      <c r="E1035" s="404"/>
      <c r="F1035" s="404"/>
      <c r="G1035" s="404"/>
      <c r="H1035" s="404"/>
      <c r="I1035" s="404"/>
      <c r="J1035" s="405" t="s">
        <v>616</v>
      </c>
      <c r="K1035" s="406"/>
      <c r="L1035" s="406"/>
      <c r="M1035" s="406"/>
      <c r="N1035" s="406"/>
      <c r="O1035" s="406"/>
      <c r="P1035" s="414" t="s">
        <v>617</v>
      </c>
      <c r="Q1035" s="308"/>
      <c r="R1035" s="308"/>
      <c r="S1035" s="308"/>
      <c r="T1035" s="308"/>
      <c r="U1035" s="308"/>
      <c r="V1035" s="308"/>
      <c r="W1035" s="308"/>
      <c r="X1035" s="308"/>
      <c r="Y1035" s="316">
        <v>0.6</v>
      </c>
      <c r="Z1035" s="317"/>
      <c r="AA1035" s="317"/>
      <c r="AB1035" s="318"/>
      <c r="AC1035" s="407" t="s">
        <v>197</v>
      </c>
      <c r="AD1035" s="415"/>
      <c r="AE1035" s="415"/>
      <c r="AF1035" s="415"/>
      <c r="AG1035" s="415"/>
      <c r="AH1035" s="408" t="s">
        <v>603</v>
      </c>
      <c r="AI1035" s="409"/>
      <c r="AJ1035" s="409"/>
      <c r="AK1035" s="409"/>
      <c r="AL1035" s="313" t="s">
        <v>603</v>
      </c>
      <c r="AM1035" s="314"/>
      <c r="AN1035" s="314"/>
      <c r="AO1035" s="315"/>
      <c r="AP1035" s="309" t="s">
        <v>826</v>
      </c>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1" t="s">
        <v>430</v>
      </c>
      <c r="K1067" s="416"/>
      <c r="L1067" s="416"/>
      <c r="M1067" s="416"/>
      <c r="N1067" s="416"/>
      <c r="O1067" s="416"/>
      <c r="P1067" s="344" t="s">
        <v>377</v>
      </c>
      <c r="Q1067" s="344"/>
      <c r="R1067" s="344"/>
      <c r="S1067" s="344"/>
      <c r="T1067" s="344"/>
      <c r="U1067" s="344"/>
      <c r="V1067" s="344"/>
      <c r="W1067" s="344"/>
      <c r="X1067" s="344"/>
      <c r="Y1067" s="341" t="s">
        <v>427</v>
      </c>
      <c r="Z1067" s="342"/>
      <c r="AA1067" s="342"/>
      <c r="AB1067" s="342"/>
      <c r="AC1067" s="251" t="s">
        <v>481</v>
      </c>
      <c r="AD1067" s="251"/>
      <c r="AE1067" s="251"/>
      <c r="AF1067" s="251"/>
      <c r="AG1067" s="251"/>
      <c r="AH1067" s="341" t="s">
        <v>515</v>
      </c>
      <c r="AI1067" s="343"/>
      <c r="AJ1067" s="343"/>
      <c r="AK1067" s="343"/>
      <c r="AL1067" s="343" t="s">
        <v>22</v>
      </c>
      <c r="AM1067" s="343"/>
      <c r="AN1067" s="343"/>
      <c r="AO1067" s="417"/>
      <c r="AP1067" s="418" t="s">
        <v>431</v>
      </c>
      <c r="AQ1067" s="418"/>
      <c r="AR1067" s="418"/>
      <c r="AS1067" s="418"/>
      <c r="AT1067" s="418"/>
      <c r="AU1067" s="418"/>
      <c r="AV1067" s="418"/>
      <c r="AW1067" s="418"/>
      <c r="AX1067" s="418"/>
    </row>
    <row r="1068" spans="1:50" ht="30" customHeight="1">
      <c r="A1068" s="393">
        <v>1</v>
      </c>
      <c r="B1068" s="393">
        <v>1</v>
      </c>
      <c r="C1068" s="413" t="s">
        <v>618</v>
      </c>
      <c r="D1068" s="404"/>
      <c r="E1068" s="404"/>
      <c r="F1068" s="404"/>
      <c r="G1068" s="404"/>
      <c r="H1068" s="404"/>
      <c r="I1068" s="404"/>
      <c r="J1068" s="405">
        <v>9360001011530</v>
      </c>
      <c r="K1068" s="406"/>
      <c r="L1068" s="406"/>
      <c r="M1068" s="406"/>
      <c r="N1068" s="406"/>
      <c r="O1068" s="406"/>
      <c r="P1068" s="414" t="s">
        <v>619</v>
      </c>
      <c r="Q1068" s="308"/>
      <c r="R1068" s="308"/>
      <c r="S1068" s="308"/>
      <c r="T1068" s="308"/>
      <c r="U1068" s="308"/>
      <c r="V1068" s="308"/>
      <c r="W1068" s="308"/>
      <c r="X1068" s="308"/>
      <c r="Y1068" s="316">
        <v>0.1</v>
      </c>
      <c r="Z1068" s="317"/>
      <c r="AA1068" s="317"/>
      <c r="AB1068" s="318"/>
      <c r="AC1068" s="407" t="s">
        <v>525</v>
      </c>
      <c r="AD1068" s="415"/>
      <c r="AE1068" s="415"/>
      <c r="AF1068" s="415"/>
      <c r="AG1068" s="415"/>
      <c r="AH1068" s="408" t="s">
        <v>616</v>
      </c>
      <c r="AI1068" s="409"/>
      <c r="AJ1068" s="409"/>
      <c r="AK1068" s="409"/>
      <c r="AL1068" s="313" t="s">
        <v>616</v>
      </c>
      <c r="AM1068" s="314"/>
      <c r="AN1068" s="314"/>
      <c r="AO1068" s="315"/>
      <c r="AP1068" s="309" t="s">
        <v>620</v>
      </c>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461</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488</v>
      </c>
      <c r="AM1098" s="922"/>
      <c r="AN1098" s="922"/>
      <c r="AO1098" s="89" t="s">
        <v>624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398</v>
      </c>
      <c r="D1101" s="861"/>
      <c r="E1101" s="251" t="s">
        <v>397</v>
      </c>
      <c r="F1101" s="861"/>
      <c r="G1101" s="861"/>
      <c r="H1101" s="861"/>
      <c r="I1101" s="861"/>
      <c r="J1101" s="251" t="s">
        <v>430</v>
      </c>
      <c r="K1101" s="251"/>
      <c r="L1101" s="251"/>
      <c r="M1101" s="251"/>
      <c r="N1101" s="251"/>
      <c r="O1101" s="251"/>
      <c r="P1101" s="341" t="s">
        <v>28</v>
      </c>
      <c r="Q1101" s="341"/>
      <c r="R1101" s="341"/>
      <c r="S1101" s="341"/>
      <c r="T1101" s="341"/>
      <c r="U1101" s="341"/>
      <c r="V1101" s="341"/>
      <c r="W1101" s="341"/>
      <c r="X1101" s="341"/>
      <c r="Y1101" s="251" t="s">
        <v>432</v>
      </c>
      <c r="Z1101" s="861"/>
      <c r="AA1101" s="861"/>
      <c r="AB1101" s="861"/>
      <c r="AC1101" s="251" t="s">
        <v>378</v>
      </c>
      <c r="AD1101" s="251"/>
      <c r="AE1101" s="251"/>
      <c r="AF1101" s="251"/>
      <c r="AG1101" s="251"/>
      <c r="AH1101" s="341" t="s">
        <v>392</v>
      </c>
      <c r="AI1101" s="342"/>
      <c r="AJ1101" s="342"/>
      <c r="AK1101" s="342"/>
      <c r="AL1101" s="342" t="s">
        <v>22</v>
      </c>
      <c r="AM1101" s="342"/>
      <c r="AN1101" s="342"/>
      <c r="AO1101" s="864"/>
      <c r="AP1101" s="418" t="s">
        <v>462</v>
      </c>
      <c r="AQ1101" s="418"/>
      <c r="AR1101" s="418"/>
      <c r="AS1101" s="418"/>
      <c r="AT1101" s="418"/>
      <c r="AU1101" s="418"/>
      <c r="AV1101" s="418"/>
      <c r="AW1101" s="418"/>
      <c r="AX1101" s="418"/>
    </row>
    <row r="1102" spans="1:50" ht="30" customHeight="1">
      <c r="A1102" s="393">
        <v>1</v>
      </c>
      <c r="B1102" s="393">
        <v>1</v>
      </c>
      <c r="C1102" s="863" t="s">
        <v>621</v>
      </c>
      <c r="D1102" s="863"/>
      <c r="E1102" s="249" t="s">
        <v>608</v>
      </c>
      <c r="F1102" s="862"/>
      <c r="G1102" s="862"/>
      <c r="H1102" s="862"/>
      <c r="I1102" s="862"/>
      <c r="J1102" s="405">
        <v>5360001008613</v>
      </c>
      <c r="K1102" s="406"/>
      <c r="L1102" s="406"/>
      <c r="M1102" s="406"/>
      <c r="N1102" s="406"/>
      <c r="O1102" s="406"/>
      <c r="P1102" s="414" t="s">
        <v>623</v>
      </c>
      <c r="Q1102" s="308"/>
      <c r="R1102" s="308"/>
      <c r="S1102" s="308"/>
      <c r="T1102" s="308"/>
      <c r="U1102" s="308"/>
      <c r="V1102" s="308"/>
      <c r="W1102" s="308"/>
      <c r="X1102" s="308"/>
      <c r="Y1102" s="316">
        <v>0.3</v>
      </c>
      <c r="Z1102" s="317"/>
      <c r="AA1102" s="317"/>
      <c r="AB1102" s="318"/>
      <c r="AC1102" s="310" t="s">
        <v>526</v>
      </c>
      <c r="AD1102" s="310"/>
      <c r="AE1102" s="310"/>
      <c r="AF1102" s="310"/>
      <c r="AG1102" s="310"/>
      <c r="AH1102" s="311" t="s">
        <v>603</v>
      </c>
      <c r="AI1102" s="312"/>
      <c r="AJ1102" s="312"/>
      <c r="AK1102" s="312"/>
      <c r="AL1102" s="313" t="s">
        <v>603</v>
      </c>
      <c r="AM1102" s="314"/>
      <c r="AN1102" s="314"/>
      <c r="AO1102" s="315"/>
      <c r="AP1102" s="309" t="s">
        <v>825</v>
      </c>
      <c r="AQ1102" s="309"/>
      <c r="AR1102" s="309"/>
      <c r="AS1102" s="309"/>
      <c r="AT1102" s="309"/>
      <c r="AU1102" s="309"/>
      <c r="AV1102" s="309"/>
      <c r="AW1102" s="309"/>
      <c r="AX1102" s="309"/>
    </row>
    <row r="1103" spans="1:50" ht="30" customHeight="1">
      <c r="A1103" s="393">
        <v>2</v>
      </c>
      <c r="B1103" s="393">
        <v>1</v>
      </c>
      <c r="C1103" s="863" t="s">
        <v>622</v>
      </c>
      <c r="D1103" s="863"/>
      <c r="E1103" s="249" t="s">
        <v>612</v>
      </c>
      <c r="F1103" s="862"/>
      <c r="G1103" s="862"/>
      <c r="H1103" s="862"/>
      <c r="I1103" s="862"/>
      <c r="J1103" s="405">
        <v>2360001001488</v>
      </c>
      <c r="K1103" s="406"/>
      <c r="L1103" s="406"/>
      <c r="M1103" s="406"/>
      <c r="N1103" s="406"/>
      <c r="O1103" s="406"/>
      <c r="P1103" s="414" t="s">
        <v>613</v>
      </c>
      <c r="Q1103" s="308"/>
      <c r="R1103" s="308"/>
      <c r="S1103" s="308"/>
      <c r="T1103" s="308"/>
      <c r="U1103" s="308"/>
      <c r="V1103" s="308"/>
      <c r="W1103" s="308"/>
      <c r="X1103" s="308"/>
      <c r="Y1103" s="316">
        <v>1</v>
      </c>
      <c r="Z1103" s="317"/>
      <c r="AA1103" s="317"/>
      <c r="AB1103" s="318"/>
      <c r="AC1103" s="310" t="s">
        <v>519</v>
      </c>
      <c r="AD1103" s="310"/>
      <c r="AE1103" s="310"/>
      <c r="AF1103" s="310"/>
      <c r="AG1103" s="310"/>
      <c r="AH1103" s="311">
        <v>1</v>
      </c>
      <c r="AI1103" s="312"/>
      <c r="AJ1103" s="312"/>
      <c r="AK1103" s="312"/>
      <c r="AL1103" s="313">
        <v>84.4</v>
      </c>
      <c r="AM1103" s="314"/>
      <c r="AN1103" s="314"/>
      <c r="AO1103" s="315"/>
      <c r="AP1103" s="309" t="s">
        <v>825</v>
      </c>
      <c r="AQ1103" s="309"/>
      <c r="AR1103" s="309"/>
      <c r="AS1103" s="309"/>
      <c r="AT1103" s="309"/>
      <c r="AU1103" s="309"/>
      <c r="AV1103" s="309"/>
      <c r="AW1103" s="309"/>
      <c r="AX1103" s="309"/>
    </row>
    <row r="1104" spans="1:50" ht="30" customHeight="1">
      <c r="A1104" s="393">
        <v>3</v>
      </c>
      <c r="B1104" s="393">
        <v>1</v>
      </c>
      <c r="C1104" s="863" t="s">
        <v>622</v>
      </c>
      <c r="D1104" s="863"/>
      <c r="E1104" s="249" t="s">
        <v>612</v>
      </c>
      <c r="F1104" s="862"/>
      <c r="G1104" s="862"/>
      <c r="H1104" s="862"/>
      <c r="I1104" s="862"/>
      <c r="J1104" s="405">
        <v>2360001001488</v>
      </c>
      <c r="K1104" s="406"/>
      <c r="L1104" s="406"/>
      <c r="M1104" s="406"/>
      <c r="N1104" s="406"/>
      <c r="O1104" s="406"/>
      <c r="P1104" s="414" t="s">
        <v>614</v>
      </c>
      <c r="Q1104" s="308"/>
      <c r="R1104" s="308"/>
      <c r="S1104" s="308"/>
      <c r="T1104" s="308"/>
      <c r="U1104" s="308"/>
      <c r="V1104" s="308"/>
      <c r="W1104" s="308"/>
      <c r="X1104" s="308"/>
      <c r="Y1104" s="316">
        <v>0.7</v>
      </c>
      <c r="Z1104" s="317"/>
      <c r="AA1104" s="317"/>
      <c r="AB1104" s="318"/>
      <c r="AC1104" s="310" t="s">
        <v>519</v>
      </c>
      <c r="AD1104" s="310"/>
      <c r="AE1104" s="310"/>
      <c r="AF1104" s="310"/>
      <c r="AG1104" s="310"/>
      <c r="AH1104" s="311">
        <v>2</v>
      </c>
      <c r="AI1104" s="312"/>
      <c r="AJ1104" s="312"/>
      <c r="AK1104" s="312"/>
      <c r="AL1104" s="313">
        <v>74.3</v>
      </c>
      <c r="AM1104" s="314"/>
      <c r="AN1104" s="314"/>
      <c r="AO1104" s="315"/>
      <c r="AP1104" s="309" t="s">
        <v>825</v>
      </c>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65" max="49" man="1"/>
    <brk id="249" max="49" man="1"/>
    <brk id="729" max="49" man="1"/>
    <brk id="76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521</v>
      </c>
      <c r="AI4" s="54" t="s">
        <v>507</v>
      </c>
      <c r="AK4" s="54" t="str">
        <f t="shared" ref="AK4:AK49" si="7">CHAR(CODE(AK3)+1)</f>
        <v>C</v>
      </c>
      <c r="AM4" s="97"/>
      <c r="AN4" s="97"/>
      <c r="AP4" s="57" t="s">
        <v>521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532</v>
      </c>
      <c r="AF5" s="30"/>
      <c r="AG5" s="57" t="s">
        <v>522</v>
      </c>
      <c r="AI5" s="57" t="s">
        <v>508</v>
      </c>
      <c r="AK5" s="54" t="str">
        <f t="shared" si="7"/>
        <v>D</v>
      </c>
      <c r="AP5" s="57" t="s">
        <v>522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5" customHeight="1">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5" customHeight="1">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465</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3" t="s">
        <v>493</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527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493</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527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493</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527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493</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527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493</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527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493</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527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493</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527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493</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527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493</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527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493</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527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573</v>
      </c>
      <c r="H2" s="420"/>
      <c r="I2" s="420"/>
      <c r="J2" s="420"/>
      <c r="K2" s="420"/>
      <c r="L2" s="420"/>
      <c r="M2" s="420"/>
      <c r="N2" s="420"/>
      <c r="O2" s="420"/>
      <c r="P2" s="420"/>
      <c r="Q2" s="420"/>
      <c r="R2" s="420"/>
      <c r="S2" s="420"/>
      <c r="T2" s="420"/>
      <c r="U2" s="420"/>
      <c r="V2" s="420"/>
      <c r="W2" s="420"/>
      <c r="X2" s="420"/>
      <c r="Y2" s="420"/>
      <c r="Z2" s="420"/>
      <c r="AA2" s="420"/>
      <c r="AB2" s="444"/>
      <c r="AC2" s="419" t="s">
        <v>574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t="s">
        <v>589</v>
      </c>
      <c r="H4" s="435"/>
      <c r="I4" s="435"/>
      <c r="J4" s="435"/>
      <c r="K4" s="436"/>
      <c r="L4" s="437" t="s">
        <v>593</v>
      </c>
      <c r="M4" s="438"/>
      <c r="N4" s="438"/>
      <c r="O4" s="438"/>
      <c r="P4" s="438"/>
      <c r="Q4" s="438"/>
      <c r="R4" s="438"/>
      <c r="S4" s="438"/>
      <c r="T4" s="438"/>
      <c r="U4" s="438"/>
      <c r="V4" s="438"/>
      <c r="W4" s="438"/>
      <c r="X4" s="439"/>
      <c r="Y4" s="464">
        <v>2</v>
      </c>
      <c r="Z4" s="465"/>
      <c r="AA4" s="465"/>
      <c r="AB4" s="562"/>
      <c r="AC4" s="434" t="s">
        <v>587</v>
      </c>
      <c r="AD4" s="435"/>
      <c r="AE4" s="435"/>
      <c r="AF4" s="435"/>
      <c r="AG4" s="436"/>
      <c r="AH4" s="437" t="s">
        <v>592</v>
      </c>
      <c r="AI4" s="438"/>
      <c r="AJ4" s="438"/>
      <c r="AK4" s="438"/>
      <c r="AL4" s="438"/>
      <c r="AM4" s="438"/>
      <c r="AN4" s="438"/>
      <c r="AO4" s="438"/>
      <c r="AP4" s="438"/>
      <c r="AQ4" s="438"/>
      <c r="AR4" s="438"/>
      <c r="AS4" s="438"/>
      <c r="AT4" s="439"/>
      <c r="AU4" s="464">
        <v>1</v>
      </c>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t="s">
        <v>587</v>
      </c>
      <c r="AD5" s="346"/>
      <c r="AE5" s="346"/>
      <c r="AF5" s="346"/>
      <c r="AG5" s="347"/>
      <c r="AH5" s="390" t="s">
        <v>592</v>
      </c>
      <c r="AI5" s="391"/>
      <c r="AJ5" s="391"/>
      <c r="AK5" s="391"/>
      <c r="AL5" s="391"/>
      <c r="AM5" s="391"/>
      <c r="AN5" s="391"/>
      <c r="AO5" s="391"/>
      <c r="AP5" s="391"/>
      <c r="AQ5" s="391"/>
      <c r="AR5" s="391"/>
      <c r="AS5" s="391"/>
      <c r="AT5" s="392"/>
      <c r="AU5" s="387">
        <v>1</v>
      </c>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t="s">
        <v>587</v>
      </c>
      <c r="AD6" s="346"/>
      <c r="AE6" s="346"/>
      <c r="AF6" s="346"/>
      <c r="AG6" s="347"/>
      <c r="AH6" s="390" t="s">
        <v>592</v>
      </c>
      <c r="AI6" s="391"/>
      <c r="AJ6" s="391"/>
      <c r="AK6" s="391"/>
      <c r="AL6" s="391"/>
      <c r="AM6" s="391"/>
      <c r="AN6" s="391"/>
      <c r="AO6" s="391"/>
      <c r="AP6" s="391"/>
      <c r="AQ6" s="391"/>
      <c r="AR6" s="391"/>
      <c r="AS6" s="391"/>
      <c r="AT6" s="392"/>
      <c r="AU6" s="387">
        <v>1</v>
      </c>
      <c r="AV6" s="388"/>
      <c r="AW6" s="388"/>
      <c r="AX6" s="389"/>
    </row>
    <row r="7" spans="1:50" ht="24.75" hidden="1"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2</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3</v>
      </c>
      <c r="AV14" s="401"/>
      <c r="AW14" s="401"/>
      <c r="AX14" s="403"/>
    </row>
    <row r="15" spans="1:50" ht="30" customHeight="1">
      <c r="A15" s="1046"/>
      <c r="B15" s="1047"/>
      <c r="C15" s="1047"/>
      <c r="D15" s="1047"/>
      <c r="E15" s="1047"/>
      <c r="F15" s="1048"/>
      <c r="G15" s="419" t="s">
        <v>575</v>
      </c>
      <c r="H15" s="420"/>
      <c r="I15" s="420"/>
      <c r="J15" s="420"/>
      <c r="K15" s="420"/>
      <c r="L15" s="420"/>
      <c r="M15" s="420"/>
      <c r="N15" s="420"/>
      <c r="O15" s="420"/>
      <c r="P15" s="420"/>
      <c r="Q15" s="420"/>
      <c r="R15" s="420"/>
      <c r="S15" s="420"/>
      <c r="T15" s="420"/>
      <c r="U15" s="420"/>
      <c r="V15" s="420"/>
      <c r="W15" s="420"/>
      <c r="X15" s="420"/>
      <c r="Y15" s="420"/>
      <c r="Z15" s="420"/>
      <c r="AA15" s="420"/>
      <c r="AB15" s="444"/>
      <c r="AC15" s="419" t="s">
        <v>576</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t="s">
        <v>594</v>
      </c>
      <c r="H17" s="435"/>
      <c r="I17" s="435"/>
      <c r="J17" s="435"/>
      <c r="K17" s="436"/>
      <c r="L17" s="437" t="s">
        <v>595</v>
      </c>
      <c r="M17" s="438"/>
      <c r="N17" s="438"/>
      <c r="O17" s="438"/>
      <c r="P17" s="438"/>
      <c r="Q17" s="438"/>
      <c r="R17" s="438"/>
      <c r="S17" s="438"/>
      <c r="T17" s="438"/>
      <c r="U17" s="438"/>
      <c r="V17" s="438"/>
      <c r="W17" s="438"/>
      <c r="X17" s="439"/>
      <c r="Y17" s="464">
        <v>9</v>
      </c>
      <c r="Z17" s="465"/>
      <c r="AA17" s="465"/>
      <c r="AB17" s="562"/>
      <c r="AC17" s="434" t="s">
        <v>594</v>
      </c>
      <c r="AD17" s="435"/>
      <c r="AE17" s="435"/>
      <c r="AF17" s="435"/>
      <c r="AG17" s="436"/>
      <c r="AH17" s="437" t="s">
        <v>596</v>
      </c>
      <c r="AI17" s="438"/>
      <c r="AJ17" s="438"/>
      <c r="AK17" s="438"/>
      <c r="AL17" s="438"/>
      <c r="AM17" s="438"/>
      <c r="AN17" s="438"/>
      <c r="AO17" s="438"/>
      <c r="AP17" s="438"/>
      <c r="AQ17" s="438"/>
      <c r="AR17" s="438"/>
      <c r="AS17" s="438"/>
      <c r="AT17" s="439"/>
      <c r="AU17" s="464">
        <v>3</v>
      </c>
      <c r="AV17" s="465"/>
      <c r="AW17" s="465"/>
      <c r="AX17" s="466"/>
    </row>
    <row r="18" spans="1:50" ht="24.75" hidden="1"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9</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3</v>
      </c>
      <c r="AV27" s="401"/>
      <c r="AW27" s="401"/>
      <c r="AX27" s="403"/>
    </row>
    <row r="28" spans="1:50" ht="30" hidden="1" customHeight="1">
      <c r="A28" s="1046"/>
      <c r="B28" s="1047"/>
      <c r="C28" s="1047"/>
      <c r="D28" s="1047"/>
      <c r="E28" s="1047"/>
      <c r="F28" s="1048"/>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402</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hidden="1"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c r="A41" s="1046"/>
      <c r="B41" s="1047"/>
      <c r="C41" s="1047"/>
      <c r="D41" s="1047"/>
      <c r="E41" s="1047"/>
      <c r="F41" s="1048"/>
      <c r="G41" s="419" t="s">
        <v>449</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hidden="1"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row r="55" spans="1:50" ht="30" hidden="1" customHeight="1">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403</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c r="A68" s="1046"/>
      <c r="B68" s="1047"/>
      <c r="C68" s="1047"/>
      <c r="D68" s="1047"/>
      <c r="E68" s="1047"/>
      <c r="F68" s="1048"/>
      <c r="G68" s="419" t="s">
        <v>404</v>
      </c>
      <c r="H68" s="420"/>
      <c r="I68" s="420"/>
      <c r="J68" s="420"/>
      <c r="K68" s="420"/>
      <c r="L68" s="420"/>
      <c r="M68" s="420"/>
      <c r="N68" s="420"/>
      <c r="O68" s="420"/>
      <c r="P68" s="420"/>
      <c r="Q68" s="420"/>
      <c r="R68" s="420"/>
      <c r="S68" s="420"/>
      <c r="T68" s="420"/>
      <c r="U68" s="420"/>
      <c r="V68" s="420"/>
      <c r="W68" s="420"/>
      <c r="X68" s="420"/>
      <c r="Y68" s="420"/>
      <c r="Z68" s="420"/>
      <c r="AA68" s="420"/>
      <c r="AB68" s="444"/>
      <c r="AC68" s="419" t="s">
        <v>405</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c r="A81" s="1046"/>
      <c r="B81" s="1047"/>
      <c r="C81" s="1047"/>
      <c r="D81" s="1047"/>
      <c r="E81" s="1047"/>
      <c r="F81" s="1048"/>
      <c r="G81" s="419" t="s">
        <v>406</v>
      </c>
      <c r="H81" s="420"/>
      <c r="I81" s="420"/>
      <c r="J81" s="420"/>
      <c r="K81" s="420"/>
      <c r="L81" s="420"/>
      <c r="M81" s="420"/>
      <c r="N81" s="420"/>
      <c r="O81" s="420"/>
      <c r="P81" s="420"/>
      <c r="Q81" s="420"/>
      <c r="R81" s="420"/>
      <c r="S81" s="420"/>
      <c r="T81" s="420"/>
      <c r="U81" s="420"/>
      <c r="V81" s="420"/>
      <c r="W81" s="420"/>
      <c r="X81" s="420"/>
      <c r="Y81" s="420"/>
      <c r="Z81" s="420"/>
      <c r="AA81" s="420"/>
      <c r="AB81" s="444"/>
      <c r="AC81" s="419" t="s">
        <v>407</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c r="A94" s="1046"/>
      <c r="B94" s="1047"/>
      <c r="C94" s="1047"/>
      <c r="D94" s="1047"/>
      <c r="E94" s="1047"/>
      <c r="F94" s="1048"/>
      <c r="G94" s="419" t="s">
        <v>408</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row r="108" spans="1:50" ht="30" hidden="1" customHeight="1">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409</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c r="A121" s="1046"/>
      <c r="B121" s="1047"/>
      <c r="C121" s="1047"/>
      <c r="D121" s="1047"/>
      <c r="E121" s="1047"/>
      <c r="F121" s="1048"/>
      <c r="G121" s="419" t="s">
        <v>410</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411</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c r="A134" s="1046"/>
      <c r="B134" s="1047"/>
      <c r="C134" s="1047"/>
      <c r="D134" s="1047"/>
      <c r="E134" s="1047"/>
      <c r="F134" s="1048"/>
      <c r="G134" s="419" t="s">
        <v>412</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413</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c r="A147" s="1046"/>
      <c r="B147" s="1047"/>
      <c r="C147" s="1047"/>
      <c r="D147" s="1047"/>
      <c r="E147" s="1047"/>
      <c r="F147" s="1048"/>
      <c r="G147" s="419" t="s">
        <v>414</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row r="161" spans="1:50" ht="30" hidden="1" customHeight="1">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415</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c r="A174" s="1046"/>
      <c r="B174" s="1047"/>
      <c r="C174" s="1047"/>
      <c r="D174" s="1047"/>
      <c r="E174" s="1047"/>
      <c r="F174" s="1048"/>
      <c r="G174" s="419" t="s">
        <v>416</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417</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c r="A187" s="1046"/>
      <c r="B187" s="1047"/>
      <c r="C187" s="1047"/>
      <c r="D187" s="1047"/>
      <c r="E187" s="1047"/>
      <c r="F187" s="1048"/>
      <c r="G187" s="419" t="s">
        <v>419</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418</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c r="A200" s="1046"/>
      <c r="B200" s="1047"/>
      <c r="C200" s="1047"/>
      <c r="D200" s="1047"/>
      <c r="E200" s="1047"/>
      <c r="F200" s="1048"/>
      <c r="G200" s="419" t="s">
        <v>420</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row r="214" spans="1:50" ht="30" hidden="1" customHeight="1">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421</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c r="A227" s="1046"/>
      <c r="B227" s="1047"/>
      <c r="C227" s="1047"/>
      <c r="D227" s="1047"/>
      <c r="E227" s="1047"/>
      <c r="F227" s="1048"/>
      <c r="G227" s="419" t="s">
        <v>422</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423</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c r="A240" s="1046"/>
      <c r="B240" s="1047"/>
      <c r="C240" s="1047"/>
      <c r="D240" s="1047"/>
      <c r="E240" s="1047"/>
      <c r="F240" s="1048"/>
      <c r="G240" s="419" t="s">
        <v>424</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425</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c r="A253" s="1046"/>
      <c r="B253" s="1047"/>
      <c r="C253" s="1047"/>
      <c r="D253" s="1047"/>
      <c r="E253" s="1047"/>
      <c r="F253" s="1048"/>
      <c r="G253" s="419" t="s">
        <v>426</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430</v>
      </c>
      <c r="K3" s="416"/>
      <c r="L3" s="416"/>
      <c r="M3" s="416"/>
      <c r="N3" s="416"/>
      <c r="O3" s="416"/>
      <c r="P3" s="344" t="s">
        <v>28</v>
      </c>
      <c r="Q3" s="344"/>
      <c r="R3" s="344"/>
      <c r="S3" s="344"/>
      <c r="T3" s="344"/>
      <c r="U3" s="344"/>
      <c r="V3" s="344"/>
      <c r="W3" s="344"/>
      <c r="X3" s="344"/>
      <c r="Y3" s="341" t="s">
        <v>427</v>
      </c>
      <c r="Z3" s="342"/>
      <c r="AA3" s="342"/>
      <c r="AB3" s="342"/>
      <c r="AC3" s="251" t="s">
        <v>481</v>
      </c>
      <c r="AD3" s="251"/>
      <c r="AE3" s="251"/>
      <c r="AF3" s="251"/>
      <c r="AG3" s="251"/>
      <c r="AH3" s="341" t="s">
        <v>392</v>
      </c>
      <c r="AI3" s="343"/>
      <c r="AJ3" s="343"/>
      <c r="AK3" s="343"/>
      <c r="AL3" s="343" t="s">
        <v>22</v>
      </c>
      <c r="AM3" s="343"/>
      <c r="AN3" s="343"/>
      <c r="AO3" s="417"/>
      <c r="AP3" s="418" t="s">
        <v>431</v>
      </c>
      <c r="AQ3" s="418"/>
      <c r="AR3" s="418"/>
      <c r="AS3" s="418"/>
      <c r="AT3" s="418"/>
      <c r="AU3" s="418"/>
      <c r="AV3" s="418"/>
      <c r="AW3" s="418"/>
      <c r="AX3" s="418"/>
    </row>
    <row r="4" spans="1:50" ht="26.25" customHeight="1">
      <c r="A4" s="1066">
        <v>1</v>
      </c>
      <c r="B4" s="1066">
        <v>1</v>
      </c>
      <c r="C4" s="413" t="s">
        <v>625</v>
      </c>
      <c r="D4" s="404"/>
      <c r="E4" s="404"/>
      <c r="F4" s="404"/>
      <c r="G4" s="404"/>
      <c r="H4" s="404"/>
      <c r="I4" s="404"/>
      <c r="J4" s="405">
        <v>3360001007311</v>
      </c>
      <c r="K4" s="406"/>
      <c r="L4" s="406"/>
      <c r="M4" s="406"/>
      <c r="N4" s="406"/>
      <c r="O4" s="406"/>
      <c r="P4" s="414" t="s">
        <v>626</v>
      </c>
      <c r="Q4" s="308"/>
      <c r="R4" s="308"/>
      <c r="S4" s="308"/>
      <c r="T4" s="308"/>
      <c r="U4" s="308"/>
      <c r="V4" s="308"/>
      <c r="W4" s="308"/>
      <c r="X4" s="308"/>
      <c r="Y4" s="316">
        <v>7</v>
      </c>
      <c r="Z4" s="317"/>
      <c r="AA4" s="317"/>
      <c r="AB4" s="318"/>
      <c r="AC4" s="310" t="s">
        <v>519</v>
      </c>
      <c r="AD4" s="310"/>
      <c r="AE4" s="310"/>
      <c r="AF4" s="310"/>
      <c r="AG4" s="310"/>
      <c r="AH4" s="311">
        <v>1</v>
      </c>
      <c r="AI4" s="312"/>
      <c r="AJ4" s="312"/>
      <c r="AK4" s="312"/>
      <c r="AL4" s="313">
        <v>97.7</v>
      </c>
      <c r="AM4" s="314"/>
      <c r="AN4" s="314"/>
      <c r="AO4" s="315"/>
      <c r="AP4" s="309" t="s">
        <v>460</v>
      </c>
      <c r="AQ4" s="309"/>
      <c r="AR4" s="309"/>
      <c r="AS4" s="309"/>
      <c r="AT4" s="309"/>
      <c r="AU4" s="309"/>
      <c r="AV4" s="309"/>
      <c r="AW4" s="309"/>
      <c r="AX4" s="309"/>
    </row>
    <row r="5" spans="1:50" ht="26.25" hidden="1"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430</v>
      </c>
      <c r="K36" s="416"/>
      <c r="L36" s="416"/>
      <c r="M36" s="416"/>
      <c r="N36" s="416"/>
      <c r="O36" s="416"/>
      <c r="P36" s="344" t="s">
        <v>28</v>
      </c>
      <c r="Q36" s="344"/>
      <c r="R36" s="344"/>
      <c r="S36" s="344"/>
      <c r="T36" s="344"/>
      <c r="U36" s="344"/>
      <c r="V36" s="344"/>
      <c r="W36" s="344"/>
      <c r="X36" s="344"/>
      <c r="Y36" s="341" t="s">
        <v>427</v>
      </c>
      <c r="Z36" s="342"/>
      <c r="AA36" s="342"/>
      <c r="AB36" s="342"/>
      <c r="AC36" s="251" t="s">
        <v>481</v>
      </c>
      <c r="AD36" s="251"/>
      <c r="AE36" s="251"/>
      <c r="AF36" s="251"/>
      <c r="AG36" s="251"/>
      <c r="AH36" s="341" t="s">
        <v>392</v>
      </c>
      <c r="AI36" s="343"/>
      <c r="AJ36" s="343"/>
      <c r="AK36" s="343"/>
      <c r="AL36" s="343" t="s">
        <v>22</v>
      </c>
      <c r="AM36" s="343"/>
      <c r="AN36" s="343"/>
      <c r="AO36" s="417"/>
      <c r="AP36" s="418" t="s">
        <v>431</v>
      </c>
      <c r="AQ36" s="418"/>
      <c r="AR36" s="418"/>
      <c r="AS36" s="418"/>
      <c r="AT36" s="418"/>
      <c r="AU36" s="418"/>
      <c r="AV36" s="418"/>
      <c r="AW36" s="418"/>
      <c r="AX36" s="418"/>
    </row>
    <row r="37" spans="1:50" ht="26.25" customHeight="1">
      <c r="A37" s="1066">
        <v>1</v>
      </c>
      <c r="B37" s="1066">
        <v>1</v>
      </c>
      <c r="C37" s="413" t="s">
        <v>627</v>
      </c>
      <c r="D37" s="404"/>
      <c r="E37" s="404"/>
      <c r="F37" s="404"/>
      <c r="G37" s="404"/>
      <c r="H37" s="404"/>
      <c r="I37" s="404"/>
      <c r="J37" s="405" t="s">
        <v>460</v>
      </c>
      <c r="K37" s="406"/>
      <c r="L37" s="406"/>
      <c r="M37" s="406"/>
      <c r="N37" s="406"/>
      <c r="O37" s="406"/>
      <c r="P37" s="414" t="s">
        <v>630</v>
      </c>
      <c r="Q37" s="308"/>
      <c r="R37" s="308"/>
      <c r="S37" s="308"/>
      <c r="T37" s="308"/>
      <c r="U37" s="308"/>
      <c r="V37" s="308"/>
      <c r="W37" s="308"/>
      <c r="X37" s="308"/>
      <c r="Y37" s="316">
        <v>3</v>
      </c>
      <c r="Z37" s="317"/>
      <c r="AA37" s="317"/>
      <c r="AB37" s="318"/>
      <c r="AC37" s="310" t="s">
        <v>197</v>
      </c>
      <c r="AD37" s="310"/>
      <c r="AE37" s="310"/>
      <c r="AF37" s="310"/>
      <c r="AG37" s="310"/>
      <c r="AH37" s="311" t="s">
        <v>460</v>
      </c>
      <c r="AI37" s="312"/>
      <c r="AJ37" s="312"/>
      <c r="AK37" s="312"/>
      <c r="AL37" s="313" t="s">
        <v>460</v>
      </c>
      <c r="AM37" s="314"/>
      <c r="AN37" s="314"/>
      <c r="AO37" s="315"/>
      <c r="AP37" s="309" t="s">
        <v>460</v>
      </c>
      <c r="AQ37" s="309"/>
      <c r="AR37" s="309"/>
      <c r="AS37" s="309"/>
      <c r="AT37" s="309"/>
      <c r="AU37" s="309"/>
      <c r="AV37" s="309"/>
      <c r="AW37" s="309"/>
      <c r="AX37" s="309"/>
    </row>
    <row r="38" spans="1:50" ht="26.25" customHeight="1">
      <c r="A38" s="1066">
        <v>2</v>
      </c>
      <c r="B38" s="1066">
        <v>1</v>
      </c>
      <c r="C38" s="413" t="s">
        <v>628</v>
      </c>
      <c r="D38" s="404"/>
      <c r="E38" s="404"/>
      <c r="F38" s="404"/>
      <c r="G38" s="404"/>
      <c r="H38" s="404"/>
      <c r="I38" s="404"/>
      <c r="J38" s="405" t="s">
        <v>460</v>
      </c>
      <c r="K38" s="406"/>
      <c r="L38" s="406"/>
      <c r="M38" s="406"/>
      <c r="N38" s="406"/>
      <c r="O38" s="406"/>
      <c r="P38" s="414" t="s">
        <v>631</v>
      </c>
      <c r="Q38" s="308"/>
      <c r="R38" s="308"/>
      <c r="S38" s="308"/>
      <c r="T38" s="308"/>
      <c r="U38" s="308"/>
      <c r="V38" s="308"/>
      <c r="W38" s="308"/>
      <c r="X38" s="308"/>
      <c r="Y38" s="316">
        <v>0.2</v>
      </c>
      <c r="Z38" s="317"/>
      <c r="AA38" s="317"/>
      <c r="AB38" s="318"/>
      <c r="AC38" s="310" t="s">
        <v>197</v>
      </c>
      <c r="AD38" s="310"/>
      <c r="AE38" s="310"/>
      <c r="AF38" s="310"/>
      <c r="AG38" s="310"/>
      <c r="AH38" s="311" t="s">
        <v>460</v>
      </c>
      <c r="AI38" s="312"/>
      <c r="AJ38" s="312"/>
      <c r="AK38" s="312"/>
      <c r="AL38" s="313" t="s">
        <v>460</v>
      </c>
      <c r="AM38" s="314"/>
      <c r="AN38" s="314"/>
      <c r="AO38" s="315"/>
      <c r="AP38" s="309" t="s">
        <v>460</v>
      </c>
      <c r="AQ38" s="309"/>
      <c r="AR38" s="309"/>
      <c r="AS38" s="309"/>
      <c r="AT38" s="309"/>
      <c r="AU38" s="309"/>
      <c r="AV38" s="309"/>
      <c r="AW38" s="309"/>
      <c r="AX38" s="309"/>
    </row>
    <row r="39" spans="1:50" ht="26.25" customHeight="1">
      <c r="A39" s="1066">
        <v>3</v>
      </c>
      <c r="B39" s="1066">
        <v>1</v>
      </c>
      <c r="C39" s="413" t="s">
        <v>629</v>
      </c>
      <c r="D39" s="404"/>
      <c r="E39" s="404"/>
      <c r="F39" s="404"/>
      <c r="G39" s="404"/>
      <c r="H39" s="404"/>
      <c r="I39" s="404"/>
      <c r="J39" s="405" t="s">
        <v>460</v>
      </c>
      <c r="K39" s="406"/>
      <c r="L39" s="406"/>
      <c r="M39" s="406"/>
      <c r="N39" s="406"/>
      <c r="O39" s="406"/>
      <c r="P39" s="414" t="s">
        <v>631</v>
      </c>
      <c r="Q39" s="308"/>
      <c r="R39" s="308"/>
      <c r="S39" s="308"/>
      <c r="T39" s="308"/>
      <c r="U39" s="308"/>
      <c r="V39" s="308"/>
      <c r="W39" s="308"/>
      <c r="X39" s="308"/>
      <c r="Y39" s="316">
        <v>0</v>
      </c>
      <c r="Z39" s="317"/>
      <c r="AA39" s="317"/>
      <c r="AB39" s="318"/>
      <c r="AC39" s="310" t="s">
        <v>197</v>
      </c>
      <c r="AD39" s="310"/>
      <c r="AE39" s="310"/>
      <c r="AF39" s="310"/>
      <c r="AG39" s="310"/>
      <c r="AH39" s="311" t="s">
        <v>460</v>
      </c>
      <c r="AI39" s="312"/>
      <c r="AJ39" s="312"/>
      <c r="AK39" s="312"/>
      <c r="AL39" s="313" t="s">
        <v>460</v>
      </c>
      <c r="AM39" s="314"/>
      <c r="AN39" s="314"/>
      <c r="AO39" s="315"/>
      <c r="AP39" s="309" t="s">
        <v>460</v>
      </c>
      <c r="AQ39" s="309"/>
      <c r="AR39" s="309"/>
      <c r="AS39" s="309"/>
      <c r="AT39" s="309"/>
      <c r="AU39" s="309"/>
      <c r="AV39" s="309"/>
      <c r="AW39" s="309"/>
      <c r="AX39" s="309"/>
    </row>
    <row r="40" spans="1:50" ht="26.25" hidden="1"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430</v>
      </c>
      <c r="K69" s="416"/>
      <c r="L69" s="416"/>
      <c r="M69" s="416"/>
      <c r="N69" s="416"/>
      <c r="O69" s="416"/>
      <c r="P69" s="344" t="s">
        <v>28</v>
      </c>
      <c r="Q69" s="344"/>
      <c r="R69" s="344"/>
      <c r="S69" s="344"/>
      <c r="T69" s="344"/>
      <c r="U69" s="344"/>
      <c r="V69" s="344"/>
      <c r="W69" s="344"/>
      <c r="X69" s="344"/>
      <c r="Y69" s="341" t="s">
        <v>427</v>
      </c>
      <c r="Z69" s="342"/>
      <c r="AA69" s="342"/>
      <c r="AB69" s="342"/>
      <c r="AC69" s="251" t="s">
        <v>481</v>
      </c>
      <c r="AD69" s="251"/>
      <c r="AE69" s="251"/>
      <c r="AF69" s="251"/>
      <c r="AG69" s="251"/>
      <c r="AH69" s="341" t="s">
        <v>392</v>
      </c>
      <c r="AI69" s="343"/>
      <c r="AJ69" s="343"/>
      <c r="AK69" s="343"/>
      <c r="AL69" s="343" t="s">
        <v>22</v>
      </c>
      <c r="AM69" s="343"/>
      <c r="AN69" s="343"/>
      <c r="AO69" s="417"/>
      <c r="AP69" s="418" t="s">
        <v>431</v>
      </c>
      <c r="AQ69" s="418"/>
      <c r="AR69" s="418"/>
      <c r="AS69" s="418"/>
      <c r="AT69" s="418"/>
      <c r="AU69" s="418"/>
      <c r="AV69" s="418"/>
      <c r="AW69" s="418"/>
      <c r="AX69" s="418"/>
    </row>
    <row r="70" spans="1:50" ht="26.25" customHeight="1">
      <c r="A70" s="1066">
        <v>1</v>
      </c>
      <c r="B70" s="1066">
        <v>1</v>
      </c>
      <c r="C70" s="413" t="s">
        <v>590</v>
      </c>
      <c r="D70" s="404"/>
      <c r="E70" s="404"/>
      <c r="F70" s="404"/>
      <c r="G70" s="404"/>
      <c r="H70" s="404"/>
      <c r="I70" s="404"/>
      <c r="J70" s="405" t="s">
        <v>460</v>
      </c>
      <c r="K70" s="406"/>
      <c r="L70" s="406"/>
      <c r="M70" s="406"/>
      <c r="N70" s="406"/>
      <c r="O70" s="406"/>
      <c r="P70" s="414" t="s">
        <v>632</v>
      </c>
      <c r="Q70" s="308"/>
      <c r="R70" s="308"/>
      <c r="S70" s="308"/>
      <c r="T70" s="308"/>
      <c r="U70" s="308"/>
      <c r="V70" s="308"/>
      <c r="W70" s="308"/>
      <c r="X70" s="308"/>
      <c r="Y70" s="316">
        <v>2</v>
      </c>
      <c r="Z70" s="317"/>
      <c r="AA70" s="317"/>
      <c r="AB70" s="318"/>
      <c r="AC70" s="310" t="s">
        <v>197</v>
      </c>
      <c r="AD70" s="310"/>
      <c r="AE70" s="310"/>
      <c r="AF70" s="310"/>
      <c r="AG70" s="310"/>
      <c r="AH70" s="311" t="s">
        <v>460</v>
      </c>
      <c r="AI70" s="312"/>
      <c r="AJ70" s="312"/>
      <c r="AK70" s="312"/>
      <c r="AL70" s="313" t="s">
        <v>460</v>
      </c>
      <c r="AM70" s="314"/>
      <c r="AN70" s="314"/>
      <c r="AO70" s="315"/>
      <c r="AP70" s="309" t="s">
        <v>460</v>
      </c>
      <c r="AQ70" s="309"/>
      <c r="AR70" s="309"/>
      <c r="AS70" s="309"/>
      <c r="AT70" s="309"/>
      <c r="AU70" s="309"/>
      <c r="AV70" s="309"/>
      <c r="AW70" s="309"/>
      <c r="AX70" s="309"/>
    </row>
    <row r="71" spans="1:50" ht="26.25" customHeight="1">
      <c r="A71" s="1066">
        <v>2</v>
      </c>
      <c r="B71" s="1066">
        <v>1</v>
      </c>
      <c r="C71" s="413" t="s">
        <v>591</v>
      </c>
      <c r="D71" s="404"/>
      <c r="E71" s="404"/>
      <c r="F71" s="404"/>
      <c r="G71" s="404"/>
      <c r="H71" s="404"/>
      <c r="I71" s="404"/>
      <c r="J71" s="405" t="s">
        <v>460</v>
      </c>
      <c r="K71" s="406"/>
      <c r="L71" s="406"/>
      <c r="M71" s="406"/>
      <c r="N71" s="406"/>
      <c r="O71" s="406"/>
      <c r="P71" s="414" t="s">
        <v>632</v>
      </c>
      <c r="Q71" s="308"/>
      <c r="R71" s="308"/>
      <c r="S71" s="308"/>
      <c r="T71" s="308"/>
      <c r="U71" s="308"/>
      <c r="V71" s="308"/>
      <c r="W71" s="308"/>
      <c r="X71" s="308"/>
      <c r="Y71" s="316">
        <v>1</v>
      </c>
      <c r="Z71" s="317"/>
      <c r="AA71" s="317"/>
      <c r="AB71" s="318"/>
      <c r="AC71" s="310" t="s">
        <v>197</v>
      </c>
      <c r="AD71" s="310"/>
      <c r="AE71" s="310"/>
      <c r="AF71" s="310"/>
      <c r="AG71" s="310"/>
      <c r="AH71" s="311" t="s">
        <v>460</v>
      </c>
      <c r="AI71" s="312"/>
      <c r="AJ71" s="312"/>
      <c r="AK71" s="312"/>
      <c r="AL71" s="313" t="s">
        <v>460</v>
      </c>
      <c r="AM71" s="314"/>
      <c r="AN71" s="314"/>
      <c r="AO71" s="315"/>
      <c r="AP71" s="309" t="s">
        <v>460</v>
      </c>
      <c r="AQ71" s="309"/>
      <c r="AR71" s="309"/>
      <c r="AS71" s="309"/>
      <c r="AT71" s="309"/>
      <c r="AU71" s="309"/>
      <c r="AV71" s="309"/>
      <c r="AW71" s="309"/>
      <c r="AX71" s="309"/>
    </row>
    <row r="72" spans="1:50" ht="26.25" hidden="1"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430</v>
      </c>
      <c r="K102" s="416"/>
      <c r="L102" s="416"/>
      <c r="M102" s="416"/>
      <c r="N102" s="416"/>
      <c r="O102" s="416"/>
      <c r="P102" s="344" t="s">
        <v>28</v>
      </c>
      <c r="Q102" s="344"/>
      <c r="R102" s="344"/>
      <c r="S102" s="344"/>
      <c r="T102" s="344"/>
      <c r="U102" s="344"/>
      <c r="V102" s="344"/>
      <c r="W102" s="344"/>
      <c r="X102" s="344"/>
      <c r="Y102" s="341" t="s">
        <v>427</v>
      </c>
      <c r="Z102" s="342"/>
      <c r="AA102" s="342"/>
      <c r="AB102" s="342"/>
      <c r="AC102" s="251" t="s">
        <v>481</v>
      </c>
      <c r="AD102" s="251"/>
      <c r="AE102" s="251"/>
      <c r="AF102" s="251"/>
      <c r="AG102" s="251"/>
      <c r="AH102" s="341" t="s">
        <v>392</v>
      </c>
      <c r="AI102" s="343"/>
      <c r="AJ102" s="343"/>
      <c r="AK102" s="343"/>
      <c r="AL102" s="343" t="s">
        <v>22</v>
      </c>
      <c r="AM102" s="343"/>
      <c r="AN102" s="343"/>
      <c r="AO102" s="417"/>
      <c r="AP102" s="418" t="s">
        <v>431</v>
      </c>
      <c r="AQ102" s="418"/>
      <c r="AR102" s="418"/>
      <c r="AS102" s="418"/>
      <c r="AT102" s="418"/>
      <c r="AU102" s="418"/>
      <c r="AV102" s="418"/>
      <c r="AW102" s="418"/>
      <c r="AX102" s="418"/>
    </row>
    <row r="103" spans="1:50" ht="26.25" customHeight="1">
      <c r="A103" s="1066">
        <v>1</v>
      </c>
      <c r="B103" s="1066">
        <v>1</v>
      </c>
      <c r="C103" s="413" t="s">
        <v>633</v>
      </c>
      <c r="D103" s="404"/>
      <c r="E103" s="404"/>
      <c r="F103" s="404"/>
      <c r="G103" s="404"/>
      <c r="H103" s="404"/>
      <c r="I103" s="404"/>
      <c r="J103" s="405" t="s">
        <v>460</v>
      </c>
      <c r="K103" s="406"/>
      <c r="L103" s="406"/>
      <c r="M103" s="406"/>
      <c r="N103" s="406"/>
      <c r="O103" s="406"/>
      <c r="P103" s="414" t="s">
        <v>643</v>
      </c>
      <c r="Q103" s="308"/>
      <c r="R103" s="308"/>
      <c r="S103" s="308"/>
      <c r="T103" s="308"/>
      <c r="U103" s="308"/>
      <c r="V103" s="308"/>
      <c r="W103" s="308"/>
      <c r="X103" s="308"/>
      <c r="Y103" s="316">
        <v>0.1</v>
      </c>
      <c r="Z103" s="317"/>
      <c r="AA103" s="317"/>
      <c r="AB103" s="318"/>
      <c r="AC103" s="310" t="s">
        <v>197</v>
      </c>
      <c r="AD103" s="310"/>
      <c r="AE103" s="310"/>
      <c r="AF103" s="310"/>
      <c r="AG103" s="310"/>
      <c r="AH103" s="311" t="s">
        <v>460</v>
      </c>
      <c r="AI103" s="312"/>
      <c r="AJ103" s="312"/>
      <c r="AK103" s="312"/>
      <c r="AL103" s="313" t="s">
        <v>460</v>
      </c>
      <c r="AM103" s="314"/>
      <c r="AN103" s="314"/>
      <c r="AO103" s="315"/>
      <c r="AP103" s="309" t="s">
        <v>460</v>
      </c>
      <c r="AQ103" s="309"/>
      <c r="AR103" s="309"/>
      <c r="AS103" s="309"/>
      <c r="AT103" s="309"/>
      <c r="AU103" s="309"/>
      <c r="AV103" s="309"/>
      <c r="AW103" s="309"/>
      <c r="AX103" s="309"/>
    </row>
    <row r="104" spans="1:50" ht="26.25" customHeight="1">
      <c r="A104" s="1066">
        <v>2</v>
      </c>
      <c r="B104" s="1066">
        <v>1</v>
      </c>
      <c r="C104" s="413" t="s">
        <v>634</v>
      </c>
      <c r="D104" s="404"/>
      <c r="E104" s="404"/>
      <c r="F104" s="404"/>
      <c r="G104" s="404"/>
      <c r="H104" s="404"/>
      <c r="I104" s="404"/>
      <c r="J104" s="405" t="s">
        <v>460</v>
      </c>
      <c r="K104" s="406"/>
      <c r="L104" s="406"/>
      <c r="M104" s="406"/>
      <c r="N104" s="406"/>
      <c r="O104" s="406"/>
      <c r="P104" s="414" t="s">
        <v>643</v>
      </c>
      <c r="Q104" s="308"/>
      <c r="R104" s="308"/>
      <c r="S104" s="308"/>
      <c r="T104" s="308"/>
      <c r="U104" s="308"/>
      <c r="V104" s="308"/>
      <c r="W104" s="308"/>
      <c r="X104" s="308"/>
      <c r="Y104" s="316">
        <v>0</v>
      </c>
      <c r="Z104" s="317"/>
      <c r="AA104" s="317"/>
      <c r="AB104" s="318"/>
      <c r="AC104" s="310" t="s">
        <v>197</v>
      </c>
      <c r="AD104" s="310"/>
      <c r="AE104" s="310"/>
      <c r="AF104" s="310"/>
      <c r="AG104" s="310"/>
      <c r="AH104" s="311" t="s">
        <v>460</v>
      </c>
      <c r="AI104" s="312"/>
      <c r="AJ104" s="312"/>
      <c r="AK104" s="312"/>
      <c r="AL104" s="313" t="s">
        <v>460</v>
      </c>
      <c r="AM104" s="314"/>
      <c r="AN104" s="314"/>
      <c r="AO104" s="315"/>
      <c r="AP104" s="309" t="s">
        <v>460</v>
      </c>
      <c r="AQ104" s="309"/>
      <c r="AR104" s="309"/>
      <c r="AS104" s="309"/>
      <c r="AT104" s="309"/>
      <c r="AU104" s="309"/>
      <c r="AV104" s="309"/>
      <c r="AW104" s="309"/>
      <c r="AX104" s="309"/>
    </row>
    <row r="105" spans="1:50" ht="26.25" customHeight="1">
      <c r="A105" s="1066">
        <v>3</v>
      </c>
      <c r="B105" s="1066">
        <v>1</v>
      </c>
      <c r="C105" s="413" t="s">
        <v>635</v>
      </c>
      <c r="D105" s="404"/>
      <c r="E105" s="404"/>
      <c r="F105" s="404"/>
      <c r="G105" s="404"/>
      <c r="H105" s="404"/>
      <c r="I105" s="404"/>
      <c r="J105" s="405" t="s">
        <v>460</v>
      </c>
      <c r="K105" s="406"/>
      <c r="L105" s="406"/>
      <c r="M105" s="406"/>
      <c r="N105" s="406"/>
      <c r="O105" s="406"/>
      <c r="P105" s="414" t="s">
        <v>643</v>
      </c>
      <c r="Q105" s="308"/>
      <c r="R105" s="308"/>
      <c r="S105" s="308"/>
      <c r="T105" s="308"/>
      <c r="U105" s="308"/>
      <c r="V105" s="308"/>
      <c r="W105" s="308"/>
      <c r="X105" s="308"/>
      <c r="Y105" s="316">
        <v>0</v>
      </c>
      <c r="Z105" s="317"/>
      <c r="AA105" s="317"/>
      <c r="AB105" s="318"/>
      <c r="AC105" s="310" t="s">
        <v>197</v>
      </c>
      <c r="AD105" s="310"/>
      <c r="AE105" s="310"/>
      <c r="AF105" s="310"/>
      <c r="AG105" s="310"/>
      <c r="AH105" s="311" t="s">
        <v>460</v>
      </c>
      <c r="AI105" s="312"/>
      <c r="AJ105" s="312"/>
      <c r="AK105" s="312"/>
      <c r="AL105" s="313" t="s">
        <v>460</v>
      </c>
      <c r="AM105" s="314"/>
      <c r="AN105" s="314"/>
      <c r="AO105" s="315"/>
      <c r="AP105" s="309" t="s">
        <v>460</v>
      </c>
      <c r="AQ105" s="309"/>
      <c r="AR105" s="309"/>
      <c r="AS105" s="309"/>
      <c r="AT105" s="309"/>
      <c r="AU105" s="309"/>
      <c r="AV105" s="309"/>
      <c r="AW105" s="309"/>
      <c r="AX105" s="309"/>
    </row>
    <row r="106" spans="1:50" ht="26.25" customHeight="1">
      <c r="A106" s="1066">
        <v>4</v>
      </c>
      <c r="B106" s="1066">
        <v>1</v>
      </c>
      <c r="C106" s="413" t="s">
        <v>636</v>
      </c>
      <c r="D106" s="404"/>
      <c r="E106" s="404"/>
      <c r="F106" s="404"/>
      <c r="G106" s="404"/>
      <c r="H106" s="404"/>
      <c r="I106" s="404"/>
      <c r="J106" s="405" t="s">
        <v>460</v>
      </c>
      <c r="K106" s="406"/>
      <c r="L106" s="406"/>
      <c r="M106" s="406"/>
      <c r="N106" s="406"/>
      <c r="O106" s="406"/>
      <c r="P106" s="414" t="s">
        <v>643</v>
      </c>
      <c r="Q106" s="308"/>
      <c r="R106" s="308"/>
      <c r="S106" s="308"/>
      <c r="T106" s="308"/>
      <c r="U106" s="308"/>
      <c r="V106" s="308"/>
      <c r="W106" s="308"/>
      <c r="X106" s="308"/>
      <c r="Y106" s="316">
        <v>0</v>
      </c>
      <c r="Z106" s="317"/>
      <c r="AA106" s="317"/>
      <c r="AB106" s="318"/>
      <c r="AC106" s="310" t="s">
        <v>197</v>
      </c>
      <c r="AD106" s="310"/>
      <c r="AE106" s="310"/>
      <c r="AF106" s="310"/>
      <c r="AG106" s="310"/>
      <c r="AH106" s="311" t="s">
        <v>460</v>
      </c>
      <c r="AI106" s="312"/>
      <c r="AJ106" s="312"/>
      <c r="AK106" s="312"/>
      <c r="AL106" s="313" t="s">
        <v>460</v>
      </c>
      <c r="AM106" s="314"/>
      <c r="AN106" s="314"/>
      <c r="AO106" s="315"/>
      <c r="AP106" s="309" t="s">
        <v>460</v>
      </c>
      <c r="AQ106" s="309"/>
      <c r="AR106" s="309"/>
      <c r="AS106" s="309"/>
      <c r="AT106" s="309"/>
      <c r="AU106" s="309"/>
      <c r="AV106" s="309"/>
      <c r="AW106" s="309"/>
      <c r="AX106" s="309"/>
    </row>
    <row r="107" spans="1:50" ht="26.25" customHeight="1">
      <c r="A107" s="1066">
        <v>5</v>
      </c>
      <c r="B107" s="1066">
        <v>1</v>
      </c>
      <c r="C107" s="413" t="s">
        <v>637</v>
      </c>
      <c r="D107" s="404"/>
      <c r="E107" s="404"/>
      <c r="F107" s="404"/>
      <c r="G107" s="404"/>
      <c r="H107" s="404"/>
      <c r="I107" s="404"/>
      <c r="J107" s="405" t="s">
        <v>460</v>
      </c>
      <c r="K107" s="406"/>
      <c r="L107" s="406"/>
      <c r="M107" s="406"/>
      <c r="N107" s="406"/>
      <c r="O107" s="406"/>
      <c r="P107" s="414" t="s">
        <v>643</v>
      </c>
      <c r="Q107" s="308"/>
      <c r="R107" s="308"/>
      <c r="S107" s="308"/>
      <c r="T107" s="308"/>
      <c r="U107" s="308"/>
      <c r="V107" s="308"/>
      <c r="W107" s="308"/>
      <c r="X107" s="308"/>
      <c r="Y107" s="316">
        <v>0</v>
      </c>
      <c r="Z107" s="317"/>
      <c r="AA107" s="317"/>
      <c r="AB107" s="318"/>
      <c r="AC107" s="310" t="s">
        <v>197</v>
      </c>
      <c r="AD107" s="310"/>
      <c r="AE107" s="310"/>
      <c r="AF107" s="310"/>
      <c r="AG107" s="310"/>
      <c r="AH107" s="311" t="s">
        <v>460</v>
      </c>
      <c r="AI107" s="312"/>
      <c r="AJ107" s="312"/>
      <c r="AK107" s="312"/>
      <c r="AL107" s="313" t="s">
        <v>460</v>
      </c>
      <c r="AM107" s="314"/>
      <c r="AN107" s="314"/>
      <c r="AO107" s="315"/>
      <c r="AP107" s="309" t="s">
        <v>460</v>
      </c>
      <c r="AQ107" s="309"/>
      <c r="AR107" s="309"/>
      <c r="AS107" s="309"/>
      <c r="AT107" s="309"/>
      <c r="AU107" s="309"/>
      <c r="AV107" s="309"/>
      <c r="AW107" s="309"/>
      <c r="AX107" s="309"/>
    </row>
    <row r="108" spans="1:50" ht="26.25" customHeight="1">
      <c r="A108" s="1066">
        <v>6</v>
      </c>
      <c r="B108" s="1066">
        <v>1</v>
      </c>
      <c r="C108" s="413" t="s">
        <v>638</v>
      </c>
      <c r="D108" s="404"/>
      <c r="E108" s="404"/>
      <c r="F108" s="404"/>
      <c r="G108" s="404"/>
      <c r="H108" s="404"/>
      <c r="I108" s="404"/>
      <c r="J108" s="405" t="s">
        <v>460</v>
      </c>
      <c r="K108" s="406"/>
      <c r="L108" s="406"/>
      <c r="M108" s="406"/>
      <c r="N108" s="406"/>
      <c r="O108" s="406"/>
      <c r="P108" s="414" t="s">
        <v>643</v>
      </c>
      <c r="Q108" s="308"/>
      <c r="R108" s="308"/>
      <c r="S108" s="308"/>
      <c r="T108" s="308"/>
      <c r="U108" s="308"/>
      <c r="V108" s="308"/>
      <c r="W108" s="308"/>
      <c r="X108" s="308"/>
      <c r="Y108" s="316">
        <v>0</v>
      </c>
      <c r="Z108" s="317"/>
      <c r="AA108" s="317"/>
      <c r="AB108" s="318"/>
      <c r="AC108" s="310" t="s">
        <v>197</v>
      </c>
      <c r="AD108" s="310"/>
      <c r="AE108" s="310"/>
      <c r="AF108" s="310"/>
      <c r="AG108" s="310"/>
      <c r="AH108" s="311" t="s">
        <v>460</v>
      </c>
      <c r="AI108" s="312"/>
      <c r="AJ108" s="312"/>
      <c r="AK108" s="312"/>
      <c r="AL108" s="313" t="s">
        <v>460</v>
      </c>
      <c r="AM108" s="314"/>
      <c r="AN108" s="314"/>
      <c r="AO108" s="315"/>
      <c r="AP108" s="309" t="s">
        <v>460</v>
      </c>
      <c r="AQ108" s="309"/>
      <c r="AR108" s="309"/>
      <c r="AS108" s="309"/>
      <c r="AT108" s="309"/>
      <c r="AU108" s="309"/>
      <c r="AV108" s="309"/>
      <c r="AW108" s="309"/>
      <c r="AX108" s="309"/>
    </row>
    <row r="109" spans="1:50" ht="26.25" customHeight="1">
      <c r="A109" s="1066">
        <v>7</v>
      </c>
      <c r="B109" s="1066">
        <v>1</v>
      </c>
      <c r="C109" s="413" t="s">
        <v>639</v>
      </c>
      <c r="D109" s="404"/>
      <c r="E109" s="404"/>
      <c r="F109" s="404"/>
      <c r="G109" s="404"/>
      <c r="H109" s="404"/>
      <c r="I109" s="404"/>
      <c r="J109" s="405" t="s">
        <v>460</v>
      </c>
      <c r="K109" s="406"/>
      <c r="L109" s="406"/>
      <c r="M109" s="406"/>
      <c r="N109" s="406"/>
      <c r="O109" s="406"/>
      <c r="P109" s="414" t="s">
        <v>643</v>
      </c>
      <c r="Q109" s="308"/>
      <c r="R109" s="308"/>
      <c r="S109" s="308"/>
      <c r="T109" s="308"/>
      <c r="U109" s="308"/>
      <c r="V109" s="308"/>
      <c r="W109" s="308"/>
      <c r="X109" s="308"/>
      <c r="Y109" s="316">
        <v>0</v>
      </c>
      <c r="Z109" s="317"/>
      <c r="AA109" s="317"/>
      <c r="AB109" s="318"/>
      <c r="AC109" s="310" t="s">
        <v>197</v>
      </c>
      <c r="AD109" s="310"/>
      <c r="AE109" s="310"/>
      <c r="AF109" s="310"/>
      <c r="AG109" s="310"/>
      <c r="AH109" s="311" t="s">
        <v>460</v>
      </c>
      <c r="AI109" s="312"/>
      <c r="AJ109" s="312"/>
      <c r="AK109" s="312"/>
      <c r="AL109" s="313" t="s">
        <v>460</v>
      </c>
      <c r="AM109" s="314"/>
      <c r="AN109" s="314"/>
      <c r="AO109" s="315"/>
      <c r="AP109" s="309" t="s">
        <v>460</v>
      </c>
      <c r="AQ109" s="309"/>
      <c r="AR109" s="309"/>
      <c r="AS109" s="309"/>
      <c r="AT109" s="309"/>
      <c r="AU109" s="309"/>
      <c r="AV109" s="309"/>
      <c r="AW109" s="309"/>
      <c r="AX109" s="309"/>
    </row>
    <row r="110" spans="1:50" ht="26.25" customHeight="1">
      <c r="A110" s="1066">
        <v>8</v>
      </c>
      <c r="B110" s="1066">
        <v>1</v>
      </c>
      <c r="C110" s="413" t="s">
        <v>640</v>
      </c>
      <c r="D110" s="404"/>
      <c r="E110" s="404"/>
      <c r="F110" s="404"/>
      <c r="G110" s="404"/>
      <c r="H110" s="404"/>
      <c r="I110" s="404"/>
      <c r="J110" s="405" t="s">
        <v>460</v>
      </c>
      <c r="K110" s="406"/>
      <c r="L110" s="406"/>
      <c r="M110" s="406"/>
      <c r="N110" s="406"/>
      <c r="O110" s="406"/>
      <c r="P110" s="414" t="s">
        <v>643</v>
      </c>
      <c r="Q110" s="308"/>
      <c r="R110" s="308"/>
      <c r="S110" s="308"/>
      <c r="T110" s="308"/>
      <c r="U110" s="308"/>
      <c r="V110" s="308"/>
      <c r="W110" s="308"/>
      <c r="X110" s="308"/>
      <c r="Y110" s="316">
        <v>0</v>
      </c>
      <c r="Z110" s="317"/>
      <c r="AA110" s="317"/>
      <c r="AB110" s="318"/>
      <c r="AC110" s="310" t="s">
        <v>197</v>
      </c>
      <c r="AD110" s="310"/>
      <c r="AE110" s="310"/>
      <c r="AF110" s="310"/>
      <c r="AG110" s="310"/>
      <c r="AH110" s="311" t="s">
        <v>460</v>
      </c>
      <c r="AI110" s="312"/>
      <c r="AJ110" s="312"/>
      <c r="AK110" s="312"/>
      <c r="AL110" s="313" t="s">
        <v>460</v>
      </c>
      <c r="AM110" s="314"/>
      <c r="AN110" s="314"/>
      <c r="AO110" s="315"/>
      <c r="AP110" s="309" t="s">
        <v>460</v>
      </c>
      <c r="AQ110" s="309"/>
      <c r="AR110" s="309"/>
      <c r="AS110" s="309"/>
      <c r="AT110" s="309"/>
      <c r="AU110" s="309"/>
      <c r="AV110" s="309"/>
      <c r="AW110" s="309"/>
      <c r="AX110" s="309"/>
    </row>
    <row r="111" spans="1:50" ht="26.25" customHeight="1">
      <c r="A111" s="1066">
        <v>9</v>
      </c>
      <c r="B111" s="1066">
        <v>1</v>
      </c>
      <c r="C111" s="413" t="s">
        <v>641</v>
      </c>
      <c r="D111" s="404"/>
      <c r="E111" s="404"/>
      <c r="F111" s="404"/>
      <c r="G111" s="404"/>
      <c r="H111" s="404"/>
      <c r="I111" s="404"/>
      <c r="J111" s="405" t="s">
        <v>460</v>
      </c>
      <c r="K111" s="406"/>
      <c r="L111" s="406"/>
      <c r="M111" s="406"/>
      <c r="N111" s="406"/>
      <c r="O111" s="406"/>
      <c r="P111" s="414" t="s">
        <v>643</v>
      </c>
      <c r="Q111" s="308"/>
      <c r="R111" s="308"/>
      <c r="S111" s="308"/>
      <c r="T111" s="308"/>
      <c r="U111" s="308"/>
      <c r="V111" s="308"/>
      <c r="W111" s="308"/>
      <c r="X111" s="308"/>
      <c r="Y111" s="316">
        <v>0</v>
      </c>
      <c r="Z111" s="317"/>
      <c r="AA111" s="317"/>
      <c r="AB111" s="318"/>
      <c r="AC111" s="310" t="s">
        <v>197</v>
      </c>
      <c r="AD111" s="310"/>
      <c r="AE111" s="310"/>
      <c r="AF111" s="310"/>
      <c r="AG111" s="310"/>
      <c r="AH111" s="311" t="s">
        <v>460</v>
      </c>
      <c r="AI111" s="312"/>
      <c r="AJ111" s="312"/>
      <c r="AK111" s="312"/>
      <c r="AL111" s="313" t="s">
        <v>460</v>
      </c>
      <c r="AM111" s="314"/>
      <c r="AN111" s="314"/>
      <c r="AO111" s="315"/>
      <c r="AP111" s="309" t="s">
        <v>460</v>
      </c>
      <c r="AQ111" s="309"/>
      <c r="AR111" s="309"/>
      <c r="AS111" s="309"/>
      <c r="AT111" s="309"/>
      <c r="AU111" s="309"/>
      <c r="AV111" s="309"/>
      <c r="AW111" s="309"/>
      <c r="AX111" s="309"/>
    </row>
    <row r="112" spans="1:50" ht="26.25" customHeight="1">
      <c r="A112" s="1066">
        <v>10</v>
      </c>
      <c r="B112" s="1066">
        <v>1</v>
      </c>
      <c r="C112" s="413" t="s">
        <v>642</v>
      </c>
      <c r="D112" s="404"/>
      <c r="E112" s="404"/>
      <c r="F112" s="404"/>
      <c r="G112" s="404"/>
      <c r="H112" s="404"/>
      <c r="I112" s="404"/>
      <c r="J112" s="405" t="s">
        <v>460</v>
      </c>
      <c r="K112" s="406"/>
      <c r="L112" s="406"/>
      <c r="M112" s="406"/>
      <c r="N112" s="406"/>
      <c r="O112" s="406"/>
      <c r="P112" s="414" t="s">
        <v>643</v>
      </c>
      <c r="Q112" s="308"/>
      <c r="R112" s="308"/>
      <c r="S112" s="308"/>
      <c r="T112" s="308"/>
      <c r="U112" s="308"/>
      <c r="V112" s="308"/>
      <c r="W112" s="308"/>
      <c r="X112" s="308"/>
      <c r="Y112" s="316">
        <v>0</v>
      </c>
      <c r="Z112" s="317"/>
      <c r="AA112" s="317"/>
      <c r="AB112" s="318"/>
      <c r="AC112" s="310" t="s">
        <v>197</v>
      </c>
      <c r="AD112" s="310"/>
      <c r="AE112" s="310"/>
      <c r="AF112" s="310"/>
      <c r="AG112" s="310"/>
      <c r="AH112" s="311" t="s">
        <v>460</v>
      </c>
      <c r="AI112" s="312"/>
      <c r="AJ112" s="312"/>
      <c r="AK112" s="312"/>
      <c r="AL112" s="313" t="s">
        <v>460</v>
      </c>
      <c r="AM112" s="314"/>
      <c r="AN112" s="314"/>
      <c r="AO112" s="315"/>
      <c r="AP112" s="309" t="s">
        <v>460</v>
      </c>
      <c r="AQ112" s="309"/>
      <c r="AR112" s="309"/>
      <c r="AS112" s="309"/>
      <c r="AT112" s="309"/>
      <c r="AU112" s="309"/>
      <c r="AV112" s="309"/>
      <c r="AW112" s="309"/>
      <c r="AX112" s="309"/>
    </row>
    <row r="113" spans="1:50" ht="26.25" hidden="1"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430</v>
      </c>
      <c r="K135" s="416"/>
      <c r="L135" s="416"/>
      <c r="M135" s="416"/>
      <c r="N135" s="416"/>
      <c r="O135" s="416"/>
      <c r="P135" s="344" t="s">
        <v>28</v>
      </c>
      <c r="Q135" s="344"/>
      <c r="R135" s="344"/>
      <c r="S135" s="344"/>
      <c r="T135" s="344"/>
      <c r="U135" s="344"/>
      <c r="V135" s="344"/>
      <c r="W135" s="344"/>
      <c r="X135" s="344"/>
      <c r="Y135" s="341" t="s">
        <v>427</v>
      </c>
      <c r="Z135" s="342"/>
      <c r="AA135" s="342"/>
      <c r="AB135" s="342"/>
      <c r="AC135" s="251" t="s">
        <v>481</v>
      </c>
      <c r="AD135" s="251"/>
      <c r="AE135" s="251"/>
      <c r="AF135" s="251"/>
      <c r="AG135" s="251"/>
      <c r="AH135" s="341" t="s">
        <v>392</v>
      </c>
      <c r="AI135" s="343"/>
      <c r="AJ135" s="343"/>
      <c r="AK135" s="343"/>
      <c r="AL135" s="343" t="s">
        <v>22</v>
      </c>
      <c r="AM135" s="343"/>
      <c r="AN135" s="343"/>
      <c r="AO135" s="417"/>
      <c r="AP135" s="418" t="s">
        <v>431</v>
      </c>
      <c r="AQ135" s="418"/>
      <c r="AR135" s="418"/>
      <c r="AS135" s="418"/>
      <c r="AT135" s="418"/>
      <c r="AU135" s="418"/>
      <c r="AV135" s="418"/>
      <c r="AW135" s="418"/>
      <c r="AX135" s="418"/>
    </row>
    <row r="136" spans="1:50" ht="26.25" customHeight="1">
      <c r="A136" s="1066">
        <v>1</v>
      </c>
      <c r="B136" s="1066">
        <v>1</v>
      </c>
      <c r="C136" s="413" t="s">
        <v>644</v>
      </c>
      <c r="D136" s="404"/>
      <c r="E136" s="404"/>
      <c r="F136" s="404"/>
      <c r="G136" s="404"/>
      <c r="H136" s="404"/>
      <c r="I136" s="404"/>
      <c r="J136" s="405">
        <v>3360002003920</v>
      </c>
      <c r="K136" s="406"/>
      <c r="L136" s="406"/>
      <c r="M136" s="406"/>
      <c r="N136" s="406"/>
      <c r="O136" s="406"/>
      <c r="P136" s="414" t="s">
        <v>645</v>
      </c>
      <c r="Q136" s="308"/>
      <c r="R136" s="308"/>
      <c r="S136" s="308"/>
      <c r="T136" s="308"/>
      <c r="U136" s="308"/>
      <c r="V136" s="308"/>
      <c r="W136" s="308"/>
      <c r="X136" s="308"/>
      <c r="Y136" s="316">
        <v>0.2</v>
      </c>
      <c r="Z136" s="317"/>
      <c r="AA136" s="317"/>
      <c r="AB136" s="318"/>
      <c r="AC136" s="310" t="s">
        <v>525</v>
      </c>
      <c r="AD136" s="310"/>
      <c r="AE136" s="310"/>
      <c r="AF136" s="310"/>
      <c r="AG136" s="310"/>
      <c r="AH136" s="311" t="s">
        <v>460</v>
      </c>
      <c r="AI136" s="312"/>
      <c r="AJ136" s="312"/>
      <c r="AK136" s="312"/>
      <c r="AL136" s="313" t="s">
        <v>460</v>
      </c>
      <c r="AM136" s="314"/>
      <c r="AN136" s="314"/>
      <c r="AO136" s="315"/>
      <c r="AP136" s="309" t="s">
        <v>460</v>
      </c>
      <c r="AQ136" s="309"/>
      <c r="AR136" s="309"/>
      <c r="AS136" s="309"/>
      <c r="AT136" s="309"/>
      <c r="AU136" s="309"/>
      <c r="AV136" s="309"/>
      <c r="AW136" s="309"/>
      <c r="AX136" s="309"/>
    </row>
    <row r="137" spans="1:50" ht="26.25" customHeight="1">
      <c r="A137" s="1066">
        <v>2</v>
      </c>
      <c r="B137" s="1066">
        <v>1</v>
      </c>
      <c r="C137" s="413" t="s">
        <v>646</v>
      </c>
      <c r="D137" s="404"/>
      <c r="E137" s="404"/>
      <c r="F137" s="404"/>
      <c r="G137" s="404"/>
      <c r="H137" s="404"/>
      <c r="I137" s="404"/>
      <c r="J137" s="405">
        <v>7360005001661</v>
      </c>
      <c r="K137" s="406"/>
      <c r="L137" s="406"/>
      <c r="M137" s="406"/>
      <c r="N137" s="406"/>
      <c r="O137" s="406"/>
      <c r="P137" s="414" t="s">
        <v>645</v>
      </c>
      <c r="Q137" s="308"/>
      <c r="R137" s="308"/>
      <c r="S137" s="308"/>
      <c r="T137" s="308"/>
      <c r="U137" s="308"/>
      <c r="V137" s="308"/>
      <c r="W137" s="308"/>
      <c r="X137" s="308"/>
      <c r="Y137" s="316">
        <v>0.1</v>
      </c>
      <c r="Z137" s="317"/>
      <c r="AA137" s="317"/>
      <c r="AB137" s="318"/>
      <c r="AC137" s="310" t="s">
        <v>525</v>
      </c>
      <c r="AD137" s="310"/>
      <c r="AE137" s="310"/>
      <c r="AF137" s="310"/>
      <c r="AG137" s="310"/>
      <c r="AH137" s="311" t="s">
        <v>460</v>
      </c>
      <c r="AI137" s="312"/>
      <c r="AJ137" s="312"/>
      <c r="AK137" s="312"/>
      <c r="AL137" s="313" t="s">
        <v>460</v>
      </c>
      <c r="AM137" s="314"/>
      <c r="AN137" s="314"/>
      <c r="AO137" s="315"/>
      <c r="AP137" s="309" t="s">
        <v>460</v>
      </c>
      <c r="AQ137" s="309"/>
      <c r="AR137" s="309"/>
      <c r="AS137" s="309"/>
      <c r="AT137" s="309"/>
      <c r="AU137" s="309"/>
      <c r="AV137" s="309"/>
      <c r="AW137" s="309"/>
      <c r="AX137" s="309"/>
    </row>
    <row r="138" spans="1:50" ht="26.25" customHeight="1">
      <c r="A138" s="1066">
        <v>3</v>
      </c>
      <c r="B138" s="1066">
        <v>1</v>
      </c>
      <c r="C138" s="413" t="s">
        <v>648</v>
      </c>
      <c r="D138" s="404"/>
      <c r="E138" s="404"/>
      <c r="F138" s="404"/>
      <c r="G138" s="404"/>
      <c r="H138" s="404"/>
      <c r="I138" s="404"/>
      <c r="J138" s="405" t="s">
        <v>460</v>
      </c>
      <c r="K138" s="406"/>
      <c r="L138" s="406"/>
      <c r="M138" s="406"/>
      <c r="N138" s="406"/>
      <c r="O138" s="406"/>
      <c r="P138" s="414" t="s">
        <v>645</v>
      </c>
      <c r="Q138" s="308"/>
      <c r="R138" s="308"/>
      <c r="S138" s="308"/>
      <c r="T138" s="308"/>
      <c r="U138" s="308"/>
      <c r="V138" s="308"/>
      <c r="W138" s="308"/>
      <c r="X138" s="308"/>
      <c r="Y138" s="316">
        <v>0.1</v>
      </c>
      <c r="Z138" s="317"/>
      <c r="AA138" s="317"/>
      <c r="AB138" s="318"/>
      <c r="AC138" s="310" t="s">
        <v>525</v>
      </c>
      <c r="AD138" s="310"/>
      <c r="AE138" s="310"/>
      <c r="AF138" s="310"/>
      <c r="AG138" s="310"/>
      <c r="AH138" s="311" t="s">
        <v>460</v>
      </c>
      <c r="AI138" s="312"/>
      <c r="AJ138" s="312"/>
      <c r="AK138" s="312"/>
      <c r="AL138" s="313" t="s">
        <v>460</v>
      </c>
      <c r="AM138" s="314"/>
      <c r="AN138" s="314"/>
      <c r="AO138" s="315"/>
      <c r="AP138" s="309" t="s">
        <v>460</v>
      </c>
      <c r="AQ138" s="309"/>
      <c r="AR138" s="309"/>
      <c r="AS138" s="309"/>
      <c r="AT138" s="309"/>
      <c r="AU138" s="309"/>
      <c r="AV138" s="309"/>
      <c r="AW138" s="309"/>
      <c r="AX138" s="309"/>
    </row>
    <row r="139" spans="1:50" ht="26.25" customHeight="1">
      <c r="A139" s="1066">
        <v>4</v>
      </c>
      <c r="B139" s="1066">
        <v>1</v>
      </c>
      <c r="C139" s="413" t="s">
        <v>647</v>
      </c>
      <c r="D139" s="404"/>
      <c r="E139" s="404"/>
      <c r="F139" s="404"/>
      <c r="G139" s="404"/>
      <c r="H139" s="404"/>
      <c r="I139" s="404"/>
      <c r="J139" s="405">
        <v>1360002003872</v>
      </c>
      <c r="K139" s="406"/>
      <c r="L139" s="406"/>
      <c r="M139" s="406"/>
      <c r="N139" s="406"/>
      <c r="O139" s="406"/>
      <c r="P139" s="414" t="s">
        <v>645</v>
      </c>
      <c r="Q139" s="308"/>
      <c r="R139" s="308"/>
      <c r="S139" s="308"/>
      <c r="T139" s="308"/>
      <c r="U139" s="308"/>
      <c r="V139" s="308"/>
      <c r="W139" s="308"/>
      <c r="X139" s="308"/>
      <c r="Y139" s="316">
        <v>0.1</v>
      </c>
      <c r="Z139" s="317"/>
      <c r="AA139" s="317"/>
      <c r="AB139" s="318"/>
      <c r="AC139" s="310" t="s">
        <v>525</v>
      </c>
      <c r="AD139" s="310"/>
      <c r="AE139" s="310"/>
      <c r="AF139" s="310"/>
      <c r="AG139" s="310"/>
      <c r="AH139" s="311" t="s">
        <v>460</v>
      </c>
      <c r="AI139" s="312"/>
      <c r="AJ139" s="312"/>
      <c r="AK139" s="312"/>
      <c r="AL139" s="313" t="s">
        <v>460</v>
      </c>
      <c r="AM139" s="314"/>
      <c r="AN139" s="314"/>
      <c r="AO139" s="315"/>
      <c r="AP139" s="309" t="s">
        <v>460</v>
      </c>
      <c r="AQ139" s="309"/>
      <c r="AR139" s="309"/>
      <c r="AS139" s="309"/>
      <c r="AT139" s="309"/>
      <c r="AU139" s="309"/>
      <c r="AV139" s="309"/>
      <c r="AW139" s="309"/>
      <c r="AX139" s="309"/>
    </row>
    <row r="140" spans="1:50" ht="26.25" customHeight="1">
      <c r="A140" s="1066">
        <v>5</v>
      </c>
      <c r="B140" s="1066">
        <v>1</v>
      </c>
      <c r="C140" s="413" t="s">
        <v>649</v>
      </c>
      <c r="D140" s="404"/>
      <c r="E140" s="404"/>
      <c r="F140" s="404"/>
      <c r="G140" s="404"/>
      <c r="H140" s="404"/>
      <c r="I140" s="404"/>
      <c r="J140" s="405">
        <v>9360001006803</v>
      </c>
      <c r="K140" s="406"/>
      <c r="L140" s="406"/>
      <c r="M140" s="406"/>
      <c r="N140" s="406"/>
      <c r="O140" s="406"/>
      <c r="P140" s="414" t="s">
        <v>645</v>
      </c>
      <c r="Q140" s="308"/>
      <c r="R140" s="308"/>
      <c r="S140" s="308"/>
      <c r="T140" s="308"/>
      <c r="U140" s="308"/>
      <c r="V140" s="308"/>
      <c r="W140" s="308"/>
      <c r="X140" s="308"/>
      <c r="Y140" s="316">
        <v>0</v>
      </c>
      <c r="Z140" s="317"/>
      <c r="AA140" s="317"/>
      <c r="AB140" s="318"/>
      <c r="AC140" s="310" t="s">
        <v>525</v>
      </c>
      <c r="AD140" s="310"/>
      <c r="AE140" s="310"/>
      <c r="AF140" s="310"/>
      <c r="AG140" s="310"/>
      <c r="AH140" s="311" t="s">
        <v>460</v>
      </c>
      <c r="AI140" s="312"/>
      <c r="AJ140" s="312"/>
      <c r="AK140" s="312"/>
      <c r="AL140" s="313" t="s">
        <v>460</v>
      </c>
      <c r="AM140" s="314"/>
      <c r="AN140" s="314"/>
      <c r="AO140" s="315"/>
      <c r="AP140" s="309" t="s">
        <v>460</v>
      </c>
      <c r="AQ140" s="309"/>
      <c r="AR140" s="309"/>
      <c r="AS140" s="309"/>
      <c r="AT140" s="309"/>
      <c r="AU140" s="309"/>
      <c r="AV140" s="309"/>
      <c r="AW140" s="309"/>
      <c r="AX140" s="309"/>
    </row>
    <row r="141" spans="1:50" ht="26.25" customHeight="1">
      <c r="A141" s="1066">
        <v>6</v>
      </c>
      <c r="B141" s="1066">
        <v>1</v>
      </c>
      <c r="C141" s="413" t="s">
        <v>650</v>
      </c>
      <c r="D141" s="404"/>
      <c r="E141" s="404"/>
      <c r="F141" s="404"/>
      <c r="G141" s="404"/>
      <c r="H141" s="404"/>
      <c r="I141" s="404"/>
      <c r="J141" s="405" t="s">
        <v>460</v>
      </c>
      <c r="K141" s="406"/>
      <c r="L141" s="406"/>
      <c r="M141" s="406"/>
      <c r="N141" s="406"/>
      <c r="O141" s="406"/>
      <c r="P141" s="414" t="s">
        <v>651</v>
      </c>
      <c r="Q141" s="308"/>
      <c r="R141" s="308"/>
      <c r="S141" s="308"/>
      <c r="T141" s="308"/>
      <c r="U141" s="308"/>
      <c r="V141" s="308"/>
      <c r="W141" s="308"/>
      <c r="X141" s="308"/>
      <c r="Y141" s="316">
        <v>0</v>
      </c>
      <c r="Z141" s="317"/>
      <c r="AA141" s="317"/>
      <c r="AB141" s="318"/>
      <c r="AC141" s="310" t="s">
        <v>525</v>
      </c>
      <c r="AD141" s="310"/>
      <c r="AE141" s="310"/>
      <c r="AF141" s="310"/>
      <c r="AG141" s="310"/>
      <c r="AH141" s="311" t="s">
        <v>460</v>
      </c>
      <c r="AI141" s="312"/>
      <c r="AJ141" s="312"/>
      <c r="AK141" s="312"/>
      <c r="AL141" s="313" t="s">
        <v>460</v>
      </c>
      <c r="AM141" s="314"/>
      <c r="AN141" s="314"/>
      <c r="AO141" s="315"/>
      <c r="AP141" s="309" t="s">
        <v>460</v>
      </c>
      <c r="AQ141" s="309"/>
      <c r="AR141" s="309"/>
      <c r="AS141" s="309"/>
      <c r="AT141" s="309"/>
      <c r="AU141" s="309"/>
      <c r="AV141" s="309"/>
      <c r="AW141" s="309"/>
      <c r="AX141" s="309"/>
    </row>
    <row r="142" spans="1:50" ht="26.25" customHeight="1">
      <c r="A142" s="1066">
        <v>7</v>
      </c>
      <c r="B142" s="1066">
        <v>1</v>
      </c>
      <c r="C142" s="413" t="s">
        <v>652</v>
      </c>
      <c r="D142" s="404"/>
      <c r="E142" s="404"/>
      <c r="F142" s="404"/>
      <c r="G142" s="404"/>
      <c r="H142" s="404"/>
      <c r="I142" s="404"/>
      <c r="J142" s="405">
        <v>4360002002896</v>
      </c>
      <c r="K142" s="406"/>
      <c r="L142" s="406"/>
      <c r="M142" s="406"/>
      <c r="N142" s="406"/>
      <c r="O142" s="406"/>
      <c r="P142" s="414" t="s">
        <v>651</v>
      </c>
      <c r="Q142" s="308"/>
      <c r="R142" s="308"/>
      <c r="S142" s="308"/>
      <c r="T142" s="308"/>
      <c r="U142" s="308"/>
      <c r="V142" s="308"/>
      <c r="W142" s="308"/>
      <c r="X142" s="308"/>
      <c r="Y142" s="316">
        <v>0</v>
      </c>
      <c r="Z142" s="317"/>
      <c r="AA142" s="317"/>
      <c r="AB142" s="318"/>
      <c r="AC142" s="310" t="s">
        <v>525</v>
      </c>
      <c r="AD142" s="310"/>
      <c r="AE142" s="310"/>
      <c r="AF142" s="310"/>
      <c r="AG142" s="310"/>
      <c r="AH142" s="311" t="s">
        <v>460</v>
      </c>
      <c r="AI142" s="312"/>
      <c r="AJ142" s="312"/>
      <c r="AK142" s="312"/>
      <c r="AL142" s="313" t="s">
        <v>460</v>
      </c>
      <c r="AM142" s="314"/>
      <c r="AN142" s="314"/>
      <c r="AO142" s="315"/>
      <c r="AP142" s="309" t="s">
        <v>460</v>
      </c>
      <c r="AQ142" s="309"/>
      <c r="AR142" s="309"/>
      <c r="AS142" s="309"/>
      <c r="AT142" s="309"/>
      <c r="AU142" s="309"/>
      <c r="AV142" s="309"/>
      <c r="AW142" s="309"/>
      <c r="AX142" s="309"/>
    </row>
    <row r="143" spans="1:50" ht="26.25" customHeight="1">
      <c r="A143" s="1066">
        <v>8</v>
      </c>
      <c r="B143" s="1066">
        <v>1</v>
      </c>
      <c r="C143" s="413" t="s">
        <v>828</v>
      </c>
      <c r="D143" s="404"/>
      <c r="E143" s="404"/>
      <c r="F143" s="404"/>
      <c r="G143" s="404"/>
      <c r="H143" s="404"/>
      <c r="I143" s="404"/>
      <c r="J143" s="405">
        <v>2010001029969</v>
      </c>
      <c r="K143" s="406"/>
      <c r="L143" s="406"/>
      <c r="M143" s="406"/>
      <c r="N143" s="406"/>
      <c r="O143" s="406"/>
      <c r="P143" s="414" t="s">
        <v>653</v>
      </c>
      <c r="Q143" s="308"/>
      <c r="R143" s="308"/>
      <c r="S143" s="308"/>
      <c r="T143" s="308"/>
      <c r="U143" s="308"/>
      <c r="V143" s="308"/>
      <c r="W143" s="308"/>
      <c r="X143" s="308"/>
      <c r="Y143" s="316">
        <v>0</v>
      </c>
      <c r="Z143" s="317"/>
      <c r="AA143" s="317"/>
      <c r="AB143" s="318"/>
      <c r="AC143" s="310" t="s">
        <v>525</v>
      </c>
      <c r="AD143" s="310"/>
      <c r="AE143" s="310"/>
      <c r="AF143" s="310"/>
      <c r="AG143" s="310"/>
      <c r="AH143" s="311" t="s">
        <v>460</v>
      </c>
      <c r="AI143" s="312"/>
      <c r="AJ143" s="312"/>
      <c r="AK143" s="312"/>
      <c r="AL143" s="313" t="s">
        <v>460</v>
      </c>
      <c r="AM143" s="314"/>
      <c r="AN143" s="314"/>
      <c r="AO143" s="315"/>
      <c r="AP143" s="309" t="s">
        <v>460</v>
      </c>
      <c r="AQ143" s="309"/>
      <c r="AR143" s="309"/>
      <c r="AS143" s="309"/>
      <c r="AT143" s="309"/>
      <c r="AU143" s="309"/>
      <c r="AV143" s="309"/>
      <c r="AW143" s="309"/>
      <c r="AX143" s="309"/>
    </row>
    <row r="144" spans="1:50" ht="26.25" customHeight="1">
      <c r="A144" s="1066">
        <v>9</v>
      </c>
      <c r="B144" s="1066">
        <v>1</v>
      </c>
      <c r="C144" s="413" t="s">
        <v>654</v>
      </c>
      <c r="D144" s="404"/>
      <c r="E144" s="404"/>
      <c r="F144" s="404"/>
      <c r="G144" s="404"/>
      <c r="H144" s="404"/>
      <c r="I144" s="404"/>
      <c r="J144" s="405">
        <v>9360001009129</v>
      </c>
      <c r="K144" s="406"/>
      <c r="L144" s="406"/>
      <c r="M144" s="406"/>
      <c r="N144" s="406"/>
      <c r="O144" s="406"/>
      <c r="P144" s="414" t="s">
        <v>651</v>
      </c>
      <c r="Q144" s="308"/>
      <c r="R144" s="308"/>
      <c r="S144" s="308"/>
      <c r="T144" s="308"/>
      <c r="U144" s="308"/>
      <c r="V144" s="308"/>
      <c r="W144" s="308"/>
      <c r="X144" s="308"/>
      <c r="Y144" s="316">
        <v>0</v>
      </c>
      <c r="Z144" s="317"/>
      <c r="AA144" s="317"/>
      <c r="AB144" s="318"/>
      <c r="AC144" s="310" t="s">
        <v>525</v>
      </c>
      <c r="AD144" s="310"/>
      <c r="AE144" s="310"/>
      <c r="AF144" s="310"/>
      <c r="AG144" s="310"/>
      <c r="AH144" s="311" t="s">
        <v>460</v>
      </c>
      <c r="AI144" s="312"/>
      <c r="AJ144" s="312"/>
      <c r="AK144" s="312"/>
      <c r="AL144" s="313" t="s">
        <v>460</v>
      </c>
      <c r="AM144" s="314"/>
      <c r="AN144" s="314"/>
      <c r="AO144" s="315"/>
      <c r="AP144" s="309" t="s">
        <v>460</v>
      </c>
      <c r="AQ144" s="309"/>
      <c r="AR144" s="309"/>
      <c r="AS144" s="309"/>
      <c r="AT144" s="309"/>
      <c r="AU144" s="309"/>
      <c r="AV144" s="309"/>
      <c r="AW144" s="309"/>
      <c r="AX144" s="309"/>
    </row>
    <row r="145" spans="1:50" ht="26.25" customHeight="1">
      <c r="A145" s="1066">
        <v>10</v>
      </c>
      <c r="B145" s="1066">
        <v>1</v>
      </c>
      <c r="C145" s="413" t="s">
        <v>829</v>
      </c>
      <c r="D145" s="404"/>
      <c r="E145" s="404"/>
      <c r="F145" s="404"/>
      <c r="G145" s="404"/>
      <c r="H145" s="404"/>
      <c r="I145" s="404"/>
      <c r="J145" s="405" t="s">
        <v>460</v>
      </c>
      <c r="K145" s="406"/>
      <c r="L145" s="406"/>
      <c r="M145" s="406"/>
      <c r="N145" s="406"/>
      <c r="O145" s="406"/>
      <c r="P145" s="414" t="s">
        <v>645</v>
      </c>
      <c r="Q145" s="308"/>
      <c r="R145" s="308"/>
      <c r="S145" s="308"/>
      <c r="T145" s="308"/>
      <c r="U145" s="308"/>
      <c r="V145" s="308"/>
      <c r="W145" s="308"/>
      <c r="X145" s="308"/>
      <c r="Y145" s="316">
        <v>0</v>
      </c>
      <c r="Z145" s="317"/>
      <c r="AA145" s="317"/>
      <c r="AB145" s="318"/>
      <c r="AC145" s="310" t="s">
        <v>525</v>
      </c>
      <c r="AD145" s="310"/>
      <c r="AE145" s="310"/>
      <c r="AF145" s="310"/>
      <c r="AG145" s="310"/>
      <c r="AH145" s="311" t="s">
        <v>460</v>
      </c>
      <c r="AI145" s="312"/>
      <c r="AJ145" s="312"/>
      <c r="AK145" s="312"/>
      <c r="AL145" s="313" t="s">
        <v>460</v>
      </c>
      <c r="AM145" s="314"/>
      <c r="AN145" s="314"/>
      <c r="AO145" s="315"/>
      <c r="AP145" s="309" t="s">
        <v>460</v>
      </c>
      <c r="AQ145" s="309"/>
      <c r="AR145" s="309"/>
      <c r="AS145" s="309"/>
      <c r="AT145" s="309"/>
      <c r="AU145" s="309"/>
      <c r="AV145" s="309"/>
      <c r="AW145" s="309"/>
      <c r="AX145" s="309"/>
    </row>
    <row r="146" spans="1:50" ht="26.25" hidden="1"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430</v>
      </c>
      <c r="K168" s="416"/>
      <c r="L168" s="416"/>
      <c r="M168" s="416"/>
      <c r="N168" s="416"/>
      <c r="O168" s="416"/>
      <c r="P168" s="344" t="s">
        <v>28</v>
      </c>
      <c r="Q168" s="344"/>
      <c r="R168" s="344"/>
      <c r="S168" s="344"/>
      <c r="T168" s="344"/>
      <c r="U168" s="344"/>
      <c r="V168" s="344"/>
      <c r="W168" s="344"/>
      <c r="X168" s="344"/>
      <c r="Y168" s="341" t="s">
        <v>427</v>
      </c>
      <c r="Z168" s="342"/>
      <c r="AA168" s="342"/>
      <c r="AB168" s="342"/>
      <c r="AC168" s="251" t="s">
        <v>481</v>
      </c>
      <c r="AD168" s="251"/>
      <c r="AE168" s="251"/>
      <c r="AF168" s="251"/>
      <c r="AG168" s="251"/>
      <c r="AH168" s="341" t="s">
        <v>392</v>
      </c>
      <c r="AI168" s="343"/>
      <c r="AJ168" s="343"/>
      <c r="AK168" s="343"/>
      <c r="AL168" s="343" t="s">
        <v>22</v>
      </c>
      <c r="AM168" s="343"/>
      <c r="AN168" s="343"/>
      <c r="AO168" s="417"/>
      <c r="AP168" s="418" t="s">
        <v>431</v>
      </c>
      <c r="AQ168" s="418"/>
      <c r="AR168" s="418"/>
      <c r="AS168" s="418"/>
      <c r="AT168" s="418"/>
      <c r="AU168" s="418"/>
      <c r="AV168" s="418"/>
      <c r="AW168" s="418"/>
      <c r="AX168" s="418"/>
    </row>
    <row r="169" spans="1:50" ht="26.25" customHeight="1">
      <c r="A169" s="1066">
        <v>1</v>
      </c>
      <c r="B169" s="1066">
        <v>1</v>
      </c>
      <c r="C169" s="413" t="s">
        <v>597</v>
      </c>
      <c r="D169" s="404"/>
      <c r="E169" s="404"/>
      <c r="F169" s="404"/>
      <c r="G169" s="404"/>
      <c r="H169" s="404"/>
      <c r="I169" s="404"/>
      <c r="J169" s="405">
        <v>9360001001283</v>
      </c>
      <c r="K169" s="406"/>
      <c r="L169" s="406"/>
      <c r="M169" s="406"/>
      <c r="N169" s="406"/>
      <c r="O169" s="406"/>
      <c r="P169" s="414" t="s">
        <v>655</v>
      </c>
      <c r="Q169" s="308"/>
      <c r="R169" s="308"/>
      <c r="S169" s="308"/>
      <c r="T169" s="308"/>
      <c r="U169" s="308"/>
      <c r="V169" s="308"/>
      <c r="W169" s="308"/>
      <c r="X169" s="308"/>
      <c r="Y169" s="316">
        <v>0.8</v>
      </c>
      <c r="Z169" s="317"/>
      <c r="AA169" s="317"/>
      <c r="AB169" s="318"/>
      <c r="AC169" s="310" t="s">
        <v>526</v>
      </c>
      <c r="AD169" s="310"/>
      <c r="AE169" s="310"/>
      <c r="AF169" s="310"/>
      <c r="AG169" s="310"/>
      <c r="AH169" s="311" t="s">
        <v>460</v>
      </c>
      <c r="AI169" s="312"/>
      <c r="AJ169" s="312"/>
      <c r="AK169" s="312"/>
      <c r="AL169" s="313" t="s">
        <v>460</v>
      </c>
      <c r="AM169" s="314"/>
      <c r="AN169" s="314"/>
      <c r="AO169" s="315"/>
      <c r="AP169" s="309" t="s">
        <v>460</v>
      </c>
      <c r="AQ169" s="309"/>
      <c r="AR169" s="309"/>
      <c r="AS169" s="309"/>
      <c r="AT169" s="309"/>
      <c r="AU169" s="309"/>
      <c r="AV169" s="309"/>
      <c r="AW169" s="309"/>
      <c r="AX169" s="309"/>
    </row>
    <row r="170" spans="1:50" ht="26.25" customHeight="1">
      <c r="A170" s="1066">
        <v>2</v>
      </c>
      <c r="B170" s="1066">
        <v>1</v>
      </c>
      <c r="C170" s="413" t="s">
        <v>656</v>
      </c>
      <c r="D170" s="404"/>
      <c r="E170" s="404"/>
      <c r="F170" s="404"/>
      <c r="G170" s="404"/>
      <c r="H170" s="404"/>
      <c r="I170" s="404"/>
      <c r="J170" s="405">
        <v>9011101031552</v>
      </c>
      <c r="K170" s="406"/>
      <c r="L170" s="406"/>
      <c r="M170" s="406"/>
      <c r="N170" s="406"/>
      <c r="O170" s="406"/>
      <c r="P170" s="414" t="s">
        <v>657</v>
      </c>
      <c r="Q170" s="308"/>
      <c r="R170" s="308"/>
      <c r="S170" s="308"/>
      <c r="T170" s="308"/>
      <c r="U170" s="308"/>
      <c r="V170" s="308"/>
      <c r="W170" s="308"/>
      <c r="X170" s="308"/>
      <c r="Y170" s="316">
        <v>0.2</v>
      </c>
      <c r="Z170" s="317"/>
      <c r="AA170" s="317"/>
      <c r="AB170" s="318"/>
      <c r="AC170" s="310" t="s">
        <v>525</v>
      </c>
      <c r="AD170" s="310"/>
      <c r="AE170" s="310"/>
      <c r="AF170" s="310"/>
      <c r="AG170" s="310"/>
      <c r="AH170" s="311" t="s">
        <v>460</v>
      </c>
      <c r="AI170" s="312"/>
      <c r="AJ170" s="312"/>
      <c r="AK170" s="312"/>
      <c r="AL170" s="313" t="s">
        <v>460</v>
      </c>
      <c r="AM170" s="314"/>
      <c r="AN170" s="314"/>
      <c r="AO170" s="315"/>
      <c r="AP170" s="309" t="s">
        <v>460</v>
      </c>
      <c r="AQ170" s="309"/>
      <c r="AR170" s="309"/>
      <c r="AS170" s="309"/>
      <c r="AT170" s="309"/>
      <c r="AU170" s="309"/>
      <c r="AV170" s="309"/>
      <c r="AW170" s="309"/>
      <c r="AX170" s="309"/>
    </row>
    <row r="171" spans="1:50" ht="26.25" customHeight="1">
      <c r="A171" s="1066">
        <v>3</v>
      </c>
      <c r="B171" s="1066">
        <v>1</v>
      </c>
      <c r="C171" s="413" t="s">
        <v>658</v>
      </c>
      <c r="D171" s="404"/>
      <c r="E171" s="404"/>
      <c r="F171" s="404"/>
      <c r="G171" s="404"/>
      <c r="H171" s="404"/>
      <c r="I171" s="404"/>
      <c r="J171" s="405">
        <v>1290001014985</v>
      </c>
      <c r="K171" s="406"/>
      <c r="L171" s="406"/>
      <c r="M171" s="406"/>
      <c r="N171" s="406"/>
      <c r="O171" s="406"/>
      <c r="P171" s="414" t="s">
        <v>659</v>
      </c>
      <c r="Q171" s="308"/>
      <c r="R171" s="308"/>
      <c r="S171" s="308"/>
      <c r="T171" s="308"/>
      <c r="U171" s="308"/>
      <c r="V171" s="308"/>
      <c r="W171" s="308"/>
      <c r="X171" s="308"/>
      <c r="Y171" s="316">
        <v>0.2</v>
      </c>
      <c r="Z171" s="317"/>
      <c r="AA171" s="317"/>
      <c r="AB171" s="318"/>
      <c r="AC171" s="310" t="s">
        <v>525</v>
      </c>
      <c r="AD171" s="310"/>
      <c r="AE171" s="310"/>
      <c r="AF171" s="310"/>
      <c r="AG171" s="310"/>
      <c r="AH171" s="311" t="s">
        <v>460</v>
      </c>
      <c r="AI171" s="312"/>
      <c r="AJ171" s="312"/>
      <c r="AK171" s="312"/>
      <c r="AL171" s="313" t="s">
        <v>460</v>
      </c>
      <c r="AM171" s="314"/>
      <c r="AN171" s="314"/>
      <c r="AO171" s="315"/>
      <c r="AP171" s="309" t="s">
        <v>460</v>
      </c>
      <c r="AQ171" s="309"/>
      <c r="AR171" s="309"/>
      <c r="AS171" s="309"/>
      <c r="AT171" s="309"/>
      <c r="AU171" s="309"/>
      <c r="AV171" s="309"/>
      <c r="AW171" s="309"/>
      <c r="AX171" s="309"/>
    </row>
    <row r="172" spans="1:50" ht="26.25" customHeight="1">
      <c r="A172" s="1066">
        <v>4</v>
      </c>
      <c r="B172" s="1066">
        <v>1</v>
      </c>
      <c r="C172" s="413" t="s">
        <v>660</v>
      </c>
      <c r="D172" s="404"/>
      <c r="E172" s="404"/>
      <c r="F172" s="404"/>
      <c r="G172" s="404"/>
      <c r="H172" s="404"/>
      <c r="I172" s="404"/>
      <c r="J172" s="405" t="s">
        <v>460</v>
      </c>
      <c r="K172" s="406"/>
      <c r="L172" s="406"/>
      <c r="M172" s="406"/>
      <c r="N172" s="406"/>
      <c r="O172" s="406"/>
      <c r="P172" s="414" t="s">
        <v>661</v>
      </c>
      <c r="Q172" s="308"/>
      <c r="R172" s="308"/>
      <c r="S172" s="308"/>
      <c r="T172" s="308"/>
      <c r="U172" s="308"/>
      <c r="V172" s="308"/>
      <c r="W172" s="308"/>
      <c r="X172" s="308"/>
      <c r="Y172" s="316">
        <v>0.2</v>
      </c>
      <c r="Z172" s="317"/>
      <c r="AA172" s="317"/>
      <c r="AB172" s="318"/>
      <c r="AC172" s="310" t="s">
        <v>525</v>
      </c>
      <c r="AD172" s="310"/>
      <c r="AE172" s="310"/>
      <c r="AF172" s="310"/>
      <c r="AG172" s="310"/>
      <c r="AH172" s="311" t="s">
        <v>460</v>
      </c>
      <c r="AI172" s="312"/>
      <c r="AJ172" s="312"/>
      <c r="AK172" s="312"/>
      <c r="AL172" s="313" t="s">
        <v>460</v>
      </c>
      <c r="AM172" s="314"/>
      <c r="AN172" s="314"/>
      <c r="AO172" s="315"/>
      <c r="AP172" s="309" t="s">
        <v>460</v>
      </c>
      <c r="AQ172" s="309"/>
      <c r="AR172" s="309"/>
      <c r="AS172" s="309"/>
      <c r="AT172" s="309"/>
      <c r="AU172" s="309"/>
      <c r="AV172" s="309"/>
      <c r="AW172" s="309"/>
      <c r="AX172" s="309"/>
    </row>
    <row r="173" spans="1:50" ht="26.25" customHeight="1">
      <c r="A173" s="1066">
        <v>5</v>
      </c>
      <c r="B173" s="1066">
        <v>1</v>
      </c>
      <c r="C173" s="413" t="s">
        <v>662</v>
      </c>
      <c r="D173" s="404"/>
      <c r="E173" s="404"/>
      <c r="F173" s="404"/>
      <c r="G173" s="404"/>
      <c r="H173" s="404"/>
      <c r="I173" s="404"/>
      <c r="J173" s="405">
        <v>7120001077523</v>
      </c>
      <c r="K173" s="406"/>
      <c r="L173" s="406"/>
      <c r="M173" s="406"/>
      <c r="N173" s="406"/>
      <c r="O173" s="406"/>
      <c r="P173" s="414" t="s">
        <v>657</v>
      </c>
      <c r="Q173" s="308"/>
      <c r="R173" s="308"/>
      <c r="S173" s="308"/>
      <c r="T173" s="308"/>
      <c r="U173" s="308"/>
      <c r="V173" s="308"/>
      <c r="W173" s="308"/>
      <c r="X173" s="308"/>
      <c r="Y173" s="316">
        <v>0.1</v>
      </c>
      <c r="Z173" s="317"/>
      <c r="AA173" s="317"/>
      <c r="AB173" s="318"/>
      <c r="AC173" s="310" t="s">
        <v>525</v>
      </c>
      <c r="AD173" s="310"/>
      <c r="AE173" s="310"/>
      <c r="AF173" s="310"/>
      <c r="AG173" s="310"/>
      <c r="AH173" s="311" t="s">
        <v>460</v>
      </c>
      <c r="AI173" s="312"/>
      <c r="AJ173" s="312"/>
      <c r="AK173" s="312"/>
      <c r="AL173" s="313" t="s">
        <v>460</v>
      </c>
      <c r="AM173" s="314"/>
      <c r="AN173" s="314"/>
      <c r="AO173" s="315"/>
      <c r="AP173" s="309" t="s">
        <v>460</v>
      </c>
      <c r="AQ173" s="309"/>
      <c r="AR173" s="309"/>
      <c r="AS173" s="309"/>
      <c r="AT173" s="309"/>
      <c r="AU173" s="309"/>
      <c r="AV173" s="309"/>
      <c r="AW173" s="309"/>
      <c r="AX173" s="309"/>
    </row>
    <row r="174" spans="1:50" ht="26.25" customHeight="1">
      <c r="A174" s="1066">
        <v>6</v>
      </c>
      <c r="B174" s="1066">
        <v>1</v>
      </c>
      <c r="C174" s="413" t="s">
        <v>663</v>
      </c>
      <c r="D174" s="404"/>
      <c r="E174" s="404"/>
      <c r="F174" s="404"/>
      <c r="G174" s="404"/>
      <c r="H174" s="404"/>
      <c r="I174" s="404"/>
      <c r="J174" s="405">
        <v>4360001000273</v>
      </c>
      <c r="K174" s="406"/>
      <c r="L174" s="406"/>
      <c r="M174" s="406"/>
      <c r="N174" s="406"/>
      <c r="O174" s="406"/>
      <c r="P174" s="414" t="s">
        <v>664</v>
      </c>
      <c r="Q174" s="308"/>
      <c r="R174" s="308"/>
      <c r="S174" s="308"/>
      <c r="T174" s="308"/>
      <c r="U174" s="308"/>
      <c r="V174" s="308"/>
      <c r="W174" s="308"/>
      <c r="X174" s="308"/>
      <c r="Y174" s="316">
        <v>0.1</v>
      </c>
      <c r="Z174" s="317"/>
      <c r="AA174" s="317"/>
      <c r="AB174" s="318"/>
      <c r="AC174" s="310" t="s">
        <v>525</v>
      </c>
      <c r="AD174" s="310"/>
      <c r="AE174" s="310"/>
      <c r="AF174" s="310"/>
      <c r="AG174" s="310"/>
      <c r="AH174" s="311" t="s">
        <v>460</v>
      </c>
      <c r="AI174" s="312"/>
      <c r="AJ174" s="312"/>
      <c r="AK174" s="312"/>
      <c r="AL174" s="313" t="s">
        <v>460</v>
      </c>
      <c r="AM174" s="314"/>
      <c r="AN174" s="314"/>
      <c r="AO174" s="315"/>
      <c r="AP174" s="309" t="s">
        <v>460</v>
      </c>
      <c r="AQ174" s="309"/>
      <c r="AR174" s="309"/>
      <c r="AS174" s="309"/>
      <c r="AT174" s="309"/>
      <c r="AU174" s="309"/>
      <c r="AV174" s="309"/>
      <c r="AW174" s="309"/>
      <c r="AX174" s="309"/>
    </row>
    <row r="175" spans="1:50" ht="26.25" customHeight="1">
      <c r="A175" s="1066">
        <v>7</v>
      </c>
      <c r="B175" s="1066">
        <v>1</v>
      </c>
      <c r="C175" s="413" t="s">
        <v>665</v>
      </c>
      <c r="D175" s="404"/>
      <c r="E175" s="404"/>
      <c r="F175" s="404"/>
      <c r="G175" s="404"/>
      <c r="H175" s="404"/>
      <c r="I175" s="404"/>
      <c r="J175" s="405">
        <v>1360001000417</v>
      </c>
      <c r="K175" s="406"/>
      <c r="L175" s="406"/>
      <c r="M175" s="406"/>
      <c r="N175" s="406"/>
      <c r="O175" s="406"/>
      <c r="P175" s="414" t="s">
        <v>666</v>
      </c>
      <c r="Q175" s="308"/>
      <c r="R175" s="308"/>
      <c r="S175" s="308"/>
      <c r="T175" s="308"/>
      <c r="U175" s="308"/>
      <c r="V175" s="308"/>
      <c r="W175" s="308"/>
      <c r="X175" s="308"/>
      <c r="Y175" s="316">
        <v>0.1</v>
      </c>
      <c r="Z175" s="317"/>
      <c r="AA175" s="317"/>
      <c r="AB175" s="318"/>
      <c r="AC175" s="310" t="s">
        <v>525</v>
      </c>
      <c r="AD175" s="310"/>
      <c r="AE175" s="310"/>
      <c r="AF175" s="310"/>
      <c r="AG175" s="310"/>
      <c r="AH175" s="311" t="s">
        <v>460</v>
      </c>
      <c r="AI175" s="312"/>
      <c r="AJ175" s="312"/>
      <c r="AK175" s="312"/>
      <c r="AL175" s="313" t="s">
        <v>460</v>
      </c>
      <c r="AM175" s="314"/>
      <c r="AN175" s="314"/>
      <c r="AO175" s="315"/>
      <c r="AP175" s="309" t="s">
        <v>460</v>
      </c>
      <c r="AQ175" s="309"/>
      <c r="AR175" s="309"/>
      <c r="AS175" s="309"/>
      <c r="AT175" s="309"/>
      <c r="AU175" s="309"/>
      <c r="AV175" s="309"/>
      <c r="AW175" s="309"/>
      <c r="AX175" s="309"/>
    </row>
    <row r="176" spans="1:50" ht="26.25" customHeight="1">
      <c r="A176" s="1066">
        <v>8</v>
      </c>
      <c r="B176" s="1066">
        <v>1</v>
      </c>
      <c r="C176" s="413" t="s">
        <v>667</v>
      </c>
      <c r="D176" s="404"/>
      <c r="E176" s="404"/>
      <c r="F176" s="404"/>
      <c r="G176" s="404"/>
      <c r="H176" s="404"/>
      <c r="I176" s="404"/>
      <c r="J176" s="405">
        <v>8010401005011</v>
      </c>
      <c r="K176" s="406"/>
      <c r="L176" s="406"/>
      <c r="M176" s="406"/>
      <c r="N176" s="406"/>
      <c r="O176" s="406"/>
      <c r="P176" s="414" t="s">
        <v>668</v>
      </c>
      <c r="Q176" s="308"/>
      <c r="R176" s="308"/>
      <c r="S176" s="308"/>
      <c r="T176" s="308"/>
      <c r="U176" s="308"/>
      <c r="V176" s="308"/>
      <c r="W176" s="308"/>
      <c r="X176" s="308"/>
      <c r="Y176" s="316">
        <v>0</v>
      </c>
      <c r="Z176" s="317"/>
      <c r="AA176" s="317"/>
      <c r="AB176" s="318"/>
      <c r="AC176" s="310" t="s">
        <v>525</v>
      </c>
      <c r="AD176" s="310"/>
      <c r="AE176" s="310"/>
      <c r="AF176" s="310"/>
      <c r="AG176" s="310"/>
      <c r="AH176" s="311" t="s">
        <v>460</v>
      </c>
      <c r="AI176" s="312"/>
      <c r="AJ176" s="312"/>
      <c r="AK176" s="312"/>
      <c r="AL176" s="313" t="s">
        <v>460</v>
      </c>
      <c r="AM176" s="314"/>
      <c r="AN176" s="314"/>
      <c r="AO176" s="315"/>
      <c r="AP176" s="309" t="s">
        <v>460</v>
      </c>
      <c r="AQ176" s="309"/>
      <c r="AR176" s="309"/>
      <c r="AS176" s="309"/>
      <c r="AT176" s="309"/>
      <c r="AU176" s="309"/>
      <c r="AV176" s="309"/>
      <c r="AW176" s="309"/>
      <c r="AX176" s="309"/>
    </row>
    <row r="177" spans="1:50" ht="26.25" customHeight="1">
      <c r="A177" s="1066">
        <v>9</v>
      </c>
      <c r="B177" s="1066">
        <v>1</v>
      </c>
      <c r="C177" s="413" t="s">
        <v>669</v>
      </c>
      <c r="D177" s="404"/>
      <c r="E177" s="404"/>
      <c r="F177" s="404"/>
      <c r="G177" s="404"/>
      <c r="H177" s="404"/>
      <c r="I177" s="404"/>
      <c r="J177" s="405">
        <v>1010001112577</v>
      </c>
      <c r="K177" s="406"/>
      <c r="L177" s="406"/>
      <c r="M177" s="406"/>
      <c r="N177" s="406"/>
      <c r="O177" s="406"/>
      <c r="P177" s="414" t="s">
        <v>661</v>
      </c>
      <c r="Q177" s="308"/>
      <c r="R177" s="308"/>
      <c r="S177" s="308"/>
      <c r="T177" s="308"/>
      <c r="U177" s="308"/>
      <c r="V177" s="308"/>
      <c r="W177" s="308"/>
      <c r="X177" s="308"/>
      <c r="Y177" s="316">
        <v>0</v>
      </c>
      <c r="Z177" s="317"/>
      <c r="AA177" s="317"/>
      <c r="AB177" s="318"/>
      <c r="AC177" s="310" t="s">
        <v>525</v>
      </c>
      <c r="AD177" s="310"/>
      <c r="AE177" s="310"/>
      <c r="AF177" s="310"/>
      <c r="AG177" s="310"/>
      <c r="AH177" s="311" t="s">
        <v>460</v>
      </c>
      <c r="AI177" s="312"/>
      <c r="AJ177" s="312"/>
      <c r="AK177" s="312"/>
      <c r="AL177" s="313" t="s">
        <v>460</v>
      </c>
      <c r="AM177" s="314"/>
      <c r="AN177" s="314"/>
      <c r="AO177" s="315"/>
      <c r="AP177" s="309" t="s">
        <v>460</v>
      </c>
      <c r="AQ177" s="309"/>
      <c r="AR177" s="309"/>
      <c r="AS177" s="309"/>
      <c r="AT177" s="309"/>
      <c r="AU177" s="309"/>
      <c r="AV177" s="309"/>
      <c r="AW177" s="309"/>
      <c r="AX177" s="309"/>
    </row>
    <row r="178" spans="1:50" ht="26.25" hidden="1"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430</v>
      </c>
      <c r="K201" s="416"/>
      <c r="L201" s="416"/>
      <c r="M201" s="416"/>
      <c r="N201" s="416"/>
      <c r="O201" s="416"/>
      <c r="P201" s="344" t="s">
        <v>28</v>
      </c>
      <c r="Q201" s="344"/>
      <c r="R201" s="344"/>
      <c r="S201" s="344"/>
      <c r="T201" s="344"/>
      <c r="U201" s="344"/>
      <c r="V201" s="344"/>
      <c r="W201" s="344"/>
      <c r="X201" s="344"/>
      <c r="Y201" s="341" t="s">
        <v>427</v>
      </c>
      <c r="Z201" s="342"/>
      <c r="AA201" s="342"/>
      <c r="AB201" s="342"/>
      <c r="AC201" s="251" t="s">
        <v>481</v>
      </c>
      <c r="AD201" s="251"/>
      <c r="AE201" s="251"/>
      <c r="AF201" s="251"/>
      <c r="AG201" s="251"/>
      <c r="AH201" s="341" t="s">
        <v>392</v>
      </c>
      <c r="AI201" s="343"/>
      <c r="AJ201" s="343"/>
      <c r="AK201" s="343"/>
      <c r="AL201" s="343" t="s">
        <v>22</v>
      </c>
      <c r="AM201" s="343"/>
      <c r="AN201" s="343"/>
      <c r="AO201" s="417"/>
      <c r="AP201" s="418" t="s">
        <v>431</v>
      </c>
      <c r="AQ201" s="418"/>
      <c r="AR201" s="418"/>
      <c r="AS201" s="418"/>
      <c r="AT201" s="418"/>
      <c r="AU201" s="418"/>
      <c r="AV201" s="418"/>
      <c r="AW201" s="418"/>
      <c r="AX201" s="418"/>
    </row>
    <row r="202" spans="1:50" ht="26.25" customHeight="1">
      <c r="A202" s="1066">
        <v>1</v>
      </c>
      <c r="B202" s="1066">
        <v>1</v>
      </c>
      <c r="C202" s="413" t="s">
        <v>670</v>
      </c>
      <c r="D202" s="404"/>
      <c r="E202" s="404"/>
      <c r="F202" s="404"/>
      <c r="G202" s="404"/>
      <c r="H202" s="404"/>
      <c r="I202" s="404"/>
      <c r="J202" s="405">
        <v>1360001009078</v>
      </c>
      <c r="K202" s="406"/>
      <c r="L202" s="406"/>
      <c r="M202" s="406"/>
      <c r="N202" s="406"/>
      <c r="O202" s="406"/>
      <c r="P202" s="414" t="s">
        <v>671</v>
      </c>
      <c r="Q202" s="308"/>
      <c r="R202" s="308"/>
      <c r="S202" s="308"/>
      <c r="T202" s="308"/>
      <c r="U202" s="308"/>
      <c r="V202" s="308"/>
      <c r="W202" s="308"/>
      <c r="X202" s="308"/>
      <c r="Y202" s="316">
        <v>0.2</v>
      </c>
      <c r="Z202" s="317"/>
      <c r="AA202" s="317"/>
      <c r="AB202" s="318"/>
      <c r="AC202" s="310" t="s">
        <v>525</v>
      </c>
      <c r="AD202" s="310"/>
      <c r="AE202" s="310"/>
      <c r="AF202" s="310"/>
      <c r="AG202" s="310"/>
      <c r="AH202" s="311" t="s">
        <v>460</v>
      </c>
      <c r="AI202" s="312"/>
      <c r="AJ202" s="312"/>
      <c r="AK202" s="312"/>
      <c r="AL202" s="313" t="s">
        <v>460</v>
      </c>
      <c r="AM202" s="314"/>
      <c r="AN202" s="314"/>
      <c r="AO202" s="315"/>
      <c r="AP202" s="309" t="s">
        <v>460</v>
      </c>
      <c r="AQ202" s="309"/>
      <c r="AR202" s="309"/>
      <c r="AS202" s="309"/>
      <c r="AT202" s="309"/>
      <c r="AU202" s="309"/>
      <c r="AV202" s="309"/>
      <c r="AW202" s="309"/>
      <c r="AX202" s="309"/>
    </row>
    <row r="203" spans="1:50" ht="26.25" customHeight="1">
      <c r="A203" s="1066">
        <v>2</v>
      </c>
      <c r="B203" s="1066">
        <v>1</v>
      </c>
      <c r="C203" s="413" t="s">
        <v>672</v>
      </c>
      <c r="D203" s="404"/>
      <c r="E203" s="404"/>
      <c r="F203" s="404"/>
      <c r="G203" s="404"/>
      <c r="H203" s="404"/>
      <c r="I203" s="404"/>
      <c r="J203" s="405">
        <v>3010401026805</v>
      </c>
      <c r="K203" s="406"/>
      <c r="L203" s="406"/>
      <c r="M203" s="406"/>
      <c r="N203" s="406"/>
      <c r="O203" s="406"/>
      <c r="P203" s="414" t="s">
        <v>673</v>
      </c>
      <c r="Q203" s="308"/>
      <c r="R203" s="308"/>
      <c r="S203" s="308"/>
      <c r="T203" s="308"/>
      <c r="U203" s="308"/>
      <c r="V203" s="308"/>
      <c r="W203" s="308"/>
      <c r="X203" s="308"/>
      <c r="Y203" s="316">
        <v>0.1</v>
      </c>
      <c r="Z203" s="317"/>
      <c r="AA203" s="317"/>
      <c r="AB203" s="318"/>
      <c r="AC203" s="310" t="s">
        <v>525</v>
      </c>
      <c r="AD203" s="310"/>
      <c r="AE203" s="310"/>
      <c r="AF203" s="310"/>
      <c r="AG203" s="310"/>
      <c r="AH203" s="311" t="s">
        <v>460</v>
      </c>
      <c r="AI203" s="312"/>
      <c r="AJ203" s="312"/>
      <c r="AK203" s="312"/>
      <c r="AL203" s="313" t="s">
        <v>460</v>
      </c>
      <c r="AM203" s="314"/>
      <c r="AN203" s="314"/>
      <c r="AO203" s="315"/>
      <c r="AP203" s="309" t="s">
        <v>460</v>
      </c>
      <c r="AQ203" s="309"/>
      <c r="AR203" s="309"/>
      <c r="AS203" s="309"/>
      <c r="AT203" s="309"/>
      <c r="AU203" s="309"/>
      <c r="AV203" s="309"/>
      <c r="AW203" s="309"/>
      <c r="AX203" s="309"/>
    </row>
    <row r="204" spans="1:50" ht="26.25" customHeight="1">
      <c r="A204" s="1066">
        <v>3</v>
      </c>
      <c r="B204" s="1066">
        <v>1</v>
      </c>
      <c r="C204" s="413" t="s">
        <v>674</v>
      </c>
      <c r="D204" s="404"/>
      <c r="E204" s="404"/>
      <c r="F204" s="404"/>
      <c r="G204" s="404"/>
      <c r="H204" s="404"/>
      <c r="I204" s="404"/>
      <c r="J204" s="405">
        <v>6360005000086</v>
      </c>
      <c r="K204" s="406"/>
      <c r="L204" s="406"/>
      <c r="M204" s="406"/>
      <c r="N204" s="406"/>
      <c r="O204" s="406"/>
      <c r="P204" s="414" t="s">
        <v>675</v>
      </c>
      <c r="Q204" s="308"/>
      <c r="R204" s="308"/>
      <c r="S204" s="308"/>
      <c r="T204" s="308"/>
      <c r="U204" s="308"/>
      <c r="V204" s="308"/>
      <c r="W204" s="308"/>
      <c r="X204" s="308"/>
      <c r="Y204" s="316">
        <v>0.1</v>
      </c>
      <c r="Z204" s="317"/>
      <c r="AA204" s="317"/>
      <c r="AB204" s="318"/>
      <c r="AC204" s="310" t="s">
        <v>525</v>
      </c>
      <c r="AD204" s="310"/>
      <c r="AE204" s="310"/>
      <c r="AF204" s="310"/>
      <c r="AG204" s="310"/>
      <c r="AH204" s="311" t="s">
        <v>460</v>
      </c>
      <c r="AI204" s="312"/>
      <c r="AJ204" s="312"/>
      <c r="AK204" s="312"/>
      <c r="AL204" s="313" t="s">
        <v>460</v>
      </c>
      <c r="AM204" s="314"/>
      <c r="AN204" s="314"/>
      <c r="AO204" s="315"/>
      <c r="AP204" s="309" t="s">
        <v>460</v>
      </c>
      <c r="AQ204" s="309"/>
      <c r="AR204" s="309"/>
      <c r="AS204" s="309"/>
      <c r="AT204" s="309"/>
      <c r="AU204" s="309"/>
      <c r="AV204" s="309"/>
      <c r="AW204" s="309"/>
      <c r="AX204" s="309"/>
    </row>
    <row r="205" spans="1:50" ht="26.25" hidden="1" customHeight="1">
      <c r="A205" s="1066">
        <v>4</v>
      </c>
      <c r="B205" s="1066">
        <v>1</v>
      </c>
      <c r="C205" s="413"/>
      <c r="D205" s="404"/>
      <c r="E205" s="404"/>
      <c r="F205" s="404"/>
      <c r="G205" s="404"/>
      <c r="H205" s="404"/>
      <c r="I205" s="404"/>
      <c r="J205" s="405"/>
      <c r="K205" s="406"/>
      <c r="L205" s="406"/>
      <c r="M205" s="406"/>
      <c r="N205" s="406"/>
      <c r="O205" s="406"/>
      <c r="P205" s="414"/>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430</v>
      </c>
      <c r="K234" s="416"/>
      <c r="L234" s="416"/>
      <c r="M234" s="416"/>
      <c r="N234" s="416"/>
      <c r="O234" s="416"/>
      <c r="P234" s="344" t="s">
        <v>28</v>
      </c>
      <c r="Q234" s="344"/>
      <c r="R234" s="344"/>
      <c r="S234" s="344"/>
      <c r="T234" s="344"/>
      <c r="U234" s="344"/>
      <c r="V234" s="344"/>
      <c r="W234" s="344"/>
      <c r="X234" s="344"/>
      <c r="Y234" s="341" t="s">
        <v>427</v>
      </c>
      <c r="Z234" s="342"/>
      <c r="AA234" s="342"/>
      <c r="AB234" s="342"/>
      <c r="AC234" s="251" t="s">
        <v>481</v>
      </c>
      <c r="AD234" s="251"/>
      <c r="AE234" s="251"/>
      <c r="AF234" s="251"/>
      <c r="AG234" s="251"/>
      <c r="AH234" s="341" t="s">
        <v>392</v>
      </c>
      <c r="AI234" s="343"/>
      <c r="AJ234" s="343"/>
      <c r="AK234" s="343"/>
      <c r="AL234" s="343" t="s">
        <v>22</v>
      </c>
      <c r="AM234" s="343"/>
      <c r="AN234" s="343"/>
      <c r="AO234" s="417"/>
      <c r="AP234" s="418" t="s">
        <v>431</v>
      </c>
      <c r="AQ234" s="418"/>
      <c r="AR234" s="418"/>
      <c r="AS234" s="418"/>
      <c r="AT234" s="418"/>
      <c r="AU234" s="418"/>
      <c r="AV234" s="418"/>
      <c r="AW234" s="418"/>
      <c r="AX234" s="418"/>
    </row>
    <row r="235" spans="1:50" ht="26.25" customHeight="1">
      <c r="A235" s="1066">
        <v>1</v>
      </c>
      <c r="B235" s="1066">
        <v>1</v>
      </c>
      <c r="C235" s="413" t="s">
        <v>677</v>
      </c>
      <c r="D235" s="404"/>
      <c r="E235" s="404"/>
      <c r="F235" s="404"/>
      <c r="G235" s="404"/>
      <c r="H235" s="404"/>
      <c r="I235" s="404"/>
      <c r="J235" s="405">
        <v>7120003007809</v>
      </c>
      <c r="K235" s="406"/>
      <c r="L235" s="406"/>
      <c r="M235" s="406"/>
      <c r="N235" s="406"/>
      <c r="O235" s="406"/>
      <c r="P235" s="414" t="s">
        <v>676</v>
      </c>
      <c r="Q235" s="308"/>
      <c r="R235" s="308"/>
      <c r="S235" s="308"/>
      <c r="T235" s="308"/>
      <c r="U235" s="308"/>
      <c r="V235" s="308"/>
      <c r="W235" s="308"/>
      <c r="X235" s="308"/>
      <c r="Y235" s="316">
        <v>0.3</v>
      </c>
      <c r="Z235" s="317"/>
      <c r="AA235" s="317"/>
      <c r="AB235" s="318"/>
      <c r="AC235" s="310" t="s">
        <v>525</v>
      </c>
      <c r="AD235" s="310"/>
      <c r="AE235" s="310"/>
      <c r="AF235" s="310"/>
      <c r="AG235" s="310"/>
      <c r="AH235" s="311" t="s">
        <v>460</v>
      </c>
      <c r="AI235" s="312"/>
      <c r="AJ235" s="312"/>
      <c r="AK235" s="312"/>
      <c r="AL235" s="313" t="s">
        <v>460</v>
      </c>
      <c r="AM235" s="314"/>
      <c r="AN235" s="314"/>
      <c r="AO235" s="315"/>
      <c r="AP235" s="309" t="s">
        <v>460</v>
      </c>
      <c r="AQ235" s="309"/>
      <c r="AR235" s="309"/>
      <c r="AS235" s="309"/>
      <c r="AT235" s="309"/>
      <c r="AU235" s="309"/>
      <c r="AV235" s="309"/>
      <c r="AW235" s="309"/>
      <c r="AX235" s="309"/>
    </row>
    <row r="236" spans="1:50" ht="26.25" customHeight="1">
      <c r="A236" s="1066">
        <v>2</v>
      </c>
      <c r="B236" s="1066">
        <v>1</v>
      </c>
      <c r="C236" s="413" t="s">
        <v>678</v>
      </c>
      <c r="D236" s="404"/>
      <c r="E236" s="404"/>
      <c r="F236" s="404"/>
      <c r="G236" s="404"/>
      <c r="H236" s="404"/>
      <c r="I236" s="404"/>
      <c r="J236" s="405">
        <v>7360001009386</v>
      </c>
      <c r="K236" s="406"/>
      <c r="L236" s="406"/>
      <c r="M236" s="406"/>
      <c r="N236" s="406"/>
      <c r="O236" s="406"/>
      <c r="P236" s="414" t="s">
        <v>679</v>
      </c>
      <c r="Q236" s="308"/>
      <c r="R236" s="308"/>
      <c r="S236" s="308"/>
      <c r="T236" s="308"/>
      <c r="U236" s="308"/>
      <c r="V236" s="308"/>
      <c r="W236" s="308"/>
      <c r="X236" s="308"/>
      <c r="Y236" s="316">
        <v>0.3</v>
      </c>
      <c r="Z236" s="317"/>
      <c r="AA236" s="317"/>
      <c r="AB236" s="318"/>
      <c r="AC236" s="310" t="s">
        <v>525</v>
      </c>
      <c r="AD236" s="310"/>
      <c r="AE236" s="310"/>
      <c r="AF236" s="310"/>
      <c r="AG236" s="310"/>
      <c r="AH236" s="311" t="s">
        <v>460</v>
      </c>
      <c r="AI236" s="312"/>
      <c r="AJ236" s="312"/>
      <c r="AK236" s="312"/>
      <c r="AL236" s="313" t="s">
        <v>460</v>
      </c>
      <c r="AM236" s="314"/>
      <c r="AN236" s="314"/>
      <c r="AO236" s="315"/>
      <c r="AP236" s="309" t="s">
        <v>460</v>
      </c>
      <c r="AQ236" s="309"/>
      <c r="AR236" s="309"/>
      <c r="AS236" s="309"/>
      <c r="AT236" s="309"/>
      <c r="AU236" s="309"/>
      <c r="AV236" s="309"/>
      <c r="AW236" s="309"/>
      <c r="AX236" s="309"/>
    </row>
    <row r="237" spans="1:50" ht="26.25" customHeight="1">
      <c r="A237" s="1066">
        <v>3</v>
      </c>
      <c r="B237" s="1066">
        <v>1</v>
      </c>
      <c r="C237" s="413" t="s">
        <v>680</v>
      </c>
      <c r="D237" s="404"/>
      <c r="E237" s="404"/>
      <c r="F237" s="404"/>
      <c r="G237" s="404"/>
      <c r="H237" s="404"/>
      <c r="I237" s="404"/>
      <c r="J237" s="405">
        <v>1010005018622</v>
      </c>
      <c r="K237" s="406"/>
      <c r="L237" s="406"/>
      <c r="M237" s="406"/>
      <c r="N237" s="406"/>
      <c r="O237" s="406"/>
      <c r="P237" s="414" t="s">
        <v>681</v>
      </c>
      <c r="Q237" s="308"/>
      <c r="R237" s="308"/>
      <c r="S237" s="308"/>
      <c r="T237" s="308"/>
      <c r="U237" s="308"/>
      <c r="V237" s="308"/>
      <c r="W237" s="308"/>
      <c r="X237" s="308"/>
      <c r="Y237" s="316">
        <v>0.2</v>
      </c>
      <c r="Z237" s="317"/>
      <c r="AA237" s="317"/>
      <c r="AB237" s="318"/>
      <c r="AC237" s="310" t="s">
        <v>197</v>
      </c>
      <c r="AD237" s="310"/>
      <c r="AE237" s="310"/>
      <c r="AF237" s="310"/>
      <c r="AG237" s="310"/>
      <c r="AH237" s="311" t="s">
        <v>460</v>
      </c>
      <c r="AI237" s="312"/>
      <c r="AJ237" s="312"/>
      <c r="AK237" s="312"/>
      <c r="AL237" s="313" t="s">
        <v>460</v>
      </c>
      <c r="AM237" s="314"/>
      <c r="AN237" s="314"/>
      <c r="AO237" s="315"/>
      <c r="AP237" s="309" t="s">
        <v>460</v>
      </c>
      <c r="AQ237" s="309"/>
      <c r="AR237" s="309"/>
      <c r="AS237" s="309"/>
      <c r="AT237" s="309"/>
      <c r="AU237" s="309"/>
      <c r="AV237" s="309"/>
      <c r="AW237" s="309"/>
      <c r="AX237" s="309"/>
    </row>
    <row r="238" spans="1:50" ht="26.25" customHeight="1">
      <c r="A238" s="1066">
        <v>4</v>
      </c>
      <c r="B238" s="1066">
        <v>1</v>
      </c>
      <c r="C238" s="413" t="s">
        <v>682</v>
      </c>
      <c r="D238" s="404"/>
      <c r="E238" s="404"/>
      <c r="F238" s="404"/>
      <c r="G238" s="404"/>
      <c r="H238" s="404"/>
      <c r="I238" s="404"/>
      <c r="J238" s="405">
        <v>7360001002291</v>
      </c>
      <c r="K238" s="406"/>
      <c r="L238" s="406"/>
      <c r="M238" s="406"/>
      <c r="N238" s="406"/>
      <c r="O238" s="406"/>
      <c r="P238" s="414" t="s">
        <v>681</v>
      </c>
      <c r="Q238" s="308"/>
      <c r="R238" s="308"/>
      <c r="S238" s="308"/>
      <c r="T238" s="308"/>
      <c r="U238" s="308"/>
      <c r="V238" s="308"/>
      <c r="W238" s="308"/>
      <c r="X238" s="308"/>
      <c r="Y238" s="316">
        <v>0.2</v>
      </c>
      <c r="Z238" s="317"/>
      <c r="AA238" s="317"/>
      <c r="AB238" s="318"/>
      <c r="AC238" s="310" t="s">
        <v>197</v>
      </c>
      <c r="AD238" s="310"/>
      <c r="AE238" s="310"/>
      <c r="AF238" s="310"/>
      <c r="AG238" s="310"/>
      <c r="AH238" s="311" t="s">
        <v>460</v>
      </c>
      <c r="AI238" s="312"/>
      <c r="AJ238" s="312"/>
      <c r="AK238" s="312"/>
      <c r="AL238" s="313" t="s">
        <v>460</v>
      </c>
      <c r="AM238" s="314"/>
      <c r="AN238" s="314"/>
      <c r="AO238" s="315"/>
      <c r="AP238" s="309" t="s">
        <v>460</v>
      </c>
      <c r="AQ238" s="309"/>
      <c r="AR238" s="309"/>
      <c r="AS238" s="309"/>
      <c r="AT238" s="309"/>
      <c r="AU238" s="309"/>
      <c r="AV238" s="309"/>
      <c r="AW238" s="309"/>
      <c r="AX238" s="309"/>
    </row>
    <row r="239" spans="1:50" ht="26.25" customHeight="1">
      <c r="A239" s="1066">
        <v>5</v>
      </c>
      <c r="B239" s="1066">
        <v>1</v>
      </c>
      <c r="C239" s="413" t="s">
        <v>683</v>
      </c>
      <c r="D239" s="404"/>
      <c r="E239" s="404"/>
      <c r="F239" s="404"/>
      <c r="G239" s="404"/>
      <c r="H239" s="404"/>
      <c r="I239" s="404"/>
      <c r="J239" s="405">
        <v>1360001000417</v>
      </c>
      <c r="K239" s="406"/>
      <c r="L239" s="406"/>
      <c r="M239" s="406"/>
      <c r="N239" s="406"/>
      <c r="O239" s="406"/>
      <c r="P239" s="414" t="s">
        <v>681</v>
      </c>
      <c r="Q239" s="308"/>
      <c r="R239" s="308"/>
      <c r="S239" s="308"/>
      <c r="T239" s="308"/>
      <c r="U239" s="308"/>
      <c r="V239" s="308"/>
      <c r="W239" s="308"/>
      <c r="X239" s="308"/>
      <c r="Y239" s="316">
        <v>0.1</v>
      </c>
      <c r="Z239" s="317"/>
      <c r="AA239" s="317"/>
      <c r="AB239" s="318"/>
      <c r="AC239" s="310" t="s">
        <v>197</v>
      </c>
      <c r="AD239" s="310"/>
      <c r="AE239" s="310"/>
      <c r="AF239" s="310"/>
      <c r="AG239" s="310"/>
      <c r="AH239" s="311" t="s">
        <v>460</v>
      </c>
      <c r="AI239" s="312"/>
      <c r="AJ239" s="312"/>
      <c r="AK239" s="312"/>
      <c r="AL239" s="313" t="s">
        <v>460</v>
      </c>
      <c r="AM239" s="314"/>
      <c r="AN239" s="314"/>
      <c r="AO239" s="315"/>
      <c r="AP239" s="309" t="s">
        <v>460</v>
      </c>
      <c r="AQ239" s="309"/>
      <c r="AR239" s="309"/>
      <c r="AS239" s="309"/>
      <c r="AT239" s="309"/>
      <c r="AU239" s="309"/>
      <c r="AV239" s="309"/>
      <c r="AW239" s="309"/>
      <c r="AX239" s="309"/>
    </row>
    <row r="240" spans="1:50" ht="26.25" customHeight="1">
      <c r="A240" s="1066">
        <v>6</v>
      </c>
      <c r="B240" s="1066">
        <v>1</v>
      </c>
      <c r="C240" s="413" t="s">
        <v>684</v>
      </c>
      <c r="D240" s="404"/>
      <c r="E240" s="404"/>
      <c r="F240" s="404"/>
      <c r="G240" s="404"/>
      <c r="H240" s="404"/>
      <c r="I240" s="404"/>
      <c r="J240" s="405">
        <v>7360001010047</v>
      </c>
      <c r="K240" s="406"/>
      <c r="L240" s="406"/>
      <c r="M240" s="406"/>
      <c r="N240" s="406"/>
      <c r="O240" s="406"/>
      <c r="P240" s="414" t="s">
        <v>685</v>
      </c>
      <c r="Q240" s="308"/>
      <c r="R240" s="308"/>
      <c r="S240" s="308"/>
      <c r="T240" s="308"/>
      <c r="U240" s="308"/>
      <c r="V240" s="308"/>
      <c r="W240" s="308"/>
      <c r="X240" s="308"/>
      <c r="Y240" s="316">
        <v>0.1</v>
      </c>
      <c r="Z240" s="317"/>
      <c r="AA240" s="317"/>
      <c r="AB240" s="318"/>
      <c r="AC240" s="310" t="s">
        <v>526</v>
      </c>
      <c r="AD240" s="310"/>
      <c r="AE240" s="310"/>
      <c r="AF240" s="310"/>
      <c r="AG240" s="310"/>
      <c r="AH240" s="311" t="s">
        <v>460</v>
      </c>
      <c r="AI240" s="312"/>
      <c r="AJ240" s="312"/>
      <c r="AK240" s="312"/>
      <c r="AL240" s="313" t="s">
        <v>460</v>
      </c>
      <c r="AM240" s="314"/>
      <c r="AN240" s="314"/>
      <c r="AO240" s="315"/>
      <c r="AP240" s="309" t="s">
        <v>460</v>
      </c>
      <c r="AQ240" s="309"/>
      <c r="AR240" s="309"/>
      <c r="AS240" s="309"/>
      <c r="AT240" s="309"/>
      <c r="AU240" s="309"/>
      <c r="AV240" s="309"/>
      <c r="AW240" s="309"/>
      <c r="AX240" s="309"/>
    </row>
    <row r="241" spans="1:50" ht="26.25" customHeight="1">
      <c r="A241" s="1066">
        <v>7</v>
      </c>
      <c r="B241" s="1066">
        <v>1</v>
      </c>
      <c r="C241" s="413" t="s">
        <v>686</v>
      </c>
      <c r="D241" s="404"/>
      <c r="E241" s="404"/>
      <c r="F241" s="404"/>
      <c r="G241" s="404"/>
      <c r="H241" s="404"/>
      <c r="I241" s="404"/>
      <c r="J241" s="405">
        <v>4360002018471</v>
      </c>
      <c r="K241" s="406"/>
      <c r="L241" s="406"/>
      <c r="M241" s="406"/>
      <c r="N241" s="406"/>
      <c r="O241" s="406"/>
      <c r="P241" s="414" t="s">
        <v>831</v>
      </c>
      <c r="Q241" s="308"/>
      <c r="R241" s="308"/>
      <c r="S241" s="308"/>
      <c r="T241" s="308"/>
      <c r="U241" s="308"/>
      <c r="V241" s="308"/>
      <c r="W241" s="308"/>
      <c r="X241" s="308"/>
      <c r="Y241" s="316">
        <v>0.1</v>
      </c>
      <c r="Z241" s="317"/>
      <c r="AA241" s="317"/>
      <c r="AB241" s="318"/>
      <c r="AC241" s="310" t="s">
        <v>525</v>
      </c>
      <c r="AD241" s="310"/>
      <c r="AE241" s="310"/>
      <c r="AF241" s="310"/>
      <c r="AG241" s="310"/>
      <c r="AH241" s="311" t="s">
        <v>460</v>
      </c>
      <c r="AI241" s="312"/>
      <c r="AJ241" s="312"/>
      <c r="AK241" s="312"/>
      <c r="AL241" s="313" t="s">
        <v>460</v>
      </c>
      <c r="AM241" s="314"/>
      <c r="AN241" s="314"/>
      <c r="AO241" s="315"/>
      <c r="AP241" s="309" t="s">
        <v>460</v>
      </c>
      <c r="AQ241" s="309"/>
      <c r="AR241" s="309"/>
      <c r="AS241" s="309"/>
      <c r="AT241" s="309"/>
      <c r="AU241" s="309"/>
      <c r="AV241" s="309"/>
      <c r="AW241" s="309"/>
      <c r="AX241" s="309"/>
    </row>
    <row r="242" spans="1:50" ht="26.25" customHeight="1">
      <c r="A242" s="1066">
        <v>8</v>
      </c>
      <c r="B242" s="1066">
        <v>1</v>
      </c>
      <c r="C242" s="413" t="s">
        <v>687</v>
      </c>
      <c r="D242" s="404"/>
      <c r="E242" s="404"/>
      <c r="F242" s="404"/>
      <c r="G242" s="404"/>
      <c r="H242" s="404"/>
      <c r="I242" s="404"/>
      <c r="J242" s="405">
        <v>7360001001541</v>
      </c>
      <c r="K242" s="406"/>
      <c r="L242" s="406"/>
      <c r="M242" s="406"/>
      <c r="N242" s="406"/>
      <c r="O242" s="406"/>
      <c r="P242" s="414" t="s">
        <v>688</v>
      </c>
      <c r="Q242" s="308"/>
      <c r="R242" s="308"/>
      <c r="S242" s="308"/>
      <c r="T242" s="308"/>
      <c r="U242" s="308"/>
      <c r="V242" s="308"/>
      <c r="W242" s="308"/>
      <c r="X242" s="308"/>
      <c r="Y242" s="316">
        <v>0.1</v>
      </c>
      <c r="Z242" s="317"/>
      <c r="AA242" s="317"/>
      <c r="AB242" s="318"/>
      <c r="AC242" s="310" t="s">
        <v>525</v>
      </c>
      <c r="AD242" s="310"/>
      <c r="AE242" s="310"/>
      <c r="AF242" s="310"/>
      <c r="AG242" s="310"/>
      <c r="AH242" s="311" t="s">
        <v>460</v>
      </c>
      <c r="AI242" s="312"/>
      <c r="AJ242" s="312"/>
      <c r="AK242" s="312"/>
      <c r="AL242" s="313" t="s">
        <v>460</v>
      </c>
      <c r="AM242" s="314"/>
      <c r="AN242" s="314"/>
      <c r="AO242" s="315"/>
      <c r="AP242" s="309" t="s">
        <v>460</v>
      </c>
      <c r="AQ242" s="309"/>
      <c r="AR242" s="309"/>
      <c r="AS242" s="309"/>
      <c r="AT242" s="309"/>
      <c r="AU242" s="309"/>
      <c r="AV242" s="309"/>
      <c r="AW242" s="309"/>
      <c r="AX242" s="309"/>
    </row>
    <row r="243" spans="1:50" ht="26.25" customHeight="1">
      <c r="A243" s="1066">
        <v>9</v>
      </c>
      <c r="B243" s="1066">
        <v>1</v>
      </c>
      <c r="C243" s="413" t="s">
        <v>608</v>
      </c>
      <c r="D243" s="404"/>
      <c r="E243" s="404"/>
      <c r="F243" s="404"/>
      <c r="G243" s="404"/>
      <c r="H243" s="404"/>
      <c r="I243" s="404"/>
      <c r="J243" s="405">
        <v>5360001008613</v>
      </c>
      <c r="K243" s="406"/>
      <c r="L243" s="406"/>
      <c r="M243" s="406"/>
      <c r="N243" s="406"/>
      <c r="O243" s="406"/>
      <c r="P243" s="414" t="s">
        <v>689</v>
      </c>
      <c r="Q243" s="308"/>
      <c r="R243" s="308"/>
      <c r="S243" s="308"/>
      <c r="T243" s="308"/>
      <c r="U243" s="308"/>
      <c r="V243" s="308"/>
      <c r="W243" s="308"/>
      <c r="X243" s="308"/>
      <c r="Y243" s="316">
        <v>0.1</v>
      </c>
      <c r="Z243" s="317"/>
      <c r="AA243" s="317"/>
      <c r="AB243" s="318"/>
      <c r="AC243" s="310" t="s">
        <v>525</v>
      </c>
      <c r="AD243" s="310"/>
      <c r="AE243" s="310"/>
      <c r="AF243" s="310"/>
      <c r="AG243" s="310"/>
      <c r="AH243" s="311" t="s">
        <v>460</v>
      </c>
      <c r="AI243" s="312"/>
      <c r="AJ243" s="312"/>
      <c r="AK243" s="312"/>
      <c r="AL243" s="313" t="s">
        <v>460</v>
      </c>
      <c r="AM243" s="314"/>
      <c r="AN243" s="314"/>
      <c r="AO243" s="315"/>
      <c r="AP243" s="309" t="s">
        <v>460</v>
      </c>
      <c r="AQ243" s="309"/>
      <c r="AR243" s="309"/>
      <c r="AS243" s="309"/>
      <c r="AT243" s="309"/>
      <c r="AU243" s="309"/>
      <c r="AV243" s="309"/>
      <c r="AW243" s="309"/>
      <c r="AX243" s="309"/>
    </row>
    <row r="244" spans="1:50" ht="26.25" customHeight="1">
      <c r="A244" s="1066">
        <v>10</v>
      </c>
      <c r="B244" s="1066">
        <v>1</v>
      </c>
      <c r="C244" s="413" t="s">
        <v>601</v>
      </c>
      <c r="D244" s="404"/>
      <c r="E244" s="404"/>
      <c r="F244" s="404"/>
      <c r="G244" s="404"/>
      <c r="H244" s="404"/>
      <c r="I244" s="404"/>
      <c r="J244" s="405">
        <v>5360001017127</v>
      </c>
      <c r="K244" s="406"/>
      <c r="L244" s="406"/>
      <c r="M244" s="406"/>
      <c r="N244" s="406"/>
      <c r="O244" s="406"/>
      <c r="P244" s="414" t="s">
        <v>690</v>
      </c>
      <c r="Q244" s="308"/>
      <c r="R244" s="308"/>
      <c r="S244" s="308"/>
      <c r="T244" s="308"/>
      <c r="U244" s="308"/>
      <c r="V244" s="308"/>
      <c r="W244" s="308"/>
      <c r="X244" s="308"/>
      <c r="Y244" s="316">
        <v>0.1</v>
      </c>
      <c r="Z244" s="317"/>
      <c r="AA244" s="317"/>
      <c r="AB244" s="318"/>
      <c r="AC244" s="310" t="s">
        <v>525</v>
      </c>
      <c r="AD244" s="310"/>
      <c r="AE244" s="310"/>
      <c r="AF244" s="310"/>
      <c r="AG244" s="310"/>
      <c r="AH244" s="311" t="s">
        <v>460</v>
      </c>
      <c r="AI244" s="312"/>
      <c r="AJ244" s="312"/>
      <c r="AK244" s="312"/>
      <c r="AL244" s="313" t="s">
        <v>460</v>
      </c>
      <c r="AM244" s="314"/>
      <c r="AN244" s="314"/>
      <c r="AO244" s="315"/>
      <c r="AP244" s="309" t="s">
        <v>460</v>
      </c>
      <c r="AQ244" s="309"/>
      <c r="AR244" s="309"/>
      <c r="AS244" s="309"/>
      <c r="AT244" s="309"/>
      <c r="AU244" s="309"/>
      <c r="AV244" s="309"/>
      <c r="AW244" s="309"/>
      <c r="AX244" s="309"/>
    </row>
    <row r="245" spans="1:50" ht="26.25" hidden="1"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430</v>
      </c>
      <c r="K267" s="416"/>
      <c r="L267" s="416"/>
      <c r="M267" s="416"/>
      <c r="N267" s="416"/>
      <c r="O267" s="416"/>
      <c r="P267" s="344" t="s">
        <v>28</v>
      </c>
      <c r="Q267" s="344"/>
      <c r="R267" s="344"/>
      <c r="S267" s="344"/>
      <c r="T267" s="344"/>
      <c r="U267" s="344"/>
      <c r="V267" s="344"/>
      <c r="W267" s="344"/>
      <c r="X267" s="344"/>
      <c r="Y267" s="341" t="s">
        <v>427</v>
      </c>
      <c r="Z267" s="342"/>
      <c r="AA267" s="342"/>
      <c r="AB267" s="342"/>
      <c r="AC267" s="251" t="s">
        <v>481</v>
      </c>
      <c r="AD267" s="251"/>
      <c r="AE267" s="251"/>
      <c r="AF267" s="251"/>
      <c r="AG267" s="251"/>
      <c r="AH267" s="341" t="s">
        <v>392</v>
      </c>
      <c r="AI267" s="343"/>
      <c r="AJ267" s="343"/>
      <c r="AK267" s="343"/>
      <c r="AL267" s="343" t="s">
        <v>22</v>
      </c>
      <c r="AM267" s="343"/>
      <c r="AN267" s="343"/>
      <c r="AO267" s="417"/>
      <c r="AP267" s="418" t="s">
        <v>431</v>
      </c>
      <c r="AQ267" s="418"/>
      <c r="AR267" s="418"/>
      <c r="AS267" s="418"/>
      <c r="AT267" s="418"/>
      <c r="AU267" s="418"/>
      <c r="AV267" s="418"/>
      <c r="AW267" s="418"/>
      <c r="AX267" s="418"/>
    </row>
    <row r="268" spans="1:50" ht="26.25" customHeight="1">
      <c r="A268" s="1066">
        <v>1</v>
      </c>
      <c r="B268" s="1066">
        <v>1</v>
      </c>
      <c r="C268" s="413" t="s">
        <v>691</v>
      </c>
      <c r="D268" s="404"/>
      <c r="E268" s="404"/>
      <c r="F268" s="404"/>
      <c r="G268" s="404"/>
      <c r="H268" s="404"/>
      <c r="I268" s="404"/>
      <c r="J268" s="405" t="s">
        <v>460</v>
      </c>
      <c r="K268" s="406"/>
      <c r="L268" s="406"/>
      <c r="M268" s="406"/>
      <c r="N268" s="406"/>
      <c r="O268" s="406"/>
      <c r="P268" s="414" t="s">
        <v>703</v>
      </c>
      <c r="Q268" s="308"/>
      <c r="R268" s="308"/>
      <c r="S268" s="308"/>
      <c r="T268" s="308"/>
      <c r="U268" s="308"/>
      <c r="V268" s="308"/>
      <c r="W268" s="308"/>
      <c r="X268" s="308"/>
      <c r="Y268" s="316">
        <v>3</v>
      </c>
      <c r="Z268" s="317"/>
      <c r="AA268" s="317"/>
      <c r="AB268" s="318"/>
      <c r="AC268" s="310" t="s">
        <v>197</v>
      </c>
      <c r="AD268" s="310"/>
      <c r="AE268" s="310"/>
      <c r="AF268" s="310"/>
      <c r="AG268" s="310"/>
      <c r="AH268" s="311" t="s">
        <v>460</v>
      </c>
      <c r="AI268" s="312"/>
      <c r="AJ268" s="312"/>
      <c r="AK268" s="312"/>
      <c r="AL268" s="313" t="s">
        <v>460</v>
      </c>
      <c r="AM268" s="314"/>
      <c r="AN268" s="314"/>
      <c r="AO268" s="315"/>
      <c r="AP268" s="309" t="s">
        <v>460</v>
      </c>
      <c r="AQ268" s="309"/>
      <c r="AR268" s="309"/>
      <c r="AS268" s="309"/>
      <c r="AT268" s="309"/>
      <c r="AU268" s="309"/>
      <c r="AV268" s="309"/>
      <c r="AW268" s="309"/>
      <c r="AX268" s="309"/>
    </row>
    <row r="269" spans="1:50" ht="26.25" customHeight="1">
      <c r="A269" s="1066">
        <v>2</v>
      </c>
      <c r="B269" s="1066">
        <v>1</v>
      </c>
      <c r="C269" s="413" t="s">
        <v>692</v>
      </c>
      <c r="D269" s="404"/>
      <c r="E269" s="404"/>
      <c r="F269" s="404"/>
      <c r="G269" s="404"/>
      <c r="H269" s="404"/>
      <c r="I269" s="404"/>
      <c r="J269" s="405" t="s">
        <v>460</v>
      </c>
      <c r="K269" s="406"/>
      <c r="L269" s="406"/>
      <c r="M269" s="406"/>
      <c r="N269" s="406"/>
      <c r="O269" s="406"/>
      <c r="P269" s="414" t="s">
        <v>701</v>
      </c>
      <c r="Q269" s="308"/>
      <c r="R269" s="308"/>
      <c r="S269" s="308"/>
      <c r="T269" s="308"/>
      <c r="U269" s="308"/>
      <c r="V269" s="308"/>
      <c r="W269" s="308"/>
      <c r="X269" s="308"/>
      <c r="Y269" s="316">
        <v>2</v>
      </c>
      <c r="Z269" s="317"/>
      <c r="AA269" s="317"/>
      <c r="AB269" s="318"/>
      <c r="AC269" s="310" t="s">
        <v>197</v>
      </c>
      <c r="AD269" s="310"/>
      <c r="AE269" s="310"/>
      <c r="AF269" s="310"/>
      <c r="AG269" s="310"/>
      <c r="AH269" s="311" t="s">
        <v>460</v>
      </c>
      <c r="AI269" s="312"/>
      <c r="AJ269" s="312"/>
      <c r="AK269" s="312"/>
      <c r="AL269" s="313" t="s">
        <v>460</v>
      </c>
      <c r="AM269" s="314"/>
      <c r="AN269" s="314"/>
      <c r="AO269" s="315"/>
      <c r="AP269" s="309" t="s">
        <v>460</v>
      </c>
      <c r="AQ269" s="309"/>
      <c r="AR269" s="309"/>
      <c r="AS269" s="309"/>
      <c r="AT269" s="309"/>
      <c r="AU269" s="309"/>
      <c r="AV269" s="309"/>
      <c r="AW269" s="309"/>
      <c r="AX269" s="309"/>
    </row>
    <row r="270" spans="1:50" ht="26.25" customHeight="1">
      <c r="A270" s="1066">
        <v>3</v>
      </c>
      <c r="B270" s="1066">
        <v>1</v>
      </c>
      <c r="C270" s="413" t="s">
        <v>693</v>
      </c>
      <c r="D270" s="404"/>
      <c r="E270" s="404"/>
      <c r="F270" s="404"/>
      <c r="G270" s="404"/>
      <c r="H270" s="404"/>
      <c r="I270" s="404"/>
      <c r="J270" s="405" t="s">
        <v>460</v>
      </c>
      <c r="K270" s="406"/>
      <c r="L270" s="406"/>
      <c r="M270" s="406"/>
      <c r="N270" s="406"/>
      <c r="O270" s="406"/>
      <c r="P270" s="414" t="s">
        <v>703</v>
      </c>
      <c r="Q270" s="308"/>
      <c r="R270" s="308"/>
      <c r="S270" s="308"/>
      <c r="T270" s="308"/>
      <c r="U270" s="308"/>
      <c r="V270" s="308"/>
      <c r="W270" s="308"/>
      <c r="X270" s="308"/>
      <c r="Y270" s="316">
        <v>2</v>
      </c>
      <c r="Z270" s="317"/>
      <c r="AA270" s="317"/>
      <c r="AB270" s="318"/>
      <c r="AC270" s="310" t="s">
        <v>197</v>
      </c>
      <c r="AD270" s="310"/>
      <c r="AE270" s="310"/>
      <c r="AF270" s="310"/>
      <c r="AG270" s="310"/>
      <c r="AH270" s="311" t="s">
        <v>460</v>
      </c>
      <c r="AI270" s="312"/>
      <c r="AJ270" s="312"/>
      <c r="AK270" s="312"/>
      <c r="AL270" s="313" t="s">
        <v>460</v>
      </c>
      <c r="AM270" s="314"/>
      <c r="AN270" s="314"/>
      <c r="AO270" s="315"/>
      <c r="AP270" s="309" t="s">
        <v>460</v>
      </c>
      <c r="AQ270" s="309"/>
      <c r="AR270" s="309"/>
      <c r="AS270" s="309"/>
      <c r="AT270" s="309"/>
      <c r="AU270" s="309"/>
      <c r="AV270" s="309"/>
      <c r="AW270" s="309"/>
      <c r="AX270" s="309"/>
    </row>
    <row r="271" spans="1:50" ht="26.25" customHeight="1">
      <c r="A271" s="1066">
        <v>4</v>
      </c>
      <c r="B271" s="1066">
        <v>1</v>
      </c>
      <c r="C271" s="413" t="s">
        <v>694</v>
      </c>
      <c r="D271" s="404"/>
      <c r="E271" s="404"/>
      <c r="F271" s="404"/>
      <c r="G271" s="404"/>
      <c r="H271" s="404"/>
      <c r="I271" s="404"/>
      <c r="J271" s="405" t="s">
        <v>460</v>
      </c>
      <c r="K271" s="406"/>
      <c r="L271" s="406"/>
      <c r="M271" s="406"/>
      <c r="N271" s="406"/>
      <c r="O271" s="406"/>
      <c r="P271" s="414" t="s">
        <v>703</v>
      </c>
      <c r="Q271" s="308"/>
      <c r="R271" s="308"/>
      <c r="S271" s="308"/>
      <c r="T271" s="308"/>
      <c r="U271" s="308"/>
      <c r="V271" s="308"/>
      <c r="W271" s="308"/>
      <c r="X271" s="308"/>
      <c r="Y271" s="316">
        <v>1</v>
      </c>
      <c r="Z271" s="317"/>
      <c r="AA271" s="317"/>
      <c r="AB271" s="318"/>
      <c r="AC271" s="310" t="s">
        <v>197</v>
      </c>
      <c r="AD271" s="310"/>
      <c r="AE271" s="310"/>
      <c r="AF271" s="310"/>
      <c r="AG271" s="310"/>
      <c r="AH271" s="311" t="s">
        <v>460</v>
      </c>
      <c r="AI271" s="312"/>
      <c r="AJ271" s="312"/>
      <c r="AK271" s="312"/>
      <c r="AL271" s="313" t="s">
        <v>460</v>
      </c>
      <c r="AM271" s="314"/>
      <c r="AN271" s="314"/>
      <c r="AO271" s="315"/>
      <c r="AP271" s="309" t="s">
        <v>460</v>
      </c>
      <c r="AQ271" s="309"/>
      <c r="AR271" s="309"/>
      <c r="AS271" s="309"/>
      <c r="AT271" s="309"/>
      <c r="AU271" s="309"/>
      <c r="AV271" s="309"/>
      <c r="AW271" s="309"/>
      <c r="AX271" s="309"/>
    </row>
    <row r="272" spans="1:50" ht="26.25" customHeight="1">
      <c r="A272" s="1066">
        <v>5</v>
      </c>
      <c r="B272" s="1066">
        <v>1</v>
      </c>
      <c r="C272" s="413" t="s">
        <v>695</v>
      </c>
      <c r="D272" s="404"/>
      <c r="E272" s="404"/>
      <c r="F272" s="404"/>
      <c r="G272" s="404"/>
      <c r="H272" s="404"/>
      <c r="I272" s="404"/>
      <c r="J272" s="405" t="s">
        <v>460</v>
      </c>
      <c r="K272" s="406"/>
      <c r="L272" s="406"/>
      <c r="M272" s="406"/>
      <c r="N272" s="406"/>
      <c r="O272" s="406"/>
      <c r="P272" s="414" t="s">
        <v>703</v>
      </c>
      <c r="Q272" s="308"/>
      <c r="R272" s="308"/>
      <c r="S272" s="308"/>
      <c r="T272" s="308"/>
      <c r="U272" s="308"/>
      <c r="V272" s="308"/>
      <c r="W272" s="308"/>
      <c r="X272" s="308"/>
      <c r="Y272" s="316">
        <v>1</v>
      </c>
      <c r="Z272" s="317"/>
      <c r="AA272" s="317"/>
      <c r="AB272" s="318"/>
      <c r="AC272" s="310" t="s">
        <v>197</v>
      </c>
      <c r="AD272" s="310"/>
      <c r="AE272" s="310"/>
      <c r="AF272" s="310"/>
      <c r="AG272" s="310"/>
      <c r="AH272" s="311" t="s">
        <v>460</v>
      </c>
      <c r="AI272" s="312"/>
      <c r="AJ272" s="312"/>
      <c r="AK272" s="312"/>
      <c r="AL272" s="313" t="s">
        <v>460</v>
      </c>
      <c r="AM272" s="314"/>
      <c r="AN272" s="314"/>
      <c r="AO272" s="315"/>
      <c r="AP272" s="309" t="s">
        <v>460</v>
      </c>
      <c r="AQ272" s="309"/>
      <c r="AR272" s="309"/>
      <c r="AS272" s="309"/>
      <c r="AT272" s="309"/>
      <c r="AU272" s="309"/>
      <c r="AV272" s="309"/>
      <c r="AW272" s="309"/>
      <c r="AX272" s="309"/>
    </row>
    <row r="273" spans="1:50" ht="26.25" customHeight="1">
      <c r="A273" s="1066">
        <v>6</v>
      </c>
      <c r="B273" s="1066">
        <v>1</v>
      </c>
      <c r="C273" s="413" t="s">
        <v>696</v>
      </c>
      <c r="D273" s="404"/>
      <c r="E273" s="404"/>
      <c r="F273" s="404"/>
      <c r="G273" s="404"/>
      <c r="H273" s="404"/>
      <c r="I273" s="404"/>
      <c r="J273" s="405" t="s">
        <v>460</v>
      </c>
      <c r="K273" s="406"/>
      <c r="L273" s="406"/>
      <c r="M273" s="406"/>
      <c r="N273" s="406"/>
      <c r="O273" s="406"/>
      <c r="P273" s="414" t="s">
        <v>703</v>
      </c>
      <c r="Q273" s="308"/>
      <c r="R273" s="308"/>
      <c r="S273" s="308"/>
      <c r="T273" s="308"/>
      <c r="U273" s="308"/>
      <c r="V273" s="308"/>
      <c r="W273" s="308"/>
      <c r="X273" s="308"/>
      <c r="Y273" s="316">
        <v>1</v>
      </c>
      <c r="Z273" s="317"/>
      <c r="AA273" s="317"/>
      <c r="AB273" s="318"/>
      <c r="AC273" s="310" t="s">
        <v>197</v>
      </c>
      <c r="AD273" s="310"/>
      <c r="AE273" s="310"/>
      <c r="AF273" s="310"/>
      <c r="AG273" s="310"/>
      <c r="AH273" s="311" t="s">
        <v>460</v>
      </c>
      <c r="AI273" s="312"/>
      <c r="AJ273" s="312"/>
      <c r="AK273" s="312"/>
      <c r="AL273" s="313" t="s">
        <v>460</v>
      </c>
      <c r="AM273" s="314"/>
      <c r="AN273" s="314"/>
      <c r="AO273" s="315"/>
      <c r="AP273" s="309" t="s">
        <v>460</v>
      </c>
      <c r="AQ273" s="309"/>
      <c r="AR273" s="309"/>
      <c r="AS273" s="309"/>
      <c r="AT273" s="309"/>
      <c r="AU273" s="309"/>
      <c r="AV273" s="309"/>
      <c r="AW273" s="309"/>
      <c r="AX273" s="309"/>
    </row>
    <row r="274" spans="1:50" ht="26.25" customHeight="1">
      <c r="A274" s="1066">
        <v>7</v>
      </c>
      <c r="B274" s="1066">
        <v>1</v>
      </c>
      <c r="C274" s="413" t="s">
        <v>697</v>
      </c>
      <c r="D274" s="404"/>
      <c r="E274" s="404"/>
      <c r="F274" s="404"/>
      <c r="G274" s="404"/>
      <c r="H274" s="404"/>
      <c r="I274" s="404"/>
      <c r="J274" s="405" t="s">
        <v>460</v>
      </c>
      <c r="K274" s="406"/>
      <c r="L274" s="406"/>
      <c r="M274" s="406"/>
      <c r="N274" s="406"/>
      <c r="O274" s="406"/>
      <c r="P274" s="414" t="s">
        <v>702</v>
      </c>
      <c r="Q274" s="308"/>
      <c r="R274" s="308"/>
      <c r="S274" s="308"/>
      <c r="T274" s="308"/>
      <c r="U274" s="308"/>
      <c r="V274" s="308"/>
      <c r="W274" s="308"/>
      <c r="X274" s="308"/>
      <c r="Y274" s="316">
        <v>0.6</v>
      </c>
      <c r="Z274" s="317"/>
      <c r="AA274" s="317"/>
      <c r="AB274" s="318"/>
      <c r="AC274" s="310" t="s">
        <v>197</v>
      </c>
      <c r="AD274" s="310"/>
      <c r="AE274" s="310"/>
      <c r="AF274" s="310"/>
      <c r="AG274" s="310"/>
      <c r="AH274" s="311" t="s">
        <v>460</v>
      </c>
      <c r="AI274" s="312"/>
      <c r="AJ274" s="312"/>
      <c r="AK274" s="312"/>
      <c r="AL274" s="313" t="s">
        <v>460</v>
      </c>
      <c r="AM274" s="314"/>
      <c r="AN274" s="314"/>
      <c r="AO274" s="315"/>
      <c r="AP274" s="309" t="s">
        <v>460</v>
      </c>
      <c r="AQ274" s="309"/>
      <c r="AR274" s="309"/>
      <c r="AS274" s="309"/>
      <c r="AT274" s="309"/>
      <c r="AU274" s="309"/>
      <c r="AV274" s="309"/>
      <c r="AW274" s="309"/>
      <c r="AX274" s="309"/>
    </row>
    <row r="275" spans="1:50" ht="26.25" customHeight="1">
      <c r="A275" s="1066">
        <v>8</v>
      </c>
      <c r="B275" s="1066">
        <v>1</v>
      </c>
      <c r="C275" s="413" t="s">
        <v>698</v>
      </c>
      <c r="D275" s="404"/>
      <c r="E275" s="404"/>
      <c r="F275" s="404"/>
      <c r="G275" s="404"/>
      <c r="H275" s="404"/>
      <c r="I275" s="404"/>
      <c r="J275" s="405" t="s">
        <v>460</v>
      </c>
      <c r="K275" s="406"/>
      <c r="L275" s="406"/>
      <c r="M275" s="406"/>
      <c r="N275" s="406"/>
      <c r="O275" s="406"/>
      <c r="P275" s="414" t="s">
        <v>703</v>
      </c>
      <c r="Q275" s="308"/>
      <c r="R275" s="308"/>
      <c r="S275" s="308"/>
      <c r="T275" s="308"/>
      <c r="U275" s="308"/>
      <c r="V275" s="308"/>
      <c r="W275" s="308"/>
      <c r="X275" s="308"/>
      <c r="Y275" s="316">
        <v>0.6</v>
      </c>
      <c r="Z275" s="317"/>
      <c r="AA275" s="317"/>
      <c r="AB275" s="318"/>
      <c r="AC275" s="310" t="s">
        <v>197</v>
      </c>
      <c r="AD275" s="310"/>
      <c r="AE275" s="310"/>
      <c r="AF275" s="310"/>
      <c r="AG275" s="310"/>
      <c r="AH275" s="311" t="s">
        <v>460</v>
      </c>
      <c r="AI275" s="312"/>
      <c r="AJ275" s="312"/>
      <c r="AK275" s="312"/>
      <c r="AL275" s="313" t="s">
        <v>460</v>
      </c>
      <c r="AM275" s="314"/>
      <c r="AN275" s="314"/>
      <c r="AO275" s="315"/>
      <c r="AP275" s="309" t="s">
        <v>460</v>
      </c>
      <c r="AQ275" s="309"/>
      <c r="AR275" s="309"/>
      <c r="AS275" s="309"/>
      <c r="AT275" s="309"/>
      <c r="AU275" s="309"/>
      <c r="AV275" s="309"/>
      <c r="AW275" s="309"/>
      <c r="AX275" s="309"/>
    </row>
    <row r="276" spans="1:50" ht="26.25" customHeight="1">
      <c r="A276" s="1066">
        <v>9</v>
      </c>
      <c r="B276" s="1066">
        <v>1</v>
      </c>
      <c r="C276" s="413" t="s">
        <v>699</v>
      </c>
      <c r="D276" s="404"/>
      <c r="E276" s="404"/>
      <c r="F276" s="404"/>
      <c r="G276" s="404"/>
      <c r="H276" s="404"/>
      <c r="I276" s="404"/>
      <c r="J276" s="405" t="s">
        <v>460</v>
      </c>
      <c r="K276" s="406"/>
      <c r="L276" s="406"/>
      <c r="M276" s="406"/>
      <c r="N276" s="406"/>
      <c r="O276" s="406"/>
      <c r="P276" s="414" t="s">
        <v>703</v>
      </c>
      <c r="Q276" s="308"/>
      <c r="R276" s="308"/>
      <c r="S276" s="308"/>
      <c r="T276" s="308"/>
      <c r="U276" s="308"/>
      <c r="V276" s="308"/>
      <c r="W276" s="308"/>
      <c r="X276" s="308"/>
      <c r="Y276" s="316">
        <v>0.6</v>
      </c>
      <c r="Z276" s="317"/>
      <c r="AA276" s="317"/>
      <c r="AB276" s="318"/>
      <c r="AC276" s="310" t="s">
        <v>197</v>
      </c>
      <c r="AD276" s="310"/>
      <c r="AE276" s="310"/>
      <c r="AF276" s="310"/>
      <c r="AG276" s="310"/>
      <c r="AH276" s="311" t="s">
        <v>460</v>
      </c>
      <c r="AI276" s="312"/>
      <c r="AJ276" s="312"/>
      <c r="AK276" s="312"/>
      <c r="AL276" s="313" t="s">
        <v>460</v>
      </c>
      <c r="AM276" s="314"/>
      <c r="AN276" s="314"/>
      <c r="AO276" s="315"/>
      <c r="AP276" s="309" t="s">
        <v>460</v>
      </c>
      <c r="AQ276" s="309"/>
      <c r="AR276" s="309"/>
      <c r="AS276" s="309"/>
      <c r="AT276" s="309"/>
      <c r="AU276" s="309"/>
      <c r="AV276" s="309"/>
      <c r="AW276" s="309"/>
      <c r="AX276" s="309"/>
    </row>
    <row r="277" spans="1:50" ht="26.25" customHeight="1">
      <c r="A277" s="1066">
        <v>10</v>
      </c>
      <c r="B277" s="1066">
        <v>1</v>
      </c>
      <c r="C277" s="413" t="s">
        <v>700</v>
      </c>
      <c r="D277" s="404"/>
      <c r="E277" s="404"/>
      <c r="F277" s="404"/>
      <c r="G277" s="404"/>
      <c r="H277" s="404"/>
      <c r="I277" s="404"/>
      <c r="J277" s="405" t="s">
        <v>460</v>
      </c>
      <c r="K277" s="406"/>
      <c r="L277" s="406"/>
      <c r="M277" s="406"/>
      <c r="N277" s="406"/>
      <c r="O277" s="406"/>
      <c r="P277" s="414" t="s">
        <v>702</v>
      </c>
      <c r="Q277" s="308"/>
      <c r="R277" s="308"/>
      <c r="S277" s="308"/>
      <c r="T277" s="308"/>
      <c r="U277" s="308"/>
      <c r="V277" s="308"/>
      <c r="W277" s="308"/>
      <c r="X277" s="308"/>
      <c r="Y277" s="316">
        <v>0.5</v>
      </c>
      <c r="Z277" s="317"/>
      <c r="AA277" s="317"/>
      <c r="AB277" s="318"/>
      <c r="AC277" s="310" t="s">
        <v>197</v>
      </c>
      <c r="AD277" s="310"/>
      <c r="AE277" s="310"/>
      <c r="AF277" s="310"/>
      <c r="AG277" s="310"/>
      <c r="AH277" s="311" t="s">
        <v>460</v>
      </c>
      <c r="AI277" s="312"/>
      <c r="AJ277" s="312"/>
      <c r="AK277" s="312"/>
      <c r="AL277" s="313" t="s">
        <v>460</v>
      </c>
      <c r="AM277" s="314"/>
      <c r="AN277" s="314"/>
      <c r="AO277" s="315"/>
      <c r="AP277" s="309" t="s">
        <v>460</v>
      </c>
      <c r="AQ277" s="309"/>
      <c r="AR277" s="309"/>
      <c r="AS277" s="309"/>
      <c r="AT277" s="309"/>
      <c r="AU277" s="309"/>
      <c r="AV277" s="309"/>
      <c r="AW277" s="309"/>
      <c r="AX277" s="309"/>
    </row>
    <row r="278" spans="1:50" ht="26.25" hidden="1"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430</v>
      </c>
      <c r="K300" s="416"/>
      <c r="L300" s="416"/>
      <c r="M300" s="416"/>
      <c r="N300" s="416"/>
      <c r="O300" s="416"/>
      <c r="P300" s="344" t="s">
        <v>28</v>
      </c>
      <c r="Q300" s="344"/>
      <c r="R300" s="344"/>
      <c r="S300" s="344"/>
      <c r="T300" s="344"/>
      <c r="U300" s="344"/>
      <c r="V300" s="344"/>
      <c r="W300" s="344"/>
      <c r="X300" s="344"/>
      <c r="Y300" s="341" t="s">
        <v>427</v>
      </c>
      <c r="Z300" s="342"/>
      <c r="AA300" s="342"/>
      <c r="AB300" s="342"/>
      <c r="AC300" s="251" t="s">
        <v>481</v>
      </c>
      <c r="AD300" s="251"/>
      <c r="AE300" s="251"/>
      <c r="AF300" s="251"/>
      <c r="AG300" s="251"/>
      <c r="AH300" s="341" t="s">
        <v>392</v>
      </c>
      <c r="AI300" s="343"/>
      <c r="AJ300" s="343"/>
      <c r="AK300" s="343"/>
      <c r="AL300" s="343" t="s">
        <v>22</v>
      </c>
      <c r="AM300" s="343"/>
      <c r="AN300" s="343"/>
      <c r="AO300" s="417"/>
      <c r="AP300" s="418" t="s">
        <v>431</v>
      </c>
      <c r="AQ300" s="418"/>
      <c r="AR300" s="418"/>
      <c r="AS300" s="418"/>
      <c r="AT300" s="418"/>
      <c r="AU300" s="418"/>
      <c r="AV300" s="418"/>
      <c r="AW300" s="418"/>
      <c r="AX300" s="418"/>
    </row>
    <row r="301" spans="1:50" ht="26.25" customHeight="1">
      <c r="A301" s="1066">
        <v>1</v>
      </c>
      <c r="B301" s="1066">
        <v>1</v>
      </c>
      <c r="C301" s="413" t="s">
        <v>593</v>
      </c>
      <c r="D301" s="404"/>
      <c r="E301" s="404"/>
      <c r="F301" s="404"/>
      <c r="G301" s="404"/>
      <c r="H301" s="404"/>
      <c r="I301" s="404"/>
      <c r="J301" s="405" t="s">
        <v>460</v>
      </c>
      <c r="K301" s="406"/>
      <c r="L301" s="406"/>
      <c r="M301" s="406"/>
      <c r="N301" s="406"/>
      <c r="O301" s="406"/>
      <c r="P301" s="414" t="s">
        <v>632</v>
      </c>
      <c r="Q301" s="308"/>
      <c r="R301" s="308"/>
      <c r="S301" s="308"/>
      <c r="T301" s="308"/>
      <c r="U301" s="308"/>
      <c r="V301" s="308"/>
      <c r="W301" s="308"/>
      <c r="X301" s="308"/>
      <c r="Y301" s="316">
        <v>2</v>
      </c>
      <c r="Z301" s="317"/>
      <c r="AA301" s="317"/>
      <c r="AB301" s="318"/>
      <c r="AC301" s="310" t="s">
        <v>197</v>
      </c>
      <c r="AD301" s="310"/>
      <c r="AE301" s="310"/>
      <c r="AF301" s="310"/>
      <c r="AG301" s="310"/>
      <c r="AH301" s="311" t="s">
        <v>460</v>
      </c>
      <c r="AI301" s="312"/>
      <c r="AJ301" s="312"/>
      <c r="AK301" s="312"/>
      <c r="AL301" s="313" t="s">
        <v>460</v>
      </c>
      <c r="AM301" s="314"/>
      <c r="AN301" s="314"/>
      <c r="AO301" s="315"/>
      <c r="AP301" s="309" t="s">
        <v>460</v>
      </c>
      <c r="AQ301" s="309"/>
      <c r="AR301" s="309"/>
      <c r="AS301" s="309"/>
      <c r="AT301" s="309"/>
      <c r="AU301" s="309"/>
      <c r="AV301" s="309"/>
      <c r="AW301" s="309"/>
      <c r="AX301" s="309"/>
    </row>
    <row r="302" spans="1:50" ht="26.25" hidden="1"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430</v>
      </c>
      <c r="K333" s="416"/>
      <c r="L333" s="416"/>
      <c r="M333" s="416"/>
      <c r="N333" s="416"/>
      <c r="O333" s="416"/>
      <c r="P333" s="344" t="s">
        <v>28</v>
      </c>
      <c r="Q333" s="344"/>
      <c r="R333" s="344"/>
      <c r="S333" s="344"/>
      <c r="T333" s="344"/>
      <c r="U333" s="344"/>
      <c r="V333" s="344"/>
      <c r="W333" s="344"/>
      <c r="X333" s="344"/>
      <c r="Y333" s="341" t="s">
        <v>427</v>
      </c>
      <c r="Z333" s="342"/>
      <c r="AA333" s="342"/>
      <c r="AB333" s="342"/>
      <c r="AC333" s="251" t="s">
        <v>481</v>
      </c>
      <c r="AD333" s="251"/>
      <c r="AE333" s="251"/>
      <c r="AF333" s="251"/>
      <c r="AG333" s="251"/>
      <c r="AH333" s="341" t="s">
        <v>392</v>
      </c>
      <c r="AI333" s="343"/>
      <c r="AJ333" s="343"/>
      <c r="AK333" s="343"/>
      <c r="AL333" s="343" t="s">
        <v>22</v>
      </c>
      <c r="AM333" s="343"/>
      <c r="AN333" s="343"/>
      <c r="AO333" s="417"/>
      <c r="AP333" s="418" t="s">
        <v>431</v>
      </c>
      <c r="AQ333" s="418"/>
      <c r="AR333" s="418"/>
      <c r="AS333" s="418"/>
      <c r="AT333" s="418"/>
      <c r="AU333" s="418"/>
      <c r="AV333" s="418"/>
      <c r="AW333" s="418"/>
      <c r="AX333" s="418"/>
    </row>
    <row r="334" spans="1:50" ht="26.25" customHeight="1">
      <c r="A334" s="1066">
        <v>1</v>
      </c>
      <c r="B334" s="1066">
        <v>1</v>
      </c>
      <c r="C334" s="413" t="s">
        <v>704</v>
      </c>
      <c r="D334" s="404"/>
      <c r="E334" s="404"/>
      <c r="F334" s="404"/>
      <c r="G334" s="404"/>
      <c r="H334" s="404"/>
      <c r="I334" s="404"/>
      <c r="J334" s="405">
        <v>2010401015610</v>
      </c>
      <c r="K334" s="406"/>
      <c r="L334" s="406"/>
      <c r="M334" s="406"/>
      <c r="N334" s="406"/>
      <c r="O334" s="406"/>
      <c r="P334" s="414" t="s">
        <v>651</v>
      </c>
      <c r="Q334" s="308"/>
      <c r="R334" s="308"/>
      <c r="S334" s="308"/>
      <c r="T334" s="308"/>
      <c r="U334" s="308"/>
      <c r="V334" s="308"/>
      <c r="W334" s="308"/>
      <c r="X334" s="308"/>
      <c r="Y334" s="316">
        <v>0.1</v>
      </c>
      <c r="Z334" s="317"/>
      <c r="AA334" s="317"/>
      <c r="AB334" s="318"/>
      <c r="AC334" s="310" t="s">
        <v>525</v>
      </c>
      <c r="AD334" s="310"/>
      <c r="AE334" s="310"/>
      <c r="AF334" s="310"/>
      <c r="AG334" s="310"/>
      <c r="AH334" s="311" t="s">
        <v>460</v>
      </c>
      <c r="AI334" s="312"/>
      <c r="AJ334" s="312"/>
      <c r="AK334" s="312"/>
      <c r="AL334" s="313" t="s">
        <v>460</v>
      </c>
      <c r="AM334" s="314"/>
      <c r="AN334" s="314"/>
      <c r="AO334" s="315"/>
      <c r="AP334" s="309" t="s">
        <v>460</v>
      </c>
      <c r="AQ334" s="309"/>
      <c r="AR334" s="309"/>
      <c r="AS334" s="309"/>
      <c r="AT334" s="309"/>
      <c r="AU334" s="309"/>
      <c r="AV334" s="309"/>
      <c r="AW334" s="309"/>
      <c r="AX334" s="309"/>
    </row>
    <row r="335" spans="1:50" ht="26.25" customHeight="1">
      <c r="A335" s="1066">
        <v>2</v>
      </c>
      <c r="B335" s="1066">
        <v>1</v>
      </c>
      <c r="C335" s="413" t="s">
        <v>705</v>
      </c>
      <c r="D335" s="404"/>
      <c r="E335" s="404"/>
      <c r="F335" s="404"/>
      <c r="G335" s="404"/>
      <c r="H335" s="404"/>
      <c r="I335" s="404"/>
      <c r="J335" s="405">
        <v>4011101005131</v>
      </c>
      <c r="K335" s="406"/>
      <c r="L335" s="406"/>
      <c r="M335" s="406"/>
      <c r="N335" s="406"/>
      <c r="O335" s="406"/>
      <c r="P335" s="414" t="s">
        <v>706</v>
      </c>
      <c r="Q335" s="308"/>
      <c r="R335" s="308"/>
      <c r="S335" s="308"/>
      <c r="T335" s="308"/>
      <c r="U335" s="308"/>
      <c r="V335" s="308"/>
      <c r="W335" s="308"/>
      <c r="X335" s="308"/>
      <c r="Y335" s="316">
        <v>0.1</v>
      </c>
      <c r="Z335" s="317"/>
      <c r="AA335" s="317"/>
      <c r="AB335" s="318"/>
      <c r="AC335" s="310" t="s">
        <v>525</v>
      </c>
      <c r="AD335" s="310"/>
      <c r="AE335" s="310"/>
      <c r="AF335" s="310"/>
      <c r="AG335" s="310"/>
      <c r="AH335" s="311" t="s">
        <v>460</v>
      </c>
      <c r="AI335" s="312"/>
      <c r="AJ335" s="312"/>
      <c r="AK335" s="312"/>
      <c r="AL335" s="313" t="s">
        <v>460</v>
      </c>
      <c r="AM335" s="314"/>
      <c r="AN335" s="314"/>
      <c r="AO335" s="315"/>
      <c r="AP335" s="309" t="s">
        <v>460</v>
      </c>
      <c r="AQ335" s="309"/>
      <c r="AR335" s="309"/>
      <c r="AS335" s="309"/>
      <c r="AT335" s="309"/>
      <c r="AU335" s="309"/>
      <c r="AV335" s="309"/>
      <c r="AW335" s="309"/>
      <c r="AX335" s="309"/>
    </row>
    <row r="336" spans="1:50" ht="26.25" customHeight="1">
      <c r="A336" s="1066">
        <v>3</v>
      </c>
      <c r="B336" s="1066">
        <v>1</v>
      </c>
      <c r="C336" s="413" t="s">
        <v>707</v>
      </c>
      <c r="D336" s="404"/>
      <c r="E336" s="404"/>
      <c r="F336" s="404"/>
      <c r="G336" s="404"/>
      <c r="H336" s="404"/>
      <c r="I336" s="404"/>
      <c r="J336" s="405" t="s">
        <v>460</v>
      </c>
      <c r="K336" s="406"/>
      <c r="L336" s="406"/>
      <c r="M336" s="406"/>
      <c r="N336" s="406"/>
      <c r="O336" s="406"/>
      <c r="P336" s="414" t="s">
        <v>645</v>
      </c>
      <c r="Q336" s="308"/>
      <c r="R336" s="308"/>
      <c r="S336" s="308"/>
      <c r="T336" s="308"/>
      <c r="U336" s="308"/>
      <c r="V336" s="308"/>
      <c r="W336" s="308"/>
      <c r="X336" s="308"/>
      <c r="Y336" s="316">
        <v>0</v>
      </c>
      <c r="Z336" s="317"/>
      <c r="AA336" s="317"/>
      <c r="AB336" s="318"/>
      <c r="AC336" s="310" t="s">
        <v>525</v>
      </c>
      <c r="AD336" s="310"/>
      <c r="AE336" s="310"/>
      <c r="AF336" s="310"/>
      <c r="AG336" s="310"/>
      <c r="AH336" s="311" t="s">
        <v>460</v>
      </c>
      <c r="AI336" s="312"/>
      <c r="AJ336" s="312"/>
      <c r="AK336" s="312"/>
      <c r="AL336" s="313" t="s">
        <v>460</v>
      </c>
      <c r="AM336" s="314"/>
      <c r="AN336" s="314"/>
      <c r="AO336" s="315"/>
      <c r="AP336" s="309" t="s">
        <v>460</v>
      </c>
      <c r="AQ336" s="309"/>
      <c r="AR336" s="309"/>
      <c r="AS336" s="309"/>
      <c r="AT336" s="309"/>
      <c r="AU336" s="309"/>
      <c r="AV336" s="309"/>
      <c r="AW336" s="309"/>
      <c r="AX336" s="309"/>
    </row>
    <row r="337" spans="1:50" ht="26.25" customHeight="1">
      <c r="A337" s="1066">
        <v>4</v>
      </c>
      <c r="B337" s="1066">
        <v>1</v>
      </c>
      <c r="C337" s="413" t="s">
        <v>708</v>
      </c>
      <c r="D337" s="404"/>
      <c r="E337" s="404"/>
      <c r="F337" s="404"/>
      <c r="G337" s="404"/>
      <c r="H337" s="404"/>
      <c r="I337" s="404"/>
      <c r="J337" s="405" t="s">
        <v>460</v>
      </c>
      <c r="K337" s="406"/>
      <c r="L337" s="406"/>
      <c r="M337" s="406"/>
      <c r="N337" s="406"/>
      <c r="O337" s="406"/>
      <c r="P337" s="414" t="s">
        <v>651</v>
      </c>
      <c r="Q337" s="308"/>
      <c r="R337" s="308"/>
      <c r="S337" s="308"/>
      <c r="T337" s="308"/>
      <c r="U337" s="308"/>
      <c r="V337" s="308"/>
      <c r="W337" s="308"/>
      <c r="X337" s="308"/>
      <c r="Y337" s="316">
        <v>0</v>
      </c>
      <c r="Z337" s="317"/>
      <c r="AA337" s="317"/>
      <c r="AB337" s="318"/>
      <c r="AC337" s="310" t="s">
        <v>197</v>
      </c>
      <c r="AD337" s="310"/>
      <c r="AE337" s="310"/>
      <c r="AF337" s="310"/>
      <c r="AG337" s="310"/>
      <c r="AH337" s="311" t="s">
        <v>460</v>
      </c>
      <c r="AI337" s="312"/>
      <c r="AJ337" s="312"/>
      <c r="AK337" s="312"/>
      <c r="AL337" s="313" t="s">
        <v>460</v>
      </c>
      <c r="AM337" s="314"/>
      <c r="AN337" s="314"/>
      <c r="AO337" s="315"/>
      <c r="AP337" s="309" t="s">
        <v>460</v>
      </c>
      <c r="AQ337" s="309"/>
      <c r="AR337" s="309"/>
      <c r="AS337" s="309"/>
      <c r="AT337" s="309"/>
      <c r="AU337" s="309"/>
      <c r="AV337" s="309"/>
      <c r="AW337" s="309"/>
      <c r="AX337" s="309"/>
    </row>
    <row r="338" spans="1:50" ht="26.25" customHeight="1">
      <c r="A338" s="1066">
        <v>5</v>
      </c>
      <c r="B338" s="1066">
        <v>1</v>
      </c>
      <c r="C338" s="413" t="s">
        <v>709</v>
      </c>
      <c r="D338" s="404"/>
      <c r="E338" s="404"/>
      <c r="F338" s="404"/>
      <c r="G338" s="404"/>
      <c r="H338" s="404"/>
      <c r="I338" s="404"/>
      <c r="J338" s="405">
        <v>7011301006050</v>
      </c>
      <c r="K338" s="406"/>
      <c r="L338" s="406"/>
      <c r="M338" s="406"/>
      <c r="N338" s="406"/>
      <c r="O338" s="406"/>
      <c r="P338" s="414" t="s">
        <v>651</v>
      </c>
      <c r="Q338" s="308"/>
      <c r="R338" s="308"/>
      <c r="S338" s="308"/>
      <c r="T338" s="308"/>
      <c r="U338" s="308"/>
      <c r="V338" s="308"/>
      <c r="W338" s="308"/>
      <c r="X338" s="308"/>
      <c r="Y338" s="316">
        <v>0</v>
      </c>
      <c r="Z338" s="317"/>
      <c r="AA338" s="317"/>
      <c r="AB338" s="318"/>
      <c r="AC338" s="310" t="s">
        <v>525</v>
      </c>
      <c r="AD338" s="310"/>
      <c r="AE338" s="310"/>
      <c r="AF338" s="310"/>
      <c r="AG338" s="310"/>
      <c r="AH338" s="311" t="s">
        <v>460</v>
      </c>
      <c r="AI338" s="312"/>
      <c r="AJ338" s="312"/>
      <c r="AK338" s="312"/>
      <c r="AL338" s="313" t="s">
        <v>460</v>
      </c>
      <c r="AM338" s="314"/>
      <c r="AN338" s="314"/>
      <c r="AO338" s="315"/>
      <c r="AP338" s="309" t="s">
        <v>460</v>
      </c>
      <c r="AQ338" s="309"/>
      <c r="AR338" s="309"/>
      <c r="AS338" s="309"/>
      <c r="AT338" s="309"/>
      <c r="AU338" s="309"/>
      <c r="AV338" s="309"/>
      <c r="AW338" s="309"/>
      <c r="AX338" s="309"/>
    </row>
    <row r="339" spans="1:50" ht="26.25" customHeight="1">
      <c r="A339" s="1066">
        <v>6</v>
      </c>
      <c r="B339" s="1066">
        <v>1</v>
      </c>
      <c r="C339" s="413" t="s">
        <v>710</v>
      </c>
      <c r="D339" s="404"/>
      <c r="E339" s="404"/>
      <c r="F339" s="404"/>
      <c r="G339" s="404"/>
      <c r="H339" s="404"/>
      <c r="I339" s="404"/>
      <c r="J339" s="405">
        <v>9030002105629</v>
      </c>
      <c r="K339" s="406"/>
      <c r="L339" s="406"/>
      <c r="M339" s="406"/>
      <c r="N339" s="406"/>
      <c r="O339" s="406"/>
      <c r="P339" s="414" t="s">
        <v>706</v>
      </c>
      <c r="Q339" s="308"/>
      <c r="R339" s="308"/>
      <c r="S339" s="308"/>
      <c r="T339" s="308"/>
      <c r="U339" s="308"/>
      <c r="V339" s="308"/>
      <c r="W339" s="308"/>
      <c r="X339" s="308"/>
      <c r="Y339" s="316">
        <v>0</v>
      </c>
      <c r="Z339" s="317"/>
      <c r="AA339" s="317"/>
      <c r="AB339" s="318"/>
      <c r="AC339" s="310" t="s">
        <v>525</v>
      </c>
      <c r="AD339" s="310"/>
      <c r="AE339" s="310"/>
      <c r="AF339" s="310"/>
      <c r="AG339" s="310"/>
      <c r="AH339" s="311" t="s">
        <v>460</v>
      </c>
      <c r="AI339" s="312"/>
      <c r="AJ339" s="312"/>
      <c r="AK339" s="312"/>
      <c r="AL339" s="313" t="s">
        <v>460</v>
      </c>
      <c r="AM339" s="314"/>
      <c r="AN339" s="314"/>
      <c r="AO339" s="315"/>
      <c r="AP339" s="309" t="s">
        <v>460</v>
      </c>
      <c r="AQ339" s="309"/>
      <c r="AR339" s="309"/>
      <c r="AS339" s="309"/>
      <c r="AT339" s="309"/>
      <c r="AU339" s="309"/>
      <c r="AV339" s="309"/>
      <c r="AW339" s="309"/>
      <c r="AX339" s="309"/>
    </row>
    <row r="340" spans="1:50" ht="26.25" customHeight="1">
      <c r="A340" s="1066">
        <v>7</v>
      </c>
      <c r="B340" s="1066">
        <v>1</v>
      </c>
      <c r="C340" s="413" t="s">
        <v>711</v>
      </c>
      <c r="D340" s="404"/>
      <c r="E340" s="404"/>
      <c r="F340" s="404"/>
      <c r="G340" s="404"/>
      <c r="H340" s="404"/>
      <c r="I340" s="404"/>
      <c r="J340" s="405" t="s">
        <v>460</v>
      </c>
      <c r="K340" s="406"/>
      <c r="L340" s="406"/>
      <c r="M340" s="406"/>
      <c r="N340" s="406"/>
      <c r="O340" s="406"/>
      <c r="P340" s="414" t="s">
        <v>706</v>
      </c>
      <c r="Q340" s="308"/>
      <c r="R340" s="308"/>
      <c r="S340" s="308"/>
      <c r="T340" s="308"/>
      <c r="U340" s="308"/>
      <c r="V340" s="308"/>
      <c r="W340" s="308"/>
      <c r="X340" s="308"/>
      <c r="Y340" s="316">
        <v>0</v>
      </c>
      <c r="Z340" s="317"/>
      <c r="AA340" s="317"/>
      <c r="AB340" s="318"/>
      <c r="AC340" s="310" t="s">
        <v>197</v>
      </c>
      <c r="AD340" s="310"/>
      <c r="AE340" s="310"/>
      <c r="AF340" s="310"/>
      <c r="AG340" s="310"/>
      <c r="AH340" s="311" t="s">
        <v>460</v>
      </c>
      <c r="AI340" s="312"/>
      <c r="AJ340" s="312"/>
      <c r="AK340" s="312"/>
      <c r="AL340" s="313" t="s">
        <v>460</v>
      </c>
      <c r="AM340" s="314"/>
      <c r="AN340" s="314"/>
      <c r="AO340" s="315"/>
      <c r="AP340" s="309" t="s">
        <v>460</v>
      </c>
      <c r="AQ340" s="309"/>
      <c r="AR340" s="309"/>
      <c r="AS340" s="309"/>
      <c r="AT340" s="309"/>
      <c r="AU340" s="309"/>
      <c r="AV340" s="309"/>
      <c r="AW340" s="309"/>
      <c r="AX340" s="309"/>
    </row>
    <row r="341" spans="1:50" ht="26.25" hidden="1"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430</v>
      </c>
      <c r="K366" s="416"/>
      <c r="L366" s="416"/>
      <c r="M366" s="416"/>
      <c r="N366" s="416"/>
      <c r="O366" s="416"/>
      <c r="P366" s="344" t="s">
        <v>28</v>
      </c>
      <c r="Q366" s="344"/>
      <c r="R366" s="344"/>
      <c r="S366" s="344"/>
      <c r="T366" s="344"/>
      <c r="U366" s="344"/>
      <c r="V366" s="344"/>
      <c r="W366" s="344"/>
      <c r="X366" s="344"/>
      <c r="Y366" s="341" t="s">
        <v>427</v>
      </c>
      <c r="Z366" s="342"/>
      <c r="AA366" s="342"/>
      <c r="AB366" s="342"/>
      <c r="AC366" s="251" t="s">
        <v>481</v>
      </c>
      <c r="AD366" s="251"/>
      <c r="AE366" s="251"/>
      <c r="AF366" s="251"/>
      <c r="AG366" s="251"/>
      <c r="AH366" s="341" t="s">
        <v>392</v>
      </c>
      <c r="AI366" s="343"/>
      <c r="AJ366" s="343"/>
      <c r="AK366" s="343"/>
      <c r="AL366" s="343" t="s">
        <v>22</v>
      </c>
      <c r="AM366" s="343"/>
      <c r="AN366" s="343"/>
      <c r="AO366" s="417"/>
      <c r="AP366" s="418" t="s">
        <v>431</v>
      </c>
      <c r="AQ366" s="418"/>
      <c r="AR366" s="418"/>
      <c r="AS366" s="418"/>
      <c r="AT366" s="418"/>
      <c r="AU366" s="418"/>
      <c r="AV366" s="418"/>
      <c r="AW366" s="418"/>
      <c r="AX366" s="418"/>
    </row>
    <row r="367" spans="1:50" ht="26.25" customHeight="1">
      <c r="A367" s="1066">
        <v>1</v>
      </c>
      <c r="B367" s="1066">
        <v>1</v>
      </c>
      <c r="C367" s="413" t="s">
        <v>712</v>
      </c>
      <c r="D367" s="404"/>
      <c r="E367" s="404"/>
      <c r="F367" s="404"/>
      <c r="G367" s="404"/>
      <c r="H367" s="404"/>
      <c r="I367" s="404"/>
      <c r="J367" s="405">
        <v>4011101013737</v>
      </c>
      <c r="K367" s="406"/>
      <c r="L367" s="406"/>
      <c r="M367" s="406"/>
      <c r="N367" s="406"/>
      <c r="O367" s="406"/>
      <c r="P367" s="414" t="s">
        <v>713</v>
      </c>
      <c r="Q367" s="308"/>
      <c r="R367" s="308"/>
      <c r="S367" s="308"/>
      <c r="T367" s="308"/>
      <c r="U367" s="308"/>
      <c r="V367" s="308"/>
      <c r="W367" s="308"/>
      <c r="X367" s="308"/>
      <c r="Y367" s="316">
        <v>0.2</v>
      </c>
      <c r="Z367" s="317"/>
      <c r="AA367" s="317"/>
      <c r="AB367" s="318"/>
      <c r="AC367" s="310" t="s">
        <v>525</v>
      </c>
      <c r="AD367" s="310"/>
      <c r="AE367" s="310"/>
      <c r="AF367" s="310"/>
      <c r="AG367" s="310"/>
      <c r="AH367" s="311" t="s">
        <v>460</v>
      </c>
      <c r="AI367" s="312"/>
      <c r="AJ367" s="312"/>
      <c r="AK367" s="312"/>
      <c r="AL367" s="313" t="s">
        <v>460</v>
      </c>
      <c r="AM367" s="314"/>
      <c r="AN367" s="314"/>
      <c r="AO367" s="315"/>
      <c r="AP367" s="309" t="s">
        <v>460</v>
      </c>
      <c r="AQ367" s="309"/>
      <c r="AR367" s="309"/>
      <c r="AS367" s="309"/>
      <c r="AT367" s="309"/>
      <c r="AU367" s="309"/>
      <c r="AV367" s="309"/>
      <c r="AW367" s="309"/>
      <c r="AX367" s="309"/>
    </row>
    <row r="368" spans="1:50" ht="26.25" customHeight="1">
      <c r="A368" s="1066">
        <v>2</v>
      </c>
      <c r="B368" s="1066">
        <v>1</v>
      </c>
      <c r="C368" s="413" t="s">
        <v>714</v>
      </c>
      <c r="D368" s="404"/>
      <c r="E368" s="404"/>
      <c r="F368" s="404"/>
      <c r="G368" s="404"/>
      <c r="H368" s="404"/>
      <c r="I368" s="404"/>
      <c r="J368" s="405">
        <v>7360001009254</v>
      </c>
      <c r="K368" s="406"/>
      <c r="L368" s="406"/>
      <c r="M368" s="406"/>
      <c r="N368" s="406"/>
      <c r="O368" s="406"/>
      <c r="P368" s="414" t="s">
        <v>715</v>
      </c>
      <c r="Q368" s="308"/>
      <c r="R368" s="308"/>
      <c r="S368" s="308"/>
      <c r="T368" s="308"/>
      <c r="U368" s="308"/>
      <c r="V368" s="308"/>
      <c r="W368" s="308"/>
      <c r="X368" s="308"/>
      <c r="Y368" s="316">
        <v>0.1</v>
      </c>
      <c r="Z368" s="317"/>
      <c r="AA368" s="317"/>
      <c r="AB368" s="318"/>
      <c r="AC368" s="310" t="s">
        <v>525</v>
      </c>
      <c r="AD368" s="310"/>
      <c r="AE368" s="310"/>
      <c r="AF368" s="310"/>
      <c r="AG368" s="310"/>
      <c r="AH368" s="311" t="s">
        <v>460</v>
      </c>
      <c r="AI368" s="312"/>
      <c r="AJ368" s="312"/>
      <c r="AK368" s="312"/>
      <c r="AL368" s="313" t="s">
        <v>460</v>
      </c>
      <c r="AM368" s="314"/>
      <c r="AN368" s="314"/>
      <c r="AO368" s="315"/>
      <c r="AP368" s="309" t="s">
        <v>460</v>
      </c>
      <c r="AQ368" s="309"/>
      <c r="AR368" s="309"/>
      <c r="AS368" s="309"/>
      <c r="AT368" s="309"/>
      <c r="AU368" s="309"/>
      <c r="AV368" s="309"/>
      <c r="AW368" s="309"/>
      <c r="AX368" s="309"/>
    </row>
    <row r="369" spans="1:50" ht="26.25" customHeight="1">
      <c r="A369" s="1066">
        <v>3</v>
      </c>
      <c r="B369" s="1066">
        <v>1</v>
      </c>
      <c r="C369" s="413" t="s">
        <v>716</v>
      </c>
      <c r="D369" s="404"/>
      <c r="E369" s="404"/>
      <c r="F369" s="404"/>
      <c r="G369" s="404"/>
      <c r="H369" s="404"/>
      <c r="I369" s="404"/>
      <c r="J369" s="405">
        <v>9040001029191</v>
      </c>
      <c r="K369" s="406"/>
      <c r="L369" s="406"/>
      <c r="M369" s="406"/>
      <c r="N369" s="406"/>
      <c r="O369" s="406"/>
      <c r="P369" s="414" t="s">
        <v>715</v>
      </c>
      <c r="Q369" s="308"/>
      <c r="R369" s="308"/>
      <c r="S369" s="308"/>
      <c r="T369" s="308"/>
      <c r="U369" s="308"/>
      <c r="V369" s="308"/>
      <c r="W369" s="308"/>
      <c r="X369" s="308"/>
      <c r="Y369" s="316">
        <v>0.1</v>
      </c>
      <c r="Z369" s="317"/>
      <c r="AA369" s="317"/>
      <c r="AB369" s="318"/>
      <c r="AC369" s="310" t="s">
        <v>525</v>
      </c>
      <c r="AD369" s="310"/>
      <c r="AE369" s="310"/>
      <c r="AF369" s="310"/>
      <c r="AG369" s="310"/>
      <c r="AH369" s="311" t="s">
        <v>460</v>
      </c>
      <c r="AI369" s="312"/>
      <c r="AJ369" s="312"/>
      <c r="AK369" s="312"/>
      <c r="AL369" s="313" t="s">
        <v>460</v>
      </c>
      <c r="AM369" s="314"/>
      <c r="AN369" s="314"/>
      <c r="AO369" s="315"/>
      <c r="AP369" s="309" t="s">
        <v>460</v>
      </c>
      <c r="AQ369" s="309"/>
      <c r="AR369" s="309"/>
      <c r="AS369" s="309"/>
      <c r="AT369" s="309"/>
      <c r="AU369" s="309"/>
      <c r="AV369" s="309"/>
      <c r="AW369" s="309"/>
      <c r="AX369" s="309"/>
    </row>
    <row r="370" spans="1:50" ht="26.25" customHeight="1">
      <c r="A370" s="1066">
        <v>4</v>
      </c>
      <c r="B370" s="1066">
        <v>1</v>
      </c>
      <c r="C370" s="413" t="s">
        <v>717</v>
      </c>
      <c r="D370" s="404"/>
      <c r="E370" s="404"/>
      <c r="F370" s="404"/>
      <c r="G370" s="404"/>
      <c r="H370" s="404"/>
      <c r="I370" s="404"/>
      <c r="J370" s="405">
        <v>2010403005782</v>
      </c>
      <c r="K370" s="406"/>
      <c r="L370" s="406"/>
      <c r="M370" s="406"/>
      <c r="N370" s="406"/>
      <c r="O370" s="406"/>
      <c r="P370" s="414" t="s">
        <v>715</v>
      </c>
      <c r="Q370" s="308"/>
      <c r="R370" s="308"/>
      <c r="S370" s="308"/>
      <c r="T370" s="308"/>
      <c r="U370" s="308"/>
      <c r="V370" s="308"/>
      <c r="W370" s="308"/>
      <c r="X370" s="308"/>
      <c r="Y370" s="316">
        <v>0</v>
      </c>
      <c r="Z370" s="317"/>
      <c r="AA370" s="317"/>
      <c r="AB370" s="318"/>
      <c r="AC370" s="310" t="s">
        <v>525</v>
      </c>
      <c r="AD370" s="310"/>
      <c r="AE370" s="310"/>
      <c r="AF370" s="310"/>
      <c r="AG370" s="310"/>
      <c r="AH370" s="311" t="s">
        <v>460</v>
      </c>
      <c r="AI370" s="312"/>
      <c r="AJ370" s="312"/>
      <c r="AK370" s="312"/>
      <c r="AL370" s="313" t="s">
        <v>460</v>
      </c>
      <c r="AM370" s="314"/>
      <c r="AN370" s="314"/>
      <c r="AO370" s="315"/>
      <c r="AP370" s="309" t="s">
        <v>460</v>
      </c>
      <c r="AQ370" s="309"/>
      <c r="AR370" s="309"/>
      <c r="AS370" s="309"/>
      <c r="AT370" s="309"/>
      <c r="AU370" s="309"/>
      <c r="AV370" s="309"/>
      <c r="AW370" s="309"/>
      <c r="AX370" s="309"/>
    </row>
    <row r="371" spans="1:50" ht="26.25" customHeight="1">
      <c r="A371" s="1066">
        <v>5</v>
      </c>
      <c r="B371" s="1066">
        <v>1</v>
      </c>
      <c r="C371" s="413" t="s">
        <v>830</v>
      </c>
      <c r="D371" s="404"/>
      <c r="E371" s="404"/>
      <c r="F371" s="404"/>
      <c r="G371" s="404"/>
      <c r="H371" s="404"/>
      <c r="I371" s="404"/>
      <c r="J371" s="405" t="s">
        <v>460</v>
      </c>
      <c r="K371" s="406"/>
      <c r="L371" s="406"/>
      <c r="M371" s="406"/>
      <c r="N371" s="406"/>
      <c r="O371" s="406"/>
      <c r="P371" s="414" t="s">
        <v>721</v>
      </c>
      <c r="Q371" s="308"/>
      <c r="R371" s="308"/>
      <c r="S371" s="308"/>
      <c r="T371" s="308"/>
      <c r="U371" s="308"/>
      <c r="V371" s="308"/>
      <c r="W371" s="308"/>
      <c r="X371" s="308"/>
      <c r="Y371" s="316">
        <v>0</v>
      </c>
      <c r="Z371" s="317"/>
      <c r="AA371" s="317"/>
      <c r="AB371" s="318"/>
      <c r="AC371" s="310" t="s">
        <v>197</v>
      </c>
      <c r="AD371" s="310"/>
      <c r="AE371" s="310"/>
      <c r="AF371" s="310"/>
      <c r="AG371" s="310"/>
      <c r="AH371" s="311" t="s">
        <v>460</v>
      </c>
      <c r="AI371" s="312"/>
      <c r="AJ371" s="312"/>
      <c r="AK371" s="312"/>
      <c r="AL371" s="313" t="s">
        <v>460</v>
      </c>
      <c r="AM371" s="314"/>
      <c r="AN371" s="314"/>
      <c r="AO371" s="315"/>
      <c r="AP371" s="309" t="s">
        <v>460</v>
      </c>
      <c r="AQ371" s="309"/>
      <c r="AR371" s="309"/>
      <c r="AS371" s="309"/>
      <c r="AT371" s="309"/>
      <c r="AU371" s="309"/>
      <c r="AV371" s="309"/>
      <c r="AW371" s="309"/>
      <c r="AX371" s="309"/>
    </row>
    <row r="372" spans="1:50" ht="26.25" customHeight="1">
      <c r="A372" s="1066">
        <v>6</v>
      </c>
      <c r="B372" s="1066">
        <v>1</v>
      </c>
      <c r="C372" s="413" t="s">
        <v>718</v>
      </c>
      <c r="D372" s="404"/>
      <c r="E372" s="404"/>
      <c r="F372" s="404"/>
      <c r="G372" s="404"/>
      <c r="H372" s="404"/>
      <c r="I372" s="404"/>
      <c r="J372" s="405" t="s">
        <v>460</v>
      </c>
      <c r="K372" s="406"/>
      <c r="L372" s="406"/>
      <c r="M372" s="406"/>
      <c r="N372" s="406"/>
      <c r="O372" s="406"/>
      <c r="P372" s="414" t="s">
        <v>715</v>
      </c>
      <c r="Q372" s="308"/>
      <c r="R372" s="308"/>
      <c r="S372" s="308"/>
      <c r="T372" s="308"/>
      <c r="U372" s="308"/>
      <c r="V372" s="308"/>
      <c r="W372" s="308"/>
      <c r="X372" s="308"/>
      <c r="Y372" s="316">
        <v>0</v>
      </c>
      <c r="Z372" s="317"/>
      <c r="AA372" s="317"/>
      <c r="AB372" s="318"/>
      <c r="AC372" s="310" t="s">
        <v>197</v>
      </c>
      <c r="AD372" s="310"/>
      <c r="AE372" s="310"/>
      <c r="AF372" s="310"/>
      <c r="AG372" s="310"/>
      <c r="AH372" s="311" t="s">
        <v>460</v>
      </c>
      <c r="AI372" s="312"/>
      <c r="AJ372" s="312"/>
      <c r="AK372" s="312"/>
      <c r="AL372" s="313" t="s">
        <v>460</v>
      </c>
      <c r="AM372" s="314"/>
      <c r="AN372" s="314"/>
      <c r="AO372" s="315"/>
      <c r="AP372" s="309" t="s">
        <v>460</v>
      </c>
      <c r="AQ372" s="309"/>
      <c r="AR372" s="309"/>
      <c r="AS372" s="309"/>
      <c r="AT372" s="309"/>
      <c r="AU372" s="309"/>
      <c r="AV372" s="309"/>
      <c r="AW372" s="309"/>
      <c r="AX372" s="309"/>
    </row>
    <row r="373" spans="1:50" ht="26.25" customHeight="1">
      <c r="A373" s="1066">
        <v>7</v>
      </c>
      <c r="B373" s="1066">
        <v>1</v>
      </c>
      <c r="C373" s="413" t="s">
        <v>719</v>
      </c>
      <c r="D373" s="404"/>
      <c r="E373" s="404"/>
      <c r="F373" s="404"/>
      <c r="G373" s="404"/>
      <c r="H373" s="404"/>
      <c r="I373" s="404"/>
      <c r="J373" s="405" t="s">
        <v>460</v>
      </c>
      <c r="K373" s="406"/>
      <c r="L373" s="406"/>
      <c r="M373" s="406"/>
      <c r="N373" s="406"/>
      <c r="O373" s="406"/>
      <c r="P373" s="414" t="s">
        <v>715</v>
      </c>
      <c r="Q373" s="308"/>
      <c r="R373" s="308"/>
      <c r="S373" s="308"/>
      <c r="T373" s="308"/>
      <c r="U373" s="308"/>
      <c r="V373" s="308"/>
      <c r="W373" s="308"/>
      <c r="X373" s="308"/>
      <c r="Y373" s="316">
        <v>0</v>
      </c>
      <c r="Z373" s="317"/>
      <c r="AA373" s="317"/>
      <c r="AB373" s="318"/>
      <c r="AC373" s="310" t="s">
        <v>197</v>
      </c>
      <c r="AD373" s="310"/>
      <c r="AE373" s="310"/>
      <c r="AF373" s="310"/>
      <c r="AG373" s="310"/>
      <c r="AH373" s="311" t="s">
        <v>460</v>
      </c>
      <c r="AI373" s="312"/>
      <c r="AJ373" s="312"/>
      <c r="AK373" s="312"/>
      <c r="AL373" s="313" t="s">
        <v>460</v>
      </c>
      <c r="AM373" s="314"/>
      <c r="AN373" s="314"/>
      <c r="AO373" s="315"/>
      <c r="AP373" s="309" t="s">
        <v>460</v>
      </c>
      <c r="AQ373" s="309"/>
      <c r="AR373" s="309"/>
      <c r="AS373" s="309"/>
      <c r="AT373" s="309"/>
      <c r="AU373" s="309"/>
      <c r="AV373" s="309"/>
      <c r="AW373" s="309"/>
      <c r="AX373" s="309"/>
    </row>
    <row r="374" spans="1:50" ht="26.25" hidden="1"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430</v>
      </c>
      <c r="K399" s="416"/>
      <c r="L399" s="416"/>
      <c r="M399" s="416"/>
      <c r="N399" s="416"/>
      <c r="O399" s="416"/>
      <c r="P399" s="344" t="s">
        <v>28</v>
      </c>
      <c r="Q399" s="344"/>
      <c r="R399" s="344"/>
      <c r="S399" s="344"/>
      <c r="T399" s="344"/>
      <c r="U399" s="344"/>
      <c r="V399" s="344"/>
      <c r="W399" s="344"/>
      <c r="X399" s="344"/>
      <c r="Y399" s="341" t="s">
        <v>427</v>
      </c>
      <c r="Z399" s="342"/>
      <c r="AA399" s="342"/>
      <c r="AB399" s="342"/>
      <c r="AC399" s="251" t="s">
        <v>481</v>
      </c>
      <c r="AD399" s="251"/>
      <c r="AE399" s="251"/>
      <c r="AF399" s="251"/>
      <c r="AG399" s="251"/>
      <c r="AH399" s="341" t="s">
        <v>392</v>
      </c>
      <c r="AI399" s="343"/>
      <c r="AJ399" s="343"/>
      <c r="AK399" s="343"/>
      <c r="AL399" s="343" t="s">
        <v>22</v>
      </c>
      <c r="AM399" s="343"/>
      <c r="AN399" s="343"/>
      <c r="AO399" s="417"/>
      <c r="AP399" s="418" t="s">
        <v>431</v>
      </c>
      <c r="AQ399" s="418"/>
      <c r="AR399" s="418"/>
      <c r="AS399" s="418"/>
      <c r="AT399" s="418"/>
      <c r="AU399" s="418"/>
      <c r="AV399" s="418"/>
      <c r="AW399" s="418"/>
      <c r="AX399" s="418"/>
    </row>
    <row r="400" spans="1:50" ht="26.25" customHeight="1">
      <c r="A400" s="1066">
        <v>1</v>
      </c>
      <c r="B400" s="1066">
        <v>1</v>
      </c>
      <c r="C400" s="413" t="s">
        <v>722</v>
      </c>
      <c r="D400" s="404"/>
      <c r="E400" s="404"/>
      <c r="F400" s="404"/>
      <c r="G400" s="404"/>
      <c r="H400" s="404"/>
      <c r="I400" s="404"/>
      <c r="J400" s="405">
        <v>2010401025221</v>
      </c>
      <c r="K400" s="406"/>
      <c r="L400" s="406"/>
      <c r="M400" s="406"/>
      <c r="N400" s="406"/>
      <c r="O400" s="406"/>
      <c r="P400" s="414" t="s">
        <v>730</v>
      </c>
      <c r="Q400" s="308"/>
      <c r="R400" s="308"/>
      <c r="S400" s="308"/>
      <c r="T400" s="308"/>
      <c r="U400" s="308"/>
      <c r="V400" s="308"/>
      <c r="W400" s="308"/>
      <c r="X400" s="308"/>
      <c r="Y400" s="316">
        <v>0.6</v>
      </c>
      <c r="Z400" s="317"/>
      <c r="AA400" s="317"/>
      <c r="AB400" s="318"/>
      <c r="AC400" s="310" t="s">
        <v>525</v>
      </c>
      <c r="AD400" s="310"/>
      <c r="AE400" s="310"/>
      <c r="AF400" s="310"/>
      <c r="AG400" s="310"/>
      <c r="AH400" s="311" t="s">
        <v>460</v>
      </c>
      <c r="AI400" s="312"/>
      <c r="AJ400" s="312"/>
      <c r="AK400" s="312"/>
      <c r="AL400" s="313" t="s">
        <v>460</v>
      </c>
      <c r="AM400" s="314"/>
      <c r="AN400" s="314"/>
      <c r="AO400" s="315"/>
      <c r="AP400" s="309" t="s">
        <v>460</v>
      </c>
      <c r="AQ400" s="309"/>
      <c r="AR400" s="309"/>
      <c r="AS400" s="309"/>
      <c r="AT400" s="309"/>
      <c r="AU400" s="309"/>
      <c r="AV400" s="309"/>
      <c r="AW400" s="309"/>
      <c r="AX400" s="309"/>
    </row>
    <row r="401" spans="1:50" ht="26.25" customHeight="1">
      <c r="A401" s="1066">
        <v>2</v>
      </c>
      <c r="B401" s="1066">
        <v>1</v>
      </c>
      <c r="C401" s="413" t="s">
        <v>723</v>
      </c>
      <c r="D401" s="404"/>
      <c r="E401" s="404"/>
      <c r="F401" s="404"/>
      <c r="G401" s="404"/>
      <c r="H401" s="404"/>
      <c r="I401" s="404"/>
      <c r="J401" s="405">
        <v>4011701000317</v>
      </c>
      <c r="K401" s="406"/>
      <c r="L401" s="406"/>
      <c r="M401" s="406"/>
      <c r="N401" s="406"/>
      <c r="O401" s="406"/>
      <c r="P401" s="414" t="s">
        <v>731</v>
      </c>
      <c r="Q401" s="308"/>
      <c r="R401" s="308"/>
      <c r="S401" s="308"/>
      <c r="T401" s="308"/>
      <c r="U401" s="308"/>
      <c r="V401" s="308"/>
      <c r="W401" s="308"/>
      <c r="X401" s="308"/>
      <c r="Y401" s="316">
        <v>0.1</v>
      </c>
      <c r="Z401" s="317"/>
      <c r="AA401" s="317"/>
      <c r="AB401" s="318"/>
      <c r="AC401" s="310" t="s">
        <v>525</v>
      </c>
      <c r="AD401" s="310"/>
      <c r="AE401" s="310"/>
      <c r="AF401" s="310"/>
      <c r="AG401" s="310"/>
      <c r="AH401" s="311" t="s">
        <v>460</v>
      </c>
      <c r="AI401" s="312"/>
      <c r="AJ401" s="312"/>
      <c r="AK401" s="312"/>
      <c r="AL401" s="313" t="s">
        <v>460</v>
      </c>
      <c r="AM401" s="314"/>
      <c r="AN401" s="314"/>
      <c r="AO401" s="315"/>
      <c r="AP401" s="309" t="s">
        <v>460</v>
      </c>
      <c r="AQ401" s="309"/>
      <c r="AR401" s="309"/>
      <c r="AS401" s="309"/>
      <c r="AT401" s="309"/>
      <c r="AU401" s="309"/>
      <c r="AV401" s="309"/>
      <c r="AW401" s="309"/>
      <c r="AX401" s="309"/>
    </row>
    <row r="402" spans="1:50" ht="26.25" customHeight="1">
      <c r="A402" s="1066">
        <v>3</v>
      </c>
      <c r="B402" s="1066">
        <v>1</v>
      </c>
      <c r="C402" s="413" t="s">
        <v>729</v>
      </c>
      <c r="D402" s="404"/>
      <c r="E402" s="404"/>
      <c r="F402" s="404"/>
      <c r="G402" s="404"/>
      <c r="H402" s="404"/>
      <c r="I402" s="404"/>
      <c r="J402" s="405">
        <v>8010001008711</v>
      </c>
      <c r="K402" s="406"/>
      <c r="L402" s="406"/>
      <c r="M402" s="406"/>
      <c r="N402" s="406"/>
      <c r="O402" s="406"/>
      <c r="P402" s="414" t="s">
        <v>732</v>
      </c>
      <c r="Q402" s="308"/>
      <c r="R402" s="308"/>
      <c r="S402" s="308"/>
      <c r="T402" s="308"/>
      <c r="U402" s="308"/>
      <c r="V402" s="308"/>
      <c r="W402" s="308"/>
      <c r="X402" s="308"/>
      <c r="Y402" s="316">
        <v>0.1</v>
      </c>
      <c r="Z402" s="317"/>
      <c r="AA402" s="317"/>
      <c r="AB402" s="318"/>
      <c r="AC402" s="310" t="s">
        <v>525</v>
      </c>
      <c r="AD402" s="310"/>
      <c r="AE402" s="310"/>
      <c r="AF402" s="310"/>
      <c r="AG402" s="310"/>
      <c r="AH402" s="311" t="s">
        <v>460</v>
      </c>
      <c r="AI402" s="312"/>
      <c r="AJ402" s="312"/>
      <c r="AK402" s="312"/>
      <c r="AL402" s="313" t="s">
        <v>460</v>
      </c>
      <c r="AM402" s="314"/>
      <c r="AN402" s="314"/>
      <c r="AO402" s="315"/>
      <c r="AP402" s="309" t="s">
        <v>460</v>
      </c>
      <c r="AQ402" s="309"/>
      <c r="AR402" s="309"/>
      <c r="AS402" s="309"/>
      <c r="AT402" s="309"/>
      <c r="AU402" s="309"/>
      <c r="AV402" s="309"/>
      <c r="AW402" s="309"/>
      <c r="AX402" s="309"/>
    </row>
    <row r="403" spans="1:50" ht="26.25" customHeight="1">
      <c r="A403" s="1066">
        <v>4</v>
      </c>
      <c r="B403" s="1066">
        <v>1</v>
      </c>
      <c r="C403" s="413" t="s">
        <v>724</v>
      </c>
      <c r="D403" s="404"/>
      <c r="E403" s="404"/>
      <c r="F403" s="404"/>
      <c r="G403" s="404"/>
      <c r="H403" s="404"/>
      <c r="I403" s="404"/>
      <c r="J403" s="405">
        <v>4360001005578</v>
      </c>
      <c r="K403" s="406"/>
      <c r="L403" s="406"/>
      <c r="M403" s="406"/>
      <c r="N403" s="406"/>
      <c r="O403" s="406"/>
      <c r="P403" s="414" t="s">
        <v>730</v>
      </c>
      <c r="Q403" s="308"/>
      <c r="R403" s="308"/>
      <c r="S403" s="308"/>
      <c r="T403" s="308"/>
      <c r="U403" s="308"/>
      <c r="V403" s="308"/>
      <c r="W403" s="308"/>
      <c r="X403" s="308"/>
      <c r="Y403" s="316">
        <v>0.1</v>
      </c>
      <c r="Z403" s="317"/>
      <c r="AA403" s="317"/>
      <c r="AB403" s="318"/>
      <c r="AC403" s="310" t="s">
        <v>525</v>
      </c>
      <c r="AD403" s="310"/>
      <c r="AE403" s="310"/>
      <c r="AF403" s="310"/>
      <c r="AG403" s="310"/>
      <c r="AH403" s="311" t="s">
        <v>460</v>
      </c>
      <c r="AI403" s="312"/>
      <c r="AJ403" s="312"/>
      <c r="AK403" s="312"/>
      <c r="AL403" s="313" t="s">
        <v>460</v>
      </c>
      <c r="AM403" s="314"/>
      <c r="AN403" s="314"/>
      <c r="AO403" s="315"/>
      <c r="AP403" s="309" t="s">
        <v>460</v>
      </c>
      <c r="AQ403" s="309"/>
      <c r="AR403" s="309"/>
      <c r="AS403" s="309"/>
      <c r="AT403" s="309"/>
      <c r="AU403" s="309"/>
      <c r="AV403" s="309"/>
      <c r="AW403" s="309"/>
      <c r="AX403" s="309"/>
    </row>
    <row r="404" spans="1:50" ht="26.25" customHeight="1">
      <c r="A404" s="1066">
        <v>5</v>
      </c>
      <c r="B404" s="1066">
        <v>1</v>
      </c>
      <c r="C404" s="413" t="s">
        <v>725</v>
      </c>
      <c r="D404" s="404"/>
      <c r="E404" s="404"/>
      <c r="F404" s="404"/>
      <c r="G404" s="404"/>
      <c r="H404" s="404"/>
      <c r="I404" s="404"/>
      <c r="J404" s="405">
        <v>9360005000736</v>
      </c>
      <c r="K404" s="406"/>
      <c r="L404" s="406"/>
      <c r="M404" s="406"/>
      <c r="N404" s="406"/>
      <c r="O404" s="406"/>
      <c r="P404" s="414" t="s">
        <v>730</v>
      </c>
      <c r="Q404" s="308"/>
      <c r="R404" s="308"/>
      <c r="S404" s="308"/>
      <c r="T404" s="308"/>
      <c r="U404" s="308"/>
      <c r="V404" s="308"/>
      <c r="W404" s="308"/>
      <c r="X404" s="308"/>
      <c r="Y404" s="316">
        <v>0</v>
      </c>
      <c r="Z404" s="317"/>
      <c r="AA404" s="317"/>
      <c r="AB404" s="318"/>
      <c r="AC404" s="310" t="s">
        <v>525</v>
      </c>
      <c r="AD404" s="310"/>
      <c r="AE404" s="310"/>
      <c r="AF404" s="310"/>
      <c r="AG404" s="310"/>
      <c r="AH404" s="311" t="s">
        <v>460</v>
      </c>
      <c r="AI404" s="312"/>
      <c r="AJ404" s="312"/>
      <c r="AK404" s="312"/>
      <c r="AL404" s="313" t="s">
        <v>460</v>
      </c>
      <c r="AM404" s="314"/>
      <c r="AN404" s="314"/>
      <c r="AO404" s="315"/>
      <c r="AP404" s="309" t="s">
        <v>460</v>
      </c>
      <c r="AQ404" s="309"/>
      <c r="AR404" s="309"/>
      <c r="AS404" s="309"/>
      <c r="AT404" s="309"/>
      <c r="AU404" s="309"/>
      <c r="AV404" s="309"/>
      <c r="AW404" s="309"/>
      <c r="AX404" s="309"/>
    </row>
    <row r="405" spans="1:50" ht="26.25" customHeight="1">
      <c r="A405" s="1066">
        <v>6</v>
      </c>
      <c r="B405" s="1066">
        <v>1</v>
      </c>
      <c r="C405" s="413" t="s">
        <v>726</v>
      </c>
      <c r="D405" s="404"/>
      <c r="E405" s="404"/>
      <c r="F405" s="404"/>
      <c r="G405" s="404"/>
      <c r="H405" s="404"/>
      <c r="I405" s="404"/>
      <c r="J405" s="405">
        <v>5011101090643</v>
      </c>
      <c r="K405" s="406"/>
      <c r="L405" s="406"/>
      <c r="M405" s="406"/>
      <c r="N405" s="406"/>
      <c r="O405" s="406"/>
      <c r="P405" s="414" t="s">
        <v>733</v>
      </c>
      <c r="Q405" s="308"/>
      <c r="R405" s="308"/>
      <c r="S405" s="308"/>
      <c r="T405" s="308"/>
      <c r="U405" s="308"/>
      <c r="V405" s="308"/>
      <c r="W405" s="308"/>
      <c r="X405" s="308"/>
      <c r="Y405" s="316">
        <v>0</v>
      </c>
      <c r="Z405" s="317"/>
      <c r="AA405" s="317"/>
      <c r="AB405" s="318"/>
      <c r="AC405" s="310" t="s">
        <v>525</v>
      </c>
      <c r="AD405" s="310"/>
      <c r="AE405" s="310"/>
      <c r="AF405" s="310"/>
      <c r="AG405" s="310"/>
      <c r="AH405" s="311" t="s">
        <v>460</v>
      </c>
      <c r="AI405" s="312"/>
      <c r="AJ405" s="312"/>
      <c r="AK405" s="312"/>
      <c r="AL405" s="313" t="s">
        <v>460</v>
      </c>
      <c r="AM405" s="314"/>
      <c r="AN405" s="314"/>
      <c r="AO405" s="315"/>
      <c r="AP405" s="309" t="s">
        <v>460</v>
      </c>
      <c r="AQ405" s="309"/>
      <c r="AR405" s="309"/>
      <c r="AS405" s="309"/>
      <c r="AT405" s="309"/>
      <c r="AU405" s="309"/>
      <c r="AV405" s="309"/>
      <c r="AW405" s="309"/>
      <c r="AX405" s="309"/>
    </row>
    <row r="406" spans="1:50" ht="26.25" customHeight="1">
      <c r="A406" s="1066">
        <v>7</v>
      </c>
      <c r="B406" s="1066">
        <v>1</v>
      </c>
      <c r="C406" s="413" t="s">
        <v>720</v>
      </c>
      <c r="D406" s="404"/>
      <c r="E406" s="404"/>
      <c r="F406" s="404"/>
      <c r="G406" s="404"/>
      <c r="H406" s="404"/>
      <c r="I406" s="404"/>
      <c r="J406" s="405" t="s">
        <v>460</v>
      </c>
      <c r="K406" s="406"/>
      <c r="L406" s="406"/>
      <c r="M406" s="406"/>
      <c r="N406" s="406"/>
      <c r="O406" s="406"/>
      <c r="P406" s="414" t="s">
        <v>733</v>
      </c>
      <c r="Q406" s="308"/>
      <c r="R406" s="308"/>
      <c r="S406" s="308"/>
      <c r="T406" s="308"/>
      <c r="U406" s="308"/>
      <c r="V406" s="308"/>
      <c r="W406" s="308"/>
      <c r="X406" s="308"/>
      <c r="Y406" s="316">
        <v>0</v>
      </c>
      <c r="Z406" s="317"/>
      <c r="AA406" s="317"/>
      <c r="AB406" s="318"/>
      <c r="AC406" s="310" t="s">
        <v>197</v>
      </c>
      <c r="AD406" s="310"/>
      <c r="AE406" s="310"/>
      <c r="AF406" s="310"/>
      <c r="AG406" s="310"/>
      <c r="AH406" s="311" t="s">
        <v>460</v>
      </c>
      <c r="AI406" s="312"/>
      <c r="AJ406" s="312"/>
      <c r="AK406" s="312"/>
      <c r="AL406" s="313" t="s">
        <v>460</v>
      </c>
      <c r="AM406" s="314"/>
      <c r="AN406" s="314"/>
      <c r="AO406" s="315"/>
      <c r="AP406" s="309" t="s">
        <v>460</v>
      </c>
      <c r="AQ406" s="309"/>
      <c r="AR406" s="309"/>
      <c r="AS406" s="309"/>
      <c r="AT406" s="309"/>
      <c r="AU406" s="309"/>
      <c r="AV406" s="309"/>
      <c r="AW406" s="309"/>
      <c r="AX406" s="309"/>
    </row>
    <row r="407" spans="1:50" ht="26.25" customHeight="1">
      <c r="A407" s="1066">
        <v>8</v>
      </c>
      <c r="B407" s="1066">
        <v>1</v>
      </c>
      <c r="C407" s="413" t="s">
        <v>728</v>
      </c>
      <c r="D407" s="404"/>
      <c r="E407" s="404"/>
      <c r="F407" s="404"/>
      <c r="G407" s="404"/>
      <c r="H407" s="404"/>
      <c r="I407" s="404"/>
      <c r="J407" s="405">
        <v>1010001141543</v>
      </c>
      <c r="K407" s="406"/>
      <c r="L407" s="406"/>
      <c r="M407" s="406"/>
      <c r="N407" s="406"/>
      <c r="O407" s="406"/>
      <c r="P407" s="414" t="s">
        <v>733</v>
      </c>
      <c r="Q407" s="308"/>
      <c r="R407" s="308"/>
      <c r="S407" s="308"/>
      <c r="T407" s="308"/>
      <c r="U407" s="308"/>
      <c r="V407" s="308"/>
      <c r="W407" s="308"/>
      <c r="X407" s="308"/>
      <c r="Y407" s="316">
        <v>0</v>
      </c>
      <c r="Z407" s="317"/>
      <c r="AA407" s="317"/>
      <c r="AB407" s="318"/>
      <c r="AC407" s="310" t="s">
        <v>525</v>
      </c>
      <c r="AD407" s="310"/>
      <c r="AE407" s="310"/>
      <c r="AF407" s="310"/>
      <c r="AG407" s="310"/>
      <c r="AH407" s="311" t="s">
        <v>460</v>
      </c>
      <c r="AI407" s="312"/>
      <c r="AJ407" s="312"/>
      <c r="AK407" s="312"/>
      <c r="AL407" s="313" t="s">
        <v>460</v>
      </c>
      <c r="AM407" s="314"/>
      <c r="AN407" s="314"/>
      <c r="AO407" s="315"/>
      <c r="AP407" s="309" t="s">
        <v>460</v>
      </c>
      <c r="AQ407" s="309"/>
      <c r="AR407" s="309"/>
      <c r="AS407" s="309"/>
      <c r="AT407" s="309"/>
      <c r="AU407" s="309"/>
      <c r="AV407" s="309"/>
      <c r="AW407" s="309"/>
      <c r="AX407" s="309"/>
    </row>
    <row r="408" spans="1:50" ht="26.25" hidden="1" customHeight="1">
      <c r="A408" s="1066">
        <v>9</v>
      </c>
      <c r="B408" s="1066">
        <v>1</v>
      </c>
      <c r="C408" s="413"/>
      <c r="D408" s="404"/>
      <c r="E408" s="404"/>
      <c r="F408" s="404"/>
      <c r="G408" s="404"/>
      <c r="H408" s="404"/>
      <c r="I408" s="404"/>
      <c r="J408" s="405"/>
      <c r="K408" s="406"/>
      <c r="L408" s="406"/>
      <c r="M408" s="406"/>
      <c r="N408" s="406"/>
      <c r="O408" s="406"/>
      <c r="P408" s="414"/>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430</v>
      </c>
      <c r="K432" s="416"/>
      <c r="L432" s="416"/>
      <c r="M432" s="416"/>
      <c r="N432" s="416"/>
      <c r="O432" s="416"/>
      <c r="P432" s="344" t="s">
        <v>28</v>
      </c>
      <c r="Q432" s="344"/>
      <c r="R432" s="344"/>
      <c r="S432" s="344"/>
      <c r="T432" s="344"/>
      <c r="U432" s="344"/>
      <c r="V432" s="344"/>
      <c r="W432" s="344"/>
      <c r="X432" s="344"/>
      <c r="Y432" s="341" t="s">
        <v>427</v>
      </c>
      <c r="Z432" s="342"/>
      <c r="AA432" s="342"/>
      <c r="AB432" s="342"/>
      <c r="AC432" s="251" t="s">
        <v>481</v>
      </c>
      <c r="AD432" s="251"/>
      <c r="AE432" s="251"/>
      <c r="AF432" s="251"/>
      <c r="AG432" s="251"/>
      <c r="AH432" s="341" t="s">
        <v>392</v>
      </c>
      <c r="AI432" s="343"/>
      <c r="AJ432" s="343"/>
      <c r="AK432" s="343"/>
      <c r="AL432" s="343" t="s">
        <v>22</v>
      </c>
      <c r="AM432" s="343"/>
      <c r="AN432" s="343"/>
      <c r="AO432" s="417"/>
      <c r="AP432" s="418" t="s">
        <v>431</v>
      </c>
      <c r="AQ432" s="418"/>
      <c r="AR432" s="418"/>
      <c r="AS432" s="418"/>
      <c r="AT432" s="418"/>
      <c r="AU432" s="418"/>
      <c r="AV432" s="418"/>
      <c r="AW432" s="418"/>
      <c r="AX432" s="418"/>
    </row>
    <row r="433" spans="1:50" ht="26.25" customHeight="1">
      <c r="A433" s="1066">
        <v>1</v>
      </c>
      <c r="B433" s="1066">
        <v>1</v>
      </c>
      <c r="C433" s="413" t="s">
        <v>727</v>
      </c>
      <c r="D433" s="404"/>
      <c r="E433" s="404"/>
      <c r="F433" s="404"/>
      <c r="G433" s="404"/>
      <c r="H433" s="404"/>
      <c r="I433" s="404"/>
      <c r="J433" s="405" t="s">
        <v>460</v>
      </c>
      <c r="K433" s="406"/>
      <c r="L433" s="406"/>
      <c r="M433" s="406"/>
      <c r="N433" s="406"/>
      <c r="O433" s="406"/>
      <c r="P433" s="414" t="s">
        <v>739</v>
      </c>
      <c r="Q433" s="308"/>
      <c r="R433" s="308"/>
      <c r="S433" s="308"/>
      <c r="T433" s="308"/>
      <c r="U433" s="308"/>
      <c r="V433" s="308"/>
      <c r="W433" s="308"/>
      <c r="X433" s="308"/>
      <c r="Y433" s="316">
        <v>0.2</v>
      </c>
      <c r="Z433" s="317"/>
      <c r="AA433" s="317"/>
      <c r="AB433" s="318"/>
      <c r="AC433" s="310" t="s">
        <v>197</v>
      </c>
      <c r="AD433" s="310"/>
      <c r="AE433" s="310"/>
      <c r="AF433" s="310"/>
      <c r="AG433" s="310"/>
      <c r="AH433" s="311" t="s">
        <v>460</v>
      </c>
      <c r="AI433" s="312"/>
      <c r="AJ433" s="312"/>
      <c r="AK433" s="312"/>
      <c r="AL433" s="313" t="s">
        <v>460</v>
      </c>
      <c r="AM433" s="314"/>
      <c r="AN433" s="314"/>
      <c r="AO433" s="315"/>
      <c r="AP433" s="309" t="s">
        <v>460</v>
      </c>
      <c r="AQ433" s="309"/>
      <c r="AR433" s="309"/>
      <c r="AS433" s="309"/>
      <c r="AT433" s="309"/>
      <c r="AU433" s="309"/>
      <c r="AV433" s="309"/>
      <c r="AW433" s="309"/>
      <c r="AX433" s="309"/>
    </row>
    <row r="434" spans="1:50" ht="26.25" customHeight="1">
      <c r="A434" s="1066">
        <v>2</v>
      </c>
      <c r="B434" s="1066">
        <v>1</v>
      </c>
      <c r="C434" s="413" t="s">
        <v>734</v>
      </c>
      <c r="D434" s="404"/>
      <c r="E434" s="404"/>
      <c r="F434" s="404"/>
      <c r="G434" s="404"/>
      <c r="H434" s="404"/>
      <c r="I434" s="404"/>
      <c r="J434" s="405" t="s">
        <v>460</v>
      </c>
      <c r="K434" s="406"/>
      <c r="L434" s="406"/>
      <c r="M434" s="406"/>
      <c r="N434" s="406"/>
      <c r="O434" s="406"/>
      <c r="P434" s="414" t="s">
        <v>739</v>
      </c>
      <c r="Q434" s="308"/>
      <c r="R434" s="308"/>
      <c r="S434" s="308"/>
      <c r="T434" s="308"/>
      <c r="U434" s="308"/>
      <c r="V434" s="308"/>
      <c r="W434" s="308"/>
      <c r="X434" s="308"/>
      <c r="Y434" s="316">
        <v>0</v>
      </c>
      <c r="Z434" s="317"/>
      <c r="AA434" s="317"/>
      <c r="AB434" s="318"/>
      <c r="AC434" s="310" t="s">
        <v>197</v>
      </c>
      <c r="AD434" s="310"/>
      <c r="AE434" s="310"/>
      <c r="AF434" s="310"/>
      <c r="AG434" s="310"/>
      <c r="AH434" s="311" t="s">
        <v>460</v>
      </c>
      <c r="AI434" s="312"/>
      <c r="AJ434" s="312"/>
      <c r="AK434" s="312"/>
      <c r="AL434" s="313" t="s">
        <v>460</v>
      </c>
      <c r="AM434" s="314"/>
      <c r="AN434" s="314"/>
      <c r="AO434" s="315"/>
      <c r="AP434" s="309" t="s">
        <v>460</v>
      </c>
      <c r="AQ434" s="309"/>
      <c r="AR434" s="309"/>
      <c r="AS434" s="309"/>
      <c r="AT434" s="309"/>
      <c r="AU434" s="309"/>
      <c r="AV434" s="309"/>
      <c r="AW434" s="309"/>
      <c r="AX434" s="309"/>
    </row>
    <row r="435" spans="1:50" ht="26.25" customHeight="1">
      <c r="A435" s="1066">
        <v>3</v>
      </c>
      <c r="B435" s="1066">
        <v>1</v>
      </c>
      <c r="C435" s="413" t="s">
        <v>735</v>
      </c>
      <c r="D435" s="404"/>
      <c r="E435" s="404"/>
      <c r="F435" s="404"/>
      <c r="G435" s="404"/>
      <c r="H435" s="404"/>
      <c r="I435" s="404"/>
      <c r="J435" s="405" t="s">
        <v>460</v>
      </c>
      <c r="K435" s="406"/>
      <c r="L435" s="406"/>
      <c r="M435" s="406"/>
      <c r="N435" s="406"/>
      <c r="O435" s="406"/>
      <c r="P435" s="414" t="s">
        <v>739</v>
      </c>
      <c r="Q435" s="308"/>
      <c r="R435" s="308"/>
      <c r="S435" s="308"/>
      <c r="T435" s="308"/>
      <c r="U435" s="308"/>
      <c r="V435" s="308"/>
      <c r="W435" s="308"/>
      <c r="X435" s="308"/>
      <c r="Y435" s="316">
        <v>0</v>
      </c>
      <c r="Z435" s="317"/>
      <c r="AA435" s="317"/>
      <c r="AB435" s="318"/>
      <c r="AC435" s="310" t="s">
        <v>197</v>
      </c>
      <c r="AD435" s="310"/>
      <c r="AE435" s="310"/>
      <c r="AF435" s="310"/>
      <c r="AG435" s="310"/>
      <c r="AH435" s="311" t="s">
        <v>460</v>
      </c>
      <c r="AI435" s="312"/>
      <c r="AJ435" s="312"/>
      <c r="AK435" s="312"/>
      <c r="AL435" s="313" t="s">
        <v>460</v>
      </c>
      <c r="AM435" s="314"/>
      <c r="AN435" s="314"/>
      <c r="AO435" s="315"/>
      <c r="AP435" s="309" t="s">
        <v>460</v>
      </c>
      <c r="AQ435" s="309"/>
      <c r="AR435" s="309"/>
      <c r="AS435" s="309"/>
      <c r="AT435" s="309"/>
      <c r="AU435" s="309"/>
      <c r="AV435" s="309"/>
      <c r="AW435" s="309"/>
      <c r="AX435" s="309"/>
    </row>
    <row r="436" spans="1:50" ht="26.25" customHeight="1">
      <c r="A436" s="1066">
        <v>4</v>
      </c>
      <c r="B436" s="1066">
        <v>1</v>
      </c>
      <c r="C436" s="413" t="s">
        <v>737</v>
      </c>
      <c r="D436" s="404"/>
      <c r="E436" s="404"/>
      <c r="F436" s="404"/>
      <c r="G436" s="404"/>
      <c r="H436" s="404"/>
      <c r="I436" s="404"/>
      <c r="J436" s="405">
        <v>4120001126778</v>
      </c>
      <c r="K436" s="406"/>
      <c r="L436" s="406"/>
      <c r="M436" s="406"/>
      <c r="N436" s="406"/>
      <c r="O436" s="406"/>
      <c r="P436" s="414" t="s">
        <v>740</v>
      </c>
      <c r="Q436" s="308"/>
      <c r="R436" s="308"/>
      <c r="S436" s="308"/>
      <c r="T436" s="308"/>
      <c r="U436" s="308"/>
      <c r="V436" s="308"/>
      <c r="W436" s="308"/>
      <c r="X436" s="308"/>
      <c r="Y436" s="316">
        <v>0</v>
      </c>
      <c r="Z436" s="317"/>
      <c r="AA436" s="317"/>
      <c r="AB436" s="318"/>
      <c r="AC436" s="310" t="s">
        <v>525</v>
      </c>
      <c r="AD436" s="310"/>
      <c r="AE436" s="310"/>
      <c r="AF436" s="310"/>
      <c r="AG436" s="310"/>
      <c r="AH436" s="311" t="s">
        <v>460</v>
      </c>
      <c r="AI436" s="312"/>
      <c r="AJ436" s="312"/>
      <c r="AK436" s="312"/>
      <c r="AL436" s="313" t="s">
        <v>460</v>
      </c>
      <c r="AM436" s="314"/>
      <c r="AN436" s="314"/>
      <c r="AO436" s="315"/>
      <c r="AP436" s="309" t="s">
        <v>460</v>
      </c>
      <c r="AQ436" s="309"/>
      <c r="AR436" s="309"/>
      <c r="AS436" s="309"/>
      <c r="AT436" s="309"/>
      <c r="AU436" s="309"/>
      <c r="AV436" s="309"/>
      <c r="AW436" s="309"/>
      <c r="AX436" s="309"/>
    </row>
    <row r="437" spans="1:50" ht="26.25" customHeight="1">
      <c r="A437" s="1066">
        <v>5</v>
      </c>
      <c r="B437" s="1066">
        <v>1</v>
      </c>
      <c r="C437" s="413" t="s">
        <v>736</v>
      </c>
      <c r="D437" s="404"/>
      <c r="E437" s="404"/>
      <c r="F437" s="404"/>
      <c r="G437" s="404"/>
      <c r="H437" s="404"/>
      <c r="I437" s="404"/>
      <c r="J437" s="405" t="s">
        <v>460</v>
      </c>
      <c r="K437" s="406"/>
      <c r="L437" s="406"/>
      <c r="M437" s="406"/>
      <c r="N437" s="406"/>
      <c r="O437" s="406"/>
      <c r="P437" s="414" t="s">
        <v>741</v>
      </c>
      <c r="Q437" s="308"/>
      <c r="R437" s="308"/>
      <c r="S437" s="308"/>
      <c r="T437" s="308"/>
      <c r="U437" s="308"/>
      <c r="V437" s="308"/>
      <c r="W437" s="308"/>
      <c r="X437" s="308"/>
      <c r="Y437" s="316">
        <v>0</v>
      </c>
      <c r="Z437" s="317"/>
      <c r="AA437" s="317"/>
      <c r="AB437" s="318"/>
      <c r="AC437" s="310" t="s">
        <v>197</v>
      </c>
      <c r="AD437" s="310"/>
      <c r="AE437" s="310"/>
      <c r="AF437" s="310"/>
      <c r="AG437" s="310"/>
      <c r="AH437" s="311" t="s">
        <v>460</v>
      </c>
      <c r="AI437" s="312"/>
      <c r="AJ437" s="312"/>
      <c r="AK437" s="312"/>
      <c r="AL437" s="313" t="s">
        <v>460</v>
      </c>
      <c r="AM437" s="314"/>
      <c r="AN437" s="314"/>
      <c r="AO437" s="315"/>
      <c r="AP437" s="309" t="s">
        <v>460</v>
      </c>
      <c r="AQ437" s="309"/>
      <c r="AR437" s="309"/>
      <c r="AS437" s="309"/>
      <c r="AT437" s="309"/>
      <c r="AU437" s="309"/>
      <c r="AV437" s="309"/>
      <c r="AW437" s="309"/>
      <c r="AX437" s="309"/>
    </row>
    <row r="438" spans="1:50" ht="26.25" customHeight="1">
      <c r="A438" s="1066">
        <v>6</v>
      </c>
      <c r="B438" s="1066">
        <v>1</v>
      </c>
      <c r="C438" s="413" t="s">
        <v>738</v>
      </c>
      <c r="D438" s="404"/>
      <c r="E438" s="404"/>
      <c r="F438" s="404"/>
      <c r="G438" s="404"/>
      <c r="H438" s="404"/>
      <c r="I438" s="404"/>
      <c r="J438" s="405" t="s">
        <v>460</v>
      </c>
      <c r="K438" s="406"/>
      <c r="L438" s="406"/>
      <c r="M438" s="406"/>
      <c r="N438" s="406"/>
      <c r="O438" s="406"/>
      <c r="P438" s="414" t="s">
        <v>740</v>
      </c>
      <c r="Q438" s="308"/>
      <c r="R438" s="308"/>
      <c r="S438" s="308"/>
      <c r="T438" s="308"/>
      <c r="U438" s="308"/>
      <c r="V438" s="308"/>
      <c r="W438" s="308"/>
      <c r="X438" s="308"/>
      <c r="Y438" s="316">
        <v>0</v>
      </c>
      <c r="Z438" s="317"/>
      <c r="AA438" s="317"/>
      <c r="AB438" s="318"/>
      <c r="AC438" s="310" t="s">
        <v>197</v>
      </c>
      <c r="AD438" s="310"/>
      <c r="AE438" s="310"/>
      <c r="AF438" s="310"/>
      <c r="AG438" s="310"/>
      <c r="AH438" s="311" t="s">
        <v>460</v>
      </c>
      <c r="AI438" s="312"/>
      <c r="AJ438" s="312"/>
      <c r="AK438" s="312"/>
      <c r="AL438" s="313" t="s">
        <v>460</v>
      </c>
      <c r="AM438" s="314"/>
      <c r="AN438" s="314"/>
      <c r="AO438" s="315"/>
      <c r="AP438" s="309" t="s">
        <v>460</v>
      </c>
      <c r="AQ438" s="309"/>
      <c r="AR438" s="309"/>
      <c r="AS438" s="309"/>
      <c r="AT438" s="309"/>
      <c r="AU438" s="309"/>
      <c r="AV438" s="309"/>
      <c r="AW438" s="309"/>
      <c r="AX438" s="309"/>
    </row>
    <row r="439" spans="1:50" ht="26.25" hidden="1"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430</v>
      </c>
      <c r="K465" s="416"/>
      <c r="L465" s="416"/>
      <c r="M465" s="416"/>
      <c r="N465" s="416"/>
      <c r="O465" s="416"/>
      <c r="P465" s="344" t="s">
        <v>28</v>
      </c>
      <c r="Q465" s="344"/>
      <c r="R465" s="344"/>
      <c r="S465" s="344"/>
      <c r="T465" s="344"/>
      <c r="U465" s="344"/>
      <c r="V465" s="344"/>
      <c r="W465" s="344"/>
      <c r="X465" s="344"/>
      <c r="Y465" s="341" t="s">
        <v>427</v>
      </c>
      <c r="Z465" s="342"/>
      <c r="AA465" s="342"/>
      <c r="AB465" s="342"/>
      <c r="AC465" s="251" t="s">
        <v>481</v>
      </c>
      <c r="AD465" s="251"/>
      <c r="AE465" s="251"/>
      <c r="AF465" s="251"/>
      <c r="AG465" s="251"/>
      <c r="AH465" s="341" t="s">
        <v>392</v>
      </c>
      <c r="AI465" s="343"/>
      <c r="AJ465" s="343"/>
      <c r="AK465" s="343"/>
      <c r="AL465" s="343" t="s">
        <v>22</v>
      </c>
      <c r="AM465" s="343"/>
      <c r="AN465" s="343"/>
      <c r="AO465" s="417"/>
      <c r="AP465" s="418" t="s">
        <v>431</v>
      </c>
      <c r="AQ465" s="418"/>
      <c r="AR465" s="418"/>
      <c r="AS465" s="418"/>
      <c r="AT465" s="418"/>
      <c r="AU465" s="418"/>
      <c r="AV465" s="418"/>
      <c r="AW465" s="418"/>
      <c r="AX465" s="418"/>
    </row>
    <row r="466" spans="1:50" ht="26.25" customHeight="1">
      <c r="A466" s="1066">
        <v>1</v>
      </c>
      <c r="B466" s="1066">
        <v>1</v>
      </c>
      <c r="C466" s="413" t="s">
        <v>742</v>
      </c>
      <c r="D466" s="404"/>
      <c r="E466" s="404"/>
      <c r="F466" s="404"/>
      <c r="G466" s="404"/>
      <c r="H466" s="404"/>
      <c r="I466" s="404"/>
      <c r="J466" s="405">
        <v>4030001115047</v>
      </c>
      <c r="K466" s="406"/>
      <c r="L466" s="406"/>
      <c r="M466" s="406"/>
      <c r="N466" s="406"/>
      <c r="O466" s="406"/>
      <c r="P466" s="414" t="s">
        <v>743</v>
      </c>
      <c r="Q466" s="308"/>
      <c r="R466" s="308"/>
      <c r="S466" s="308"/>
      <c r="T466" s="308"/>
      <c r="U466" s="308"/>
      <c r="V466" s="308"/>
      <c r="W466" s="308"/>
      <c r="X466" s="308"/>
      <c r="Y466" s="316">
        <v>0.5</v>
      </c>
      <c r="Z466" s="317"/>
      <c r="AA466" s="317"/>
      <c r="AB466" s="318"/>
      <c r="AC466" s="310" t="s">
        <v>525</v>
      </c>
      <c r="AD466" s="310"/>
      <c r="AE466" s="310"/>
      <c r="AF466" s="310"/>
      <c r="AG466" s="310"/>
      <c r="AH466" s="311" t="s">
        <v>460</v>
      </c>
      <c r="AI466" s="312"/>
      <c r="AJ466" s="312"/>
      <c r="AK466" s="312"/>
      <c r="AL466" s="313" t="s">
        <v>460</v>
      </c>
      <c r="AM466" s="314"/>
      <c r="AN466" s="314"/>
      <c r="AO466" s="315"/>
      <c r="AP466" s="309" t="s">
        <v>460</v>
      </c>
      <c r="AQ466" s="309"/>
      <c r="AR466" s="309"/>
      <c r="AS466" s="309"/>
      <c r="AT466" s="309"/>
      <c r="AU466" s="309"/>
      <c r="AV466" s="309"/>
      <c r="AW466" s="309"/>
      <c r="AX466" s="309"/>
    </row>
    <row r="467" spans="1:50" ht="26.25" hidden="1"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430</v>
      </c>
      <c r="K498" s="416"/>
      <c r="L498" s="416"/>
      <c r="M498" s="416"/>
      <c r="N498" s="416"/>
      <c r="O498" s="416"/>
      <c r="P498" s="344" t="s">
        <v>28</v>
      </c>
      <c r="Q498" s="344"/>
      <c r="R498" s="344"/>
      <c r="S498" s="344"/>
      <c r="T498" s="344"/>
      <c r="U498" s="344"/>
      <c r="V498" s="344"/>
      <c r="W498" s="344"/>
      <c r="X498" s="344"/>
      <c r="Y498" s="341" t="s">
        <v>427</v>
      </c>
      <c r="Z498" s="342"/>
      <c r="AA498" s="342"/>
      <c r="AB498" s="342"/>
      <c r="AC498" s="251" t="s">
        <v>481</v>
      </c>
      <c r="AD498" s="251"/>
      <c r="AE498" s="251"/>
      <c r="AF498" s="251"/>
      <c r="AG498" s="251"/>
      <c r="AH498" s="341" t="s">
        <v>392</v>
      </c>
      <c r="AI498" s="343"/>
      <c r="AJ498" s="343"/>
      <c r="AK498" s="343"/>
      <c r="AL498" s="343" t="s">
        <v>22</v>
      </c>
      <c r="AM498" s="343"/>
      <c r="AN498" s="343"/>
      <c r="AO498" s="417"/>
      <c r="AP498" s="418" t="s">
        <v>431</v>
      </c>
      <c r="AQ498" s="418"/>
      <c r="AR498" s="418"/>
      <c r="AS498" s="418"/>
      <c r="AT498" s="418"/>
      <c r="AU498" s="418"/>
      <c r="AV498" s="418"/>
      <c r="AW498" s="418"/>
      <c r="AX498" s="418"/>
    </row>
    <row r="499" spans="1:50" ht="26.25" customHeight="1">
      <c r="A499" s="1066">
        <v>1</v>
      </c>
      <c r="B499" s="1066">
        <v>1</v>
      </c>
      <c r="C499" s="413" t="s">
        <v>744</v>
      </c>
      <c r="D499" s="404"/>
      <c r="E499" s="404"/>
      <c r="F499" s="404"/>
      <c r="G499" s="404"/>
      <c r="H499" s="404"/>
      <c r="I499" s="404"/>
      <c r="J499" s="405" t="s">
        <v>460</v>
      </c>
      <c r="K499" s="406"/>
      <c r="L499" s="406"/>
      <c r="M499" s="406"/>
      <c r="N499" s="406"/>
      <c r="O499" s="406"/>
      <c r="P499" s="414" t="s">
        <v>747</v>
      </c>
      <c r="Q499" s="308"/>
      <c r="R499" s="308"/>
      <c r="S499" s="308"/>
      <c r="T499" s="308"/>
      <c r="U499" s="308"/>
      <c r="V499" s="308"/>
      <c r="W499" s="308"/>
      <c r="X499" s="308"/>
      <c r="Y499" s="316">
        <v>1</v>
      </c>
      <c r="Z499" s="317"/>
      <c r="AA499" s="317"/>
      <c r="AB499" s="318"/>
      <c r="AC499" s="310" t="s">
        <v>197</v>
      </c>
      <c r="AD499" s="310"/>
      <c r="AE499" s="310"/>
      <c r="AF499" s="310"/>
      <c r="AG499" s="310"/>
      <c r="AH499" s="311" t="s">
        <v>460</v>
      </c>
      <c r="AI499" s="312"/>
      <c r="AJ499" s="312"/>
      <c r="AK499" s="312"/>
      <c r="AL499" s="313" t="s">
        <v>460</v>
      </c>
      <c r="AM499" s="314"/>
      <c r="AN499" s="314"/>
      <c r="AO499" s="315"/>
      <c r="AP499" s="309" t="s">
        <v>460</v>
      </c>
      <c r="AQ499" s="309"/>
      <c r="AR499" s="309"/>
      <c r="AS499" s="309"/>
      <c r="AT499" s="309"/>
      <c r="AU499" s="309"/>
      <c r="AV499" s="309"/>
      <c r="AW499" s="309"/>
      <c r="AX499" s="309"/>
    </row>
    <row r="500" spans="1:50" ht="26.25" customHeight="1">
      <c r="A500" s="1066">
        <v>2</v>
      </c>
      <c r="B500" s="1066">
        <v>1</v>
      </c>
      <c r="C500" s="413" t="s">
        <v>745</v>
      </c>
      <c r="D500" s="404"/>
      <c r="E500" s="404"/>
      <c r="F500" s="404"/>
      <c r="G500" s="404"/>
      <c r="H500" s="404"/>
      <c r="I500" s="404"/>
      <c r="J500" s="405" t="s">
        <v>460</v>
      </c>
      <c r="K500" s="406"/>
      <c r="L500" s="406"/>
      <c r="M500" s="406"/>
      <c r="N500" s="406"/>
      <c r="O500" s="406"/>
      <c r="P500" s="414" t="s">
        <v>747</v>
      </c>
      <c r="Q500" s="308"/>
      <c r="R500" s="308"/>
      <c r="S500" s="308"/>
      <c r="T500" s="308"/>
      <c r="U500" s="308"/>
      <c r="V500" s="308"/>
      <c r="W500" s="308"/>
      <c r="X500" s="308"/>
      <c r="Y500" s="316">
        <v>1</v>
      </c>
      <c r="Z500" s="317"/>
      <c r="AA500" s="317"/>
      <c r="AB500" s="318"/>
      <c r="AC500" s="310" t="s">
        <v>197</v>
      </c>
      <c r="AD500" s="310"/>
      <c r="AE500" s="310"/>
      <c r="AF500" s="310"/>
      <c r="AG500" s="310"/>
      <c r="AH500" s="311" t="s">
        <v>460</v>
      </c>
      <c r="AI500" s="312"/>
      <c r="AJ500" s="312"/>
      <c r="AK500" s="312"/>
      <c r="AL500" s="313" t="s">
        <v>460</v>
      </c>
      <c r="AM500" s="314"/>
      <c r="AN500" s="314"/>
      <c r="AO500" s="315"/>
      <c r="AP500" s="309" t="s">
        <v>460</v>
      </c>
      <c r="AQ500" s="309"/>
      <c r="AR500" s="309"/>
      <c r="AS500" s="309"/>
      <c r="AT500" s="309"/>
      <c r="AU500" s="309"/>
      <c r="AV500" s="309"/>
      <c r="AW500" s="309"/>
      <c r="AX500" s="309"/>
    </row>
    <row r="501" spans="1:50" ht="26.25" customHeight="1">
      <c r="A501" s="1066">
        <v>3</v>
      </c>
      <c r="B501" s="1066">
        <v>1</v>
      </c>
      <c r="C501" s="413" t="s">
        <v>629</v>
      </c>
      <c r="D501" s="404"/>
      <c r="E501" s="404"/>
      <c r="F501" s="404"/>
      <c r="G501" s="404"/>
      <c r="H501" s="404"/>
      <c r="I501" s="404"/>
      <c r="J501" s="405" t="s">
        <v>460</v>
      </c>
      <c r="K501" s="406"/>
      <c r="L501" s="406"/>
      <c r="M501" s="406"/>
      <c r="N501" s="406"/>
      <c r="O501" s="406"/>
      <c r="P501" s="414" t="s">
        <v>747</v>
      </c>
      <c r="Q501" s="308"/>
      <c r="R501" s="308"/>
      <c r="S501" s="308"/>
      <c r="T501" s="308"/>
      <c r="U501" s="308"/>
      <c r="V501" s="308"/>
      <c r="W501" s="308"/>
      <c r="X501" s="308"/>
      <c r="Y501" s="316">
        <v>1</v>
      </c>
      <c r="Z501" s="317"/>
      <c r="AA501" s="317"/>
      <c r="AB501" s="318"/>
      <c r="AC501" s="310" t="s">
        <v>197</v>
      </c>
      <c r="AD501" s="310"/>
      <c r="AE501" s="310"/>
      <c r="AF501" s="310"/>
      <c r="AG501" s="310"/>
      <c r="AH501" s="311" t="s">
        <v>460</v>
      </c>
      <c r="AI501" s="312"/>
      <c r="AJ501" s="312"/>
      <c r="AK501" s="312"/>
      <c r="AL501" s="313" t="s">
        <v>460</v>
      </c>
      <c r="AM501" s="314"/>
      <c r="AN501" s="314"/>
      <c r="AO501" s="315"/>
      <c r="AP501" s="309" t="s">
        <v>460</v>
      </c>
      <c r="AQ501" s="309"/>
      <c r="AR501" s="309"/>
      <c r="AS501" s="309"/>
      <c r="AT501" s="309"/>
      <c r="AU501" s="309"/>
      <c r="AV501" s="309"/>
      <c r="AW501" s="309"/>
      <c r="AX501" s="309"/>
    </row>
    <row r="502" spans="1:50" ht="26.25" customHeight="1">
      <c r="A502" s="1066">
        <v>4</v>
      </c>
      <c r="B502" s="1066">
        <v>1</v>
      </c>
      <c r="C502" s="413" t="s">
        <v>746</v>
      </c>
      <c r="D502" s="404"/>
      <c r="E502" s="404"/>
      <c r="F502" s="404"/>
      <c r="G502" s="404"/>
      <c r="H502" s="404"/>
      <c r="I502" s="404"/>
      <c r="J502" s="405" t="s">
        <v>460</v>
      </c>
      <c r="K502" s="406"/>
      <c r="L502" s="406"/>
      <c r="M502" s="406"/>
      <c r="N502" s="406"/>
      <c r="O502" s="406"/>
      <c r="P502" s="414" t="s">
        <v>747</v>
      </c>
      <c r="Q502" s="308"/>
      <c r="R502" s="308"/>
      <c r="S502" s="308"/>
      <c r="T502" s="308"/>
      <c r="U502" s="308"/>
      <c r="V502" s="308"/>
      <c r="W502" s="308"/>
      <c r="X502" s="308"/>
      <c r="Y502" s="316">
        <v>0</v>
      </c>
      <c r="Z502" s="317"/>
      <c r="AA502" s="317"/>
      <c r="AB502" s="318"/>
      <c r="AC502" s="310" t="s">
        <v>197</v>
      </c>
      <c r="AD502" s="310"/>
      <c r="AE502" s="310"/>
      <c r="AF502" s="310"/>
      <c r="AG502" s="310"/>
      <c r="AH502" s="311" t="s">
        <v>460</v>
      </c>
      <c r="AI502" s="312"/>
      <c r="AJ502" s="312"/>
      <c r="AK502" s="312"/>
      <c r="AL502" s="313" t="s">
        <v>460</v>
      </c>
      <c r="AM502" s="314"/>
      <c r="AN502" s="314"/>
      <c r="AO502" s="315"/>
      <c r="AP502" s="309" t="s">
        <v>460</v>
      </c>
      <c r="AQ502" s="309"/>
      <c r="AR502" s="309"/>
      <c r="AS502" s="309"/>
      <c r="AT502" s="309"/>
      <c r="AU502" s="309"/>
      <c r="AV502" s="309"/>
      <c r="AW502" s="309"/>
      <c r="AX502" s="309"/>
    </row>
    <row r="503" spans="1:50" ht="26.25" hidden="1"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430</v>
      </c>
      <c r="K531" s="416"/>
      <c r="L531" s="416"/>
      <c r="M531" s="416"/>
      <c r="N531" s="416"/>
      <c r="O531" s="416"/>
      <c r="P531" s="344" t="s">
        <v>28</v>
      </c>
      <c r="Q531" s="344"/>
      <c r="R531" s="344"/>
      <c r="S531" s="344"/>
      <c r="T531" s="344"/>
      <c r="U531" s="344"/>
      <c r="V531" s="344"/>
      <c r="W531" s="344"/>
      <c r="X531" s="344"/>
      <c r="Y531" s="341" t="s">
        <v>427</v>
      </c>
      <c r="Z531" s="342"/>
      <c r="AA531" s="342"/>
      <c r="AB531" s="342"/>
      <c r="AC531" s="251" t="s">
        <v>481</v>
      </c>
      <c r="AD531" s="251"/>
      <c r="AE531" s="251"/>
      <c r="AF531" s="251"/>
      <c r="AG531" s="251"/>
      <c r="AH531" s="341" t="s">
        <v>392</v>
      </c>
      <c r="AI531" s="343"/>
      <c r="AJ531" s="343"/>
      <c r="AK531" s="343"/>
      <c r="AL531" s="343" t="s">
        <v>22</v>
      </c>
      <c r="AM531" s="343"/>
      <c r="AN531" s="343"/>
      <c r="AO531" s="417"/>
      <c r="AP531" s="418" t="s">
        <v>431</v>
      </c>
      <c r="AQ531" s="418"/>
      <c r="AR531" s="418"/>
      <c r="AS531" s="418"/>
      <c r="AT531" s="418"/>
      <c r="AU531" s="418"/>
      <c r="AV531" s="418"/>
      <c r="AW531" s="418"/>
      <c r="AX531" s="418"/>
    </row>
    <row r="532" spans="1:50" ht="26.25" customHeight="1">
      <c r="A532" s="1066">
        <v>1</v>
      </c>
      <c r="B532" s="1066">
        <v>1</v>
      </c>
      <c r="C532" s="413" t="s">
        <v>839</v>
      </c>
      <c r="D532" s="404"/>
      <c r="E532" s="404"/>
      <c r="F532" s="404"/>
      <c r="G532" s="404"/>
      <c r="H532" s="404"/>
      <c r="I532" s="404"/>
      <c r="J532" s="405" t="s">
        <v>460</v>
      </c>
      <c r="K532" s="406"/>
      <c r="L532" s="406"/>
      <c r="M532" s="406"/>
      <c r="N532" s="406"/>
      <c r="O532" s="406"/>
      <c r="P532" s="414" t="s">
        <v>748</v>
      </c>
      <c r="Q532" s="308"/>
      <c r="R532" s="308"/>
      <c r="S532" s="308"/>
      <c r="T532" s="308"/>
      <c r="U532" s="308"/>
      <c r="V532" s="308"/>
      <c r="W532" s="308"/>
      <c r="X532" s="308"/>
      <c r="Y532" s="316">
        <v>9</v>
      </c>
      <c r="Z532" s="317"/>
      <c r="AA532" s="317"/>
      <c r="AB532" s="318"/>
      <c r="AC532" s="310" t="s">
        <v>526</v>
      </c>
      <c r="AD532" s="310"/>
      <c r="AE532" s="310"/>
      <c r="AF532" s="310"/>
      <c r="AG532" s="310"/>
      <c r="AH532" s="311" t="s">
        <v>460</v>
      </c>
      <c r="AI532" s="312"/>
      <c r="AJ532" s="312"/>
      <c r="AK532" s="312"/>
      <c r="AL532" s="313" t="s">
        <v>460</v>
      </c>
      <c r="AM532" s="314"/>
      <c r="AN532" s="314"/>
      <c r="AO532" s="315"/>
      <c r="AP532" s="309" t="s">
        <v>460</v>
      </c>
      <c r="AQ532" s="309"/>
      <c r="AR532" s="309"/>
      <c r="AS532" s="309"/>
      <c r="AT532" s="309"/>
      <c r="AU532" s="309"/>
      <c r="AV532" s="309"/>
      <c r="AW532" s="309"/>
      <c r="AX532" s="309"/>
    </row>
    <row r="533" spans="1:50" ht="26.25" hidden="1"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430</v>
      </c>
      <c r="K564" s="416"/>
      <c r="L564" s="416"/>
      <c r="M564" s="416"/>
      <c r="N564" s="416"/>
      <c r="O564" s="416"/>
      <c r="P564" s="344" t="s">
        <v>28</v>
      </c>
      <c r="Q564" s="344"/>
      <c r="R564" s="344"/>
      <c r="S564" s="344"/>
      <c r="T564" s="344"/>
      <c r="U564" s="344"/>
      <c r="V564" s="344"/>
      <c r="W564" s="344"/>
      <c r="X564" s="344"/>
      <c r="Y564" s="341" t="s">
        <v>427</v>
      </c>
      <c r="Z564" s="342"/>
      <c r="AA564" s="342"/>
      <c r="AB564" s="342"/>
      <c r="AC564" s="251" t="s">
        <v>481</v>
      </c>
      <c r="AD564" s="251"/>
      <c r="AE564" s="251"/>
      <c r="AF564" s="251"/>
      <c r="AG564" s="251"/>
      <c r="AH564" s="341" t="s">
        <v>392</v>
      </c>
      <c r="AI564" s="343"/>
      <c r="AJ564" s="343"/>
      <c r="AK564" s="343"/>
      <c r="AL564" s="343" t="s">
        <v>22</v>
      </c>
      <c r="AM564" s="343"/>
      <c r="AN564" s="343"/>
      <c r="AO564" s="417"/>
      <c r="AP564" s="418" t="s">
        <v>431</v>
      </c>
      <c r="AQ564" s="418"/>
      <c r="AR564" s="418"/>
      <c r="AS564" s="418"/>
      <c r="AT564" s="418"/>
      <c r="AU564" s="418"/>
      <c r="AV564" s="418"/>
      <c r="AW564" s="418"/>
      <c r="AX564" s="418"/>
    </row>
    <row r="565" spans="1:50" ht="26.25" customHeight="1">
      <c r="A565" s="1066">
        <v>1</v>
      </c>
      <c r="B565" s="1066">
        <v>1</v>
      </c>
      <c r="C565" s="413" t="s">
        <v>749</v>
      </c>
      <c r="D565" s="404"/>
      <c r="E565" s="404"/>
      <c r="F565" s="404"/>
      <c r="G565" s="404"/>
      <c r="H565" s="404"/>
      <c r="I565" s="404"/>
      <c r="J565" s="405">
        <v>8010001111440</v>
      </c>
      <c r="K565" s="406"/>
      <c r="L565" s="406"/>
      <c r="M565" s="406"/>
      <c r="N565" s="406"/>
      <c r="O565" s="406"/>
      <c r="P565" s="414" t="s">
        <v>750</v>
      </c>
      <c r="Q565" s="308"/>
      <c r="R565" s="308"/>
      <c r="S565" s="308"/>
      <c r="T565" s="308"/>
      <c r="U565" s="308"/>
      <c r="V565" s="308"/>
      <c r="W565" s="308"/>
      <c r="X565" s="308"/>
      <c r="Y565" s="316">
        <v>3</v>
      </c>
      <c r="Z565" s="317"/>
      <c r="AA565" s="317"/>
      <c r="AB565" s="318"/>
      <c r="AC565" s="310" t="s">
        <v>519</v>
      </c>
      <c r="AD565" s="310"/>
      <c r="AE565" s="310"/>
      <c r="AF565" s="310"/>
      <c r="AG565" s="310"/>
      <c r="AH565" s="311">
        <v>2</v>
      </c>
      <c r="AI565" s="312"/>
      <c r="AJ565" s="312"/>
      <c r="AK565" s="312"/>
      <c r="AL565" s="313">
        <v>93.2</v>
      </c>
      <c r="AM565" s="314"/>
      <c r="AN565" s="314"/>
      <c r="AO565" s="315"/>
      <c r="AP565" s="309" t="s">
        <v>460</v>
      </c>
      <c r="AQ565" s="309"/>
      <c r="AR565" s="309"/>
      <c r="AS565" s="309"/>
      <c r="AT565" s="309"/>
      <c r="AU565" s="309"/>
      <c r="AV565" s="309"/>
      <c r="AW565" s="309"/>
      <c r="AX565" s="309"/>
    </row>
    <row r="566" spans="1:50" ht="26.25" hidden="1"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430</v>
      </c>
      <c r="K597" s="416"/>
      <c r="L597" s="416"/>
      <c r="M597" s="416"/>
      <c r="N597" s="416"/>
      <c r="O597" s="416"/>
      <c r="P597" s="344" t="s">
        <v>28</v>
      </c>
      <c r="Q597" s="344"/>
      <c r="R597" s="344"/>
      <c r="S597" s="344"/>
      <c r="T597" s="344"/>
      <c r="U597" s="344"/>
      <c r="V597" s="344"/>
      <c r="W597" s="344"/>
      <c r="X597" s="344"/>
      <c r="Y597" s="341" t="s">
        <v>427</v>
      </c>
      <c r="Z597" s="342"/>
      <c r="AA597" s="342"/>
      <c r="AB597" s="342"/>
      <c r="AC597" s="251" t="s">
        <v>481</v>
      </c>
      <c r="AD597" s="251"/>
      <c r="AE597" s="251"/>
      <c r="AF597" s="251"/>
      <c r="AG597" s="251"/>
      <c r="AH597" s="341" t="s">
        <v>392</v>
      </c>
      <c r="AI597" s="343"/>
      <c r="AJ597" s="343"/>
      <c r="AK597" s="343"/>
      <c r="AL597" s="343" t="s">
        <v>22</v>
      </c>
      <c r="AM597" s="343"/>
      <c r="AN597" s="343"/>
      <c r="AO597" s="417"/>
      <c r="AP597" s="418" t="s">
        <v>431</v>
      </c>
      <c r="AQ597" s="418"/>
      <c r="AR597" s="418"/>
      <c r="AS597" s="418"/>
      <c r="AT597" s="418"/>
      <c r="AU597" s="418"/>
      <c r="AV597" s="418"/>
      <c r="AW597" s="418"/>
      <c r="AX597" s="418"/>
    </row>
    <row r="598" spans="1:50" ht="26.25" customHeight="1">
      <c r="A598" s="1066">
        <v>1</v>
      </c>
      <c r="B598" s="1066">
        <v>1</v>
      </c>
      <c r="C598" s="413" t="s">
        <v>751</v>
      </c>
      <c r="D598" s="404"/>
      <c r="E598" s="404"/>
      <c r="F598" s="404"/>
      <c r="G598" s="404"/>
      <c r="H598" s="404"/>
      <c r="I598" s="404"/>
      <c r="J598" s="405">
        <v>4011101019544</v>
      </c>
      <c r="K598" s="406"/>
      <c r="L598" s="406"/>
      <c r="M598" s="406"/>
      <c r="N598" s="406"/>
      <c r="O598" s="406"/>
      <c r="P598" s="414" t="s">
        <v>752</v>
      </c>
      <c r="Q598" s="308"/>
      <c r="R598" s="308"/>
      <c r="S598" s="308"/>
      <c r="T598" s="308"/>
      <c r="U598" s="308"/>
      <c r="V598" s="308"/>
      <c r="W598" s="308"/>
      <c r="X598" s="308"/>
      <c r="Y598" s="316">
        <v>0.2</v>
      </c>
      <c r="Z598" s="317"/>
      <c r="AA598" s="317"/>
      <c r="AB598" s="318"/>
      <c r="AC598" s="310" t="s">
        <v>525</v>
      </c>
      <c r="AD598" s="310"/>
      <c r="AE598" s="310"/>
      <c r="AF598" s="310"/>
      <c r="AG598" s="310"/>
      <c r="AH598" s="311" t="s">
        <v>460</v>
      </c>
      <c r="AI598" s="312"/>
      <c r="AJ598" s="312"/>
      <c r="AK598" s="312"/>
      <c r="AL598" s="313" t="s">
        <v>460</v>
      </c>
      <c r="AM598" s="314"/>
      <c r="AN598" s="314"/>
      <c r="AO598" s="315"/>
      <c r="AP598" s="309" t="s">
        <v>460</v>
      </c>
      <c r="AQ598" s="309"/>
      <c r="AR598" s="309"/>
      <c r="AS598" s="309"/>
      <c r="AT598" s="309"/>
      <c r="AU598" s="309"/>
      <c r="AV598" s="309"/>
      <c r="AW598" s="309"/>
      <c r="AX598" s="309"/>
    </row>
    <row r="599" spans="1:50" ht="26.25" hidden="1"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3"/>
      <c r="B630" s="343"/>
      <c r="C630" s="343" t="s">
        <v>27</v>
      </c>
      <c r="D630" s="343"/>
      <c r="E630" s="343"/>
      <c r="F630" s="343"/>
      <c r="G630" s="343"/>
      <c r="H630" s="343"/>
      <c r="I630" s="343"/>
      <c r="J630" s="251" t="s">
        <v>430</v>
      </c>
      <c r="K630" s="416"/>
      <c r="L630" s="416"/>
      <c r="M630" s="416"/>
      <c r="N630" s="416"/>
      <c r="O630" s="416"/>
      <c r="P630" s="344" t="s">
        <v>28</v>
      </c>
      <c r="Q630" s="344"/>
      <c r="R630" s="344"/>
      <c r="S630" s="344"/>
      <c r="T630" s="344"/>
      <c r="U630" s="344"/>
      <c r="V630" s="344"/>
      <c r="W630" s="344"/>
      <c r="X630" s="344"/>
      <c r="Y630" s="341" t="s">
        <v>427</v>
      </c>
      <c r="Z630" s="342"/>
      <c r="AA630" s="342"/>
      <c r="AB630" s="342"/>
      <c r="AC630" s="251" t="s">
        <v>481</v>
      </c>
      <c r="AD630" s="251"/>
      <c r="AE630" s="251"/>
      <c r="AF630" s="251"/>
      <c r="AG630" s="251"/>
      <c r="AH630" s="341" t="s">
        <v>392</v>
      </c>
      <c r="AI630" s="343"/>
      <c r="AJ630" s="343"/>
      <c r="AK630" s="343"/>
      <c r="AL630" s="343" t="s">
        <v>22</v>
      </c>
      <c r="AM630" s="343"/>
      <c r="AN630" s="343"/>
      <c r="AO630" s="417"/>
      <c r="AP630" s="418" t="s">
        <v>431</v>
      </c>
      <c r="AQ630" s="418"/>
      <c r="AR630" s="418"/>
      <c r="AS630" s="418"/>
      <c r="AT630" s="418"/>
      <c r="AU630" s="418"/>
      <c r="AV630" s="418"/>
      <c r="AW630" s="418"/>
      <c r="AX630" s="418"/>
    </row>
    <row r="631" spans="1:50" ht="26.25" hidden="1"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3"/>
      <c r="B663" s="343"/>
      <c r="C663" s="343" t="s">
        <v>27</v>
      </c>
      <c r="D663" s="343"/>
      <c r="E663" s="343"/>
      <c r="F663" s="343"/>
      <c r="G663" s="343"/>
      <c r="H663" s="343"/>
      <c r="I663" s="343"/>
      <c r="J663" s="251" t="s">
        <v>430</v>
      </c>
      <c r="K663" s="416"/>
      <c r="L663" s="416"/>
      <c r="M663" s="416"/>
      <c r="N663" s="416"/>
      <c r="O663" s="416"/>
      <c r="P663" s="344" t="s">
        <v>28</v>
      </c>
      <c r="Q663" s="344"/>
      <c r="R663" s="344"/>
      <c r="S663" s="344"/>
      <c r="T663" s="344"/>
      <c r="U663" s="344"/>
      <c r="V663" s="344"/>
      <c r="W663" s="344"/>
      <c r="X663" s="344"/>
      <c r="Y663" s="341" t="s">
        <v>427</v>
      </c>
      <c r="Z663" s="342"/>
      <c r="AA663" s="342"/>
      <c r="AB663" s="342"/>
      <c r="AC663" s="251" t="s">
        <v>481</v>
      </c>
      <c r="AD663" s="251"/>
      <c r="AE663" s="251"/>
      <c r="AF663" s="251"/>
      <c r="AG663" s="251"/>
      <c r="AH663" s="341" t="s">
        <v>392</v>
      </c>
      <c r="AI663" s="343"/>
      <c r="AJ663" s="343"/>
      <c r="AK663" s="343"/>
      <c r="AL663" s="343" t="s">
        <v>22</v>
      </c>
      <c r="AM663" s="343"/>
      <c r="AN663" s="343"/>
      <c r="AO663" s="417"/>
      <c r="AP663" s="418" t="s">
        <v>431</v>
      </c>
      <c r="AQ663" s="418"/>
      <c r="AR663" s="418"/>
      <c r="AS663" s="418"/>
      <c r="AT663" s="418"/>
      <c r="AU663" s="418"/>
      <c r="AV663" s="418"/>
      <c r="AW663" s="418"/>
      <c r="AX663" s="418"/>
    </row>
    <row r="664" spans="1:50" ht="26.25" hidden="1"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3"/>
      <c r="B696" s="343"/>
      <c r="C696" s="343" t="s">
        <v>27</v>
      </c>
      <c r="D696" s="343"/>
      <c r="E696" s="343"/>
      <c r="F696" s="343"/>
      <c r="G696" s="343"/>
      <c r="H696" s="343"/>
      <c r="I696" s="343"/>
      <c r="J696" s="251" t="s">
        <v>430</v>
      </c>
      <c r="K696" s="416"/>
      <c r="L696" s="416"/>
      <c r="M696" s="416"/>
      <c r="N696" s="416"/>
      <c r="O696" s="416"/>
      <c r="P696" s="344" t="s">
        <v>28</v>
      </c>
      <c r="Q696" s="344"/>
      <c r="R696" s="344"/>
      <c r="S696" s="344"/>
      <c r="T696" s="344"/>
      <c r="U696" s="344"/>
      <c r="V696" s="344"/>
      <c r="W696" s="344"/>
      <c r="X696" s="344"/>
      <c r="Y696" s="341" t="s">
        <v>427</v>
      </c>
      <c r="Z696" s="342"/>
      <c r="AA696" s="342"/>
      <c r="AB696" s="342"/>
      <c r="AC696" s="251" t="s">
        <v>481</v>
      </c>
      <c r="AD696" s="251"/>
      <c r="AE696" s="251"/>
      <c r="AF696" s="251"/>
      <c r="AG696" s="251"/>
      <c r="AH696" s="341" t="s">
        <v>392</v>
      </c>
      <c r="AI696" s="343"/>
      <c r="AJ696" s="343"/>
      <c r="AK696" s="343"/>
      <c r="AL696" s="343" t="s">
        <v>22</v>
      </c>
      <c r="AM696" s="343"/>
      <c r="AN696" s="343"/>
      <c r="AO696" s="417"/>
      <c r="AP696" s="418" t="s">
        <v>431</v>
      </c>
      <c r="AQ696" s="418"/>
      <c r="AR696" s="418"/>
      <c r="AS696" s="418"/>
      <c r="AT696" s="418"/>
      <c r="AU696" s="418"/>
      <c r="AV696" s="418"/>
      <c r="AW696" s="418"/>
      <c r="AX696" s="418"/>
    </row>
    <row r="697" spans="1:50" ht="26.25" hidden="1"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3"/>
      <c r="B729" s="343"/>
      <c r="C729" s="343" t="s">
        <v>27</v>
      </c>
      <c r="D729" s="343"/>
      <c r="E729" s="343"/>
      <c r="F729" s="343"/>
      <c r="G729" s="343"/>
      <c r="H729" s="343"/>
      <c r="I729" s="343"/>
      <c r="J729" s="251" t="s">
        <v>430</v>
      </c>
      <c r="K729" s="416"/>
      <c r="L729" s="416"/>
      <c r="M729" s="416"/>
      <c r="N729" s="416"/>
      <c r="O729" s="416"/>
      <c r="P729" s="344" t="s">
        <v>28</v>
      </c>
      <c r="Q729" s="344"/>
      <c r="R729" s="344"/>
      <c r="S729" s="344"/>
      <c r="T729" s="344"/>
      <c r="U729" s="344"/>
      <c r="V729" s="344"/>
      <c r="W729" s="344"/>
      <c r="X729" s="344"/>
      <c r="Y729" s="341" t="s">
        <v>427</v>
      </c>
      <c r="Z729" s="342"/>
      <c r="AA729" s="342"/>
      <c r="AB729" s="342"/>
      <c r="AC729" s="251" t="s">
        <v>481</v>
      </c>
      <c r="AD729" s="251"/>
      <c r="AE729" s="251"/>
      <c r="AF729" s="251"/>
      <c r="AG729" s="251"/>
      <c r="AH729" s="341" t="s">
        <v>392</v>
      </c>
      <c r="AI729" s="343"/>
      <c r="AJ729" s="343"/>
      <c r="AK729" s="343"/>
      <c r="AL729" s="343" t="s">
        <v>22</v>
      </c>
      <c r="AM729" s="343"/>
      <c r="AN729" s="343"/>
      <c r="AO729" s="417"/>
      <c r="AP729" s="418" t="s">
        <v>431</v>
      </c>
      <c r="AQ729" s="418"/>
      <c r="AR729" s="418"/>
      <c r="AS729" s="418"/>
      <c r="AT729" s="418"/>
      <c r="AU729" s="418"/>
      <c r="AV729" s="418"/>
      <c r="AW729" s="418"/>
      <c r="AX729" s="418"/>
    </row>
    <row r="730" spans="1:50" ht="26.25" hidden="1"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3"/>
      <c r="B762" s="343"/>
      <c r="C762" s="343" t="s">
        <v>27</v>
      </c>
      <c r="D762" s="343"/>
      <c r="E762" s="343"/>
      <c r="F762" s="343"/>
      <c r="G762" s="343"/>
      <c r="H762" s="343"/>
      <c r="I762" s="343"/>
      <c r="J762" s="251" t="s">
        <v>430</v>
      </c>
      <c r="K762" s="416"/>
      <c r="L762" s="416"/>
      <c r="M762" s="416"/>
      <c r="N762" s="416"/>
      <c r="O762" s="416"/>
      <c r="P762" s="344" t="s">
        <v>28</v>
      </c>
      <c r="Q762" s="344"/>
      <c r="R762" s="344"/>
      <c r="S762" s="344"/>
      <c r="T762" s="344"/>
      <c r="U762" s="344"/>
      <c r="V762" s="344"/>
      <c r="W762" s="344"/>
      <c r="X762" s="344"/>
      <c r="Y762" s="341" t="s">
        <v>427</v>
      </c>
      <c r="Z762" s="342"/>
      <c r="AA762" s="342"/>
      <c r="AB762" s="342"/>
      <c r="AC762" s="251" t="s">
        <v>481</v>
      </c>
      <c r="AD762" s="251"/>
      <c r="AE762" s="251"/>
      <c r="AF762" s="251"/>
      <c r="AG762" s="251"/>
      <c r="AH762" s="341" t="s">
        <v>392</v>
      </c>
      <c r="AI762" s="343"/>
      <c r="AJ762" s="343"/>
      <c r="AK762" s="343"/>
      <c r="AL762" s="343" t="s">
        <v>22</v>
      </c>
      <c r="AM762" s="343"/>
      <c r="AN762" s="343"/>
      <c r="AO762" s="417"/>
      <c r="AP762" s="418" t="s">
        <v>431</v>
      </c>
      <c r="AQ762" s="418"/>
      <c r="AR762" s="418"/>
      <c r="AS762" s="418"/>
      <c r="AT762" s="418"/>
      <c r="AU762" s="418"/>
      <c r="AV762" s="418"/>
      <c r="AW762" s="418"/>
      <c r="AX762" s="418"/>
    </row>
    <row r="763" spans="1:50" ht="26.25" hidden="1"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3"/>
      <c r="B795" s="343"/>
      <c r="C795" s="343" t="s">
        <v>27</v>
      </c>
      <c r="D795" s="343"/>
      <c r="E795" s="343"/>
      <c r="F795" s="343"/>
      <c r="G795" s="343"/>
      <c r="H795" s="343"/>
      <c r="I795" s="343"/>
      <c r="J795" s="251" t="s">
        <v>430</v>
      </c>
      <c r="K795" s="416"/>
      <c r="L795" s="416"/>
      <c r="M795" s="416"/>
      <c r="N795" s="416"/>
      <c r="O795" s="416"/>
      <c r="P795" s="344" t="s">
        <v>28</v>
      </c>
      <c r="Q795" s="344"/>
      <c r="R795" s="344"/>
      <c r="S795" s="344"/>
      <c r="T795" s="344"/>
      <c r="U795" s="344"/>
      <c r="V795" s="344"/>
      <c r="W795" s="344"/>
      <c r="X795" s="344"/>
      <c r="Y795" s="341" t="s">
        <v>427</v>
      </c>
      <c r="Z795" s="342"/>
      <c r="AA795" s="342"/>
      <c r="AB795" s="342"/>
      <c r="AC795" s="251" t="s">
        <v>481</v>
      </c>
      <c r="AD795" s="251"/>
      <c r="AE795" s="251"/>
      <c r="AF795" s="251"/>
      <c r="AG795" s="251"/>
      <c r="AH795" s="341" t="s">
        <v>392</v>
      </c>
      <c r="AI795" s="343"/>
      <c r="AJ795" s="343"/>
      <c r="AK795" s="343"/>
      <c r="AL795" s="343" t="s">
        <v>22</v>
      </c>
      <c r="AM795" s="343"/>
      <c r="AN795" s="343"/>
      <c r="AO795" s="417"/>
      <c r="AP795" s="418" t="s">
        <v>431</v>
      </c>
      <c r="AQ795" s="418"/>
      <c r="AR795" s="418"/>
      <c r="AS795" s="418"/>
      <c r="AT795" s="418"/>
      <c r="AU795" s="418"/>
      <c r="AV795" s="418"/>
      <c r="AW795" s="418"/>
      <c r="AX795" s="418"/>
    </row>
    <row r="796" spans="1:50" ht="26.25" hidden="1"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3"/>
      <c r="B828" s="343"/>
      <c r="C828" s="343" t="s">
        <v>27</v>
      </c>
      <c r="D828" s="343"/>
      <c r="E828" s="343"/>
      <c r="F828" s="343"/>
      <c r="G828" s="343"/>
      <c r="H828" s="343"/>
      <c r="I828" s="343"/>
      <c r="J828" s="251" t="s">
        <v>430</v>
      </c>
      <c r="K828" s="416"/>
      <c r="L828" s="416"/>
      <c r="M828" s="416"/>
      <c r="N828" s="416"/>
      <c r="O828" s="416"/>
      <c r="P828" s="344" t="s">
        <v>28</v>
      </c>
      <c r="Q828" s="344"/>
      <c r="R828" s="344"/>
      <c r="S828" s="344"/>
      <c r="T828" s="344"/>
      <c r="U828" s="344"/>
      <c r="V828" s="344"/>
      <c r="W828" s="344"/>
      <c r="X828" s="344"/>
      <c r="Y828" s="341" t="s">
        <v>427</v>
      </c>
      <c r="Z828" s="342"/>
      <c r="AA828" s="342"/>
      <c r="AB828" s="342"/>
      <c r="AC828" s="251" t="s">
        <v>481</v>
      </c>
      <c r="AD828" s="251"/>
      <c r="AE828" s="251"/>
      <c r="AF828" s="251"/>
      <c r="AG828" s="251"/>
      <c r="AH828" s="341" t="s">
        <v>392</v>
      </c>
      <c r="AI828" s="343"/>
      <c r="AJ828" s="343"/>
      <c r="AK828" s="343"/>
      <c r="AL828" s="343" t="s">
        <v>22</v>
      </c>
      <c r="AM828" s="343"/>
      <c r="AN828" s="343"/>
      <c r="AO828" s="417"/>
      <c r="AP828" s="418" t="s">
        <v>431</v>
      </c>
      <c r="AQ828" s="418"/>
      <c r="AR828" s="418"/>
      <c r="AS828" s="418"/>
      <c r="AT828" s="418"/>
      <c r="AU828" s="418"/>
      <c r="AV828" s="418"/>
      <c r="AW828" s="418"/>
      <c r="AX828" s="418"/>
    </row>
    <row r="829" spans="1:50" ht="26.25" hidden="1"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3"/>
      <c r="B861" s="343"/>
      <c r="C861" s="343" t="s">
        <v>27</v>
      </c>
      <c r="D861" s="343"/>
      <c r="E861" s="343"/>
      <c r="F861" s="343"/>
      <c r="G861" s="343"/>
      <c r="H861" s="343"/>
      <c r="I861" s="343"/>
      <c r="J861" s="251" t="s">
        <v>430</v>
      </c>
      <c r="K861" s="416"/>
      <c r="L861" s="416"/>
      <c r="M861" s="416"/>
      <c r="N861" s="416"/>
      <c r="O861" s="416"/>
      <c r="P861" s="344" t="s">
        <v>28</v>
      </c>
      <c r="Q861" s="344"/>
      <c r="R861" s="344"/>
      <c r="S861" s="344"/>
      <c r="T861" s="344"/>
      <c r="U861" s="344"/>
      <c r="V861" s="344"/>
      <c r="W861" s="344"/>
      <c r="X861" s="344"/>
      <c r="Y861" s="341" t="s">
        <v>427</v>
      </c>
      <c r="Z861" s="342"/>
      <c r="AA861" s="342"/>
      <c r="AB861" s="342"/>
      <c r="AC861" s="251" t="s">
        <v>481</v>
      </c>
      <c r="AD861" s="251"/>
      <c r="AE861" s="251"/>
      <c r="AF861" s="251"/>
      <c r="AG861" s="251"/>
      <c r="AH861" s="341" t="s">
        <v>392</v>
      </c>
      <c r="AI861" s="343"/>
      <c r="AJ861" s="343"/>
      <c r="AK861" s="343"/>
      <c r="AL861" s="343" t="s">
        <v>22</v>
      </c>
      <c r="AM861" s="343"/>
      <c r="AN861" s="343"/>
      <c r="AO861" s="417"/>
      <c r="AP861" s="418" t="s">
        <v>431</v>
      </c>
      <c r="AQ861" s="418"/>
      <c r="AR861" s="418"/>
      <c r="AS861" s="418"/>
      <c r="AT861" s="418"/>
      <c r="AU861" s="418"/>
      <c r="AV861" s="418"/>
      <c r="AW861" s="418"/>
      <c r="AX861" s="418"/>
    </row>
    <row r="862" spans="1:50" ht="26.25" hidden="1"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3"/>
      <c r="B894" s="343"/>
      <c r="C894" s="343" t="s">
        <v>27</v>
      </c>
      <c r="D894" s="343"/>
      <c r="E894" s="343"/>
      <c r="F894" s="343"/>
      <c r="G894" s="343"/>
      <c r="H894" s="343"/>
      <c r="I894" s="343"/>
      <c r="J894" s="251" t="s">
        <v>430</v>
      </c>
      <c r="K894" s="416"/>
      <c r="L894" s="416"/>
      <c r="M894" s="416"/>
      <c r="N894" s="416"/>
      <c r="O894" s="416"/>
      <c r="P894" s="344" t="s">
        <v>28</v>
      </c>
      <c r="Q894" s="344"/>
      <c r="R894" s="344"/>
      <c r="S894" s="344"/>
      <c r="T894" s="344"/>
      <c r="U894" s="344"/>
      <c r="V894" s="344"/>
      <c r="W894" s="344"/>
      <c r="X894" s="344"/>
      <c r="Y894" s="341" t="s">
        <v>427</v>
      </c>
      <c r="Z894" s="342"/>
      <c r="AA894" s="342"/>
      <c r="AB894" s="342"/>
      <c r="AC894" s="251" t="s">
        <v>481</v>
      </c>
      <c r="AD894" s="251"/>
      <c r="AE894" s="251"/>
      <c r="AF894" s="251"/>
      <c r="AG894" s="251"/>
      <c r="AH894" s="341" t="s">
        <v>392</v>
      </c>
      <c r="AI894" s="343"/>
      <c r="AJ894" s="343"/>
      <c r="AK894" s="343"/>
      <c r="AL894" s="343" t="s">
        <v>22</v>
      </c>
      <c r="AM894" s="343"/>
      <c r="AN894" s="343"/>
      <c r="AO894" s="417"/>
      <c r="AP894" s="418" t="s">
        <v>431</v>
      </c>
      <c r="AQ894" s="418"/>
      <c r="AR894" s="418"/>
      <c r="AS894" s="418"/>
      <c r="AT894" s="418"/>
      <c r="AU894" s="418"/>
      <c r="AV894" s="418"/>
      <c r="AW894" s="418"/>
      <c r="AX894" s="418"/>
    </row>
    <row r="895" spans="1:50" ht="26.25" hidden="1"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3"/>
      <c r="B927" s="343"/>
      <c r="C927" s="343" t="s">
        <v>27</v>
      </c>
      <c r="D927" s="343"/>
      <c r="E927" s="343"/>
      <c r="F927" s="343"/>
      <c r="G927" s="343"/>
      <c r="H927" s="343"/>
      <c r="I927" s="343"/>
      <c r="J927" s="251" t="s">
        <v>430</v>
      </c>
      <c r="K927" s="416"/>
      <c r="L927" s="416"/>
      <c r="M927" s="416"/>
      <c r="N927" s="416"/>
      <c r="O927" s="416"/>
      <c r="P927" s="344" t="s">
        <v>28</v>
      </c>
      <c r="Q927" s="344"/>
      <c r="R927" s="344"/>
      <c r="S927" s="344"/>
      <c r="T927" s="344"/>
      <c r="U927" s="344"/>
      <c r="V927" s="344"/>
      <c r="W927" s="344"/>
      <c r="X927" s="344"/>
      <c r="Y927" s="341" t="s">
        <v>427</v>
      </c>
      <c r="Z927" s="342"/>
      <c r="AA927" s="342"/>
      <c r="AB927" s="342"/>
      <c r="AC927" s="251" t="s">
        <v>481</v>
      </c>
      <c r="AD927" s="251"/>
      <c r="AE927" s="251"/>
      <c r="AF927" s="251"/>
      <c r="AG927" s="251"/>
      <c r="AH927" s="341" t="s">
        <v>392</v>
      </c>
      <c r="AI927" s="343"/>
      <c r="AJ927" s="343"/>
      <c r="AK927" s="343"/>
      <c r="AL927" s="343" t="s">
        <v>22</v>
      </c>
      <c r="AM927" s="343"/>
      <c r="AN927" s="343"/>
      <c r="AO927" s="417"/>
      <c r="AP927" s="418" t="s">
        <v>431</v>
      </c>
      <c r="AQ927" s="418"/>
      <c r="AR927" s="418"/>
      <c r="AS927" s="418"/>
      <c r="AT927" s="418"/>
      <c r="AU927" s="418"/>
      <c r="AV927" s="418"/>
      <c r="AW927" s="418"/>
      <c r="AX927" s="418"/>
    </row>
    <row r="928" spans="1:50" ht="26.25" hidden="1"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3"/>
      <c r="B960" s="343"/>
      <c r="C960" s="343" t="s">
        <v>27</v>
      </c>
      <c r="D960" s="343"/>
      <c r="E960" s="343"/>
      <c r="F960" s="343"/>
      <c r="G960" s="343"/>
      <c r="H960" s="343"/>
      <c r="I960" s="343"/>
      <c r="J960" s="251" t="s">
        <v>430</v>
      </c>
      <c r="K960" s="416"/>
      <c r="L960" s="416"/>
      <c r="M960" s="416"/>
      <c r="N960" s="416"/>
      <c r="O960" s="416"/>
      <c r="P960" s="344" t="s">
        <v>28</v>
      </c>
      <c r="Q960" s="344"/>
      <c r="R960" s="344"/>
      <c r="S960" s="344"/>
      <c r="T960" s="344"/>
      <c r="U960" s="344"/>
      <c r="V960" s="344"/>
      <c r="W960" s="344"/>
      <c r="X960" s="344"/>
      <c r="Y960" s="341" t="s">
        <v>427</v>
      </c>
      <c r="Z960" s="342"/>
      <c r="AA960" s="342"/>
      <c r="AB960" s="342"/>
      <c r="AC960" s="251" t="s">
        <v>481</v>
      </c>
      <c r="AD960" s="251"/>
      <c r="AE960" s="251"/>
      <c r="AF960" s="251"/>
      <c r="AG960" s="251"/>
      <c r="AH960" s="341" t="s">
        <v>392</v>
      </c>
      <c r="AI960" s="343"/>
      <c r="AJ960" s="343"/>
      <c r="AK960" s="343"/>
      <c r="AL960" s="343" t="s">
        <v>22</v>
      </c>
      <c r="AM960" s="343"/>
      <c r="AN960" s="343"/>
      <c r="AO960" s="417"/>
      <c r="AP960" s="418" t="s">
        <v>431</v>
      </c>
      <c r="AQ960" s="418"/>
      <c r="AR960" s="418"/>
      <c r="AS960" s="418"/>
      <c r="AT960" s="418"/>
      <c r="AU960" s="418"/>
      <c r="AV960" s="418"/>
      <c r="AW960" s="418"/>
      <c r="AX960" s="418"/>
    </row>
    <row r="961" spans="1:50" ht="26.25" hidden="1"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3"/>
      <c r="B993" s="343"/>
      <c r="C993" s="343" t="s">
        <v>27</v>
      </c>
      <c r="D993" s="343"/>
      <c r="E993" s="343"/>
      <c r="F993" s="343"/>
      <c r="G993" s="343"/>
      <c r="H993" s="343"/>
      <c r="I993" s="343"/>
      <c r="J993" s="251" t="s">
        <v>430</v>
      </c>
      <c r="K993" s="416"/>
      <c r="L993" s="416"/>
      <c r="M993" s="416"/>
      <c r="N993" s="416"/>
      <c r="O993" s="416"/>
      <c r="P993" s="344" t="s">
        <v>28</v>
      </c>
      <c r="Q993" s="344"/>
      <c r="R993" s="344"/>
      <c r="S993" s="344"/>
      <c r="T993" s="344"/>
      <c r="U993" s="344"/>
      <c r="V993" s="344"/>
      <c r="W993" s="344"/>
      <c r="X993" s="344"/>
      <c r="Y993" s="341" t="s">
        <v>427</v>
      </c>
      <c r="Z993" s="342"/>
      <c r="AA993" s="342"/>
      <c r="AB993" s="342"/>
      <c r="AC993" s="251" t="s">
        <v>481</v>
      </c>
      <c r="AD993" s="251"/>
      <c r="AE993" s="251"/>
      <c r="AF993" s="251"/>
      <c r="AG993" s="251"/>
      <c r="AH993" s="341" t="s">
        <v>392</v>
      </c>
      <c r="AI993" s="343"/>
      <c r="AJ993" s="343"/>
      <c r="AK993" s="343"/>
      <c r="AL993" s="343" t="s">
        <v>22</v>
      </c>
      <c r="AM993" s="343"/>
      <c r="AN993" s="343"/>
      <c r="AO993" s="417"/>
      <c r="AP993" s="418" t="s">
        <v>431</v>
      </c>
      <c r="AQ993" s="418"/>
      <c r="AR993" s="418"/>
      <c r="AS993" s="418"/>
      <c r="AT993" s="418"/>
      <c r="AU993" s="418"/>
      <c r="AV993" s="418"/>
      <c r="AW993" s="418"/>
      <c r="AX993" s="418"/>
    </row>
    <row r="994" spans="1:50" ht="26.25" hidden="1"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3"/>
      <c r="B1026" s="343"/>
      <c r="C1026" s="343" t="s">
        <v>27</v>
      </c>
      <c r="D1026" s="343"/>
      <c r="E1026" s="343"/>
      <c r="F1026" s="343"/>
      <c r="G1026" s="343"/>
      <c r="H1026" s="343"/>
      <c r="I1026" s="343"/>
      <c r="J1026" s="251" t="s">
        <v>430</v>
      </c>
      <c r="K1026" s="416"/>
      <c r="L1026" s="416"/>
      <c r="M1026" s="416"/>
      <c r="N1026" s="416"/>
      <c r="O1026" s="416"/>
      <c r="P1026" s="344" t="s">
        <v>28</v>
      </c>
      <c r="Q1026" s="344"/>
      <c r="R1026" s="344"/>
      <c r="S1026" s="344"/>
      <c r="T1026" s="344"/>
      <c r="U1026" s="344"/>
      <c r="V1026" s="344"/>
      <c r="W1026" s="344"/>
      <c r="X1026" s="344"/>
      <c r="Y1026" s="341" t="s">
        <v>427</v>
      </c>
      <c r="Z1026" s="342"/>
      <c r="AA1026" s="342"/>
      <c r="AB1026" s="342"/>
      <c r="AC1026" s="251" t="s">
        <v>481</v>
      </c>
      <c r="AD1026" s="251"/>
      <c r="AE1026" s="251"/>
      <c r="AF1026" s="251"/>
      <c r="AG1026" s="251"/>
      <c r="AH1026" s="341" t="s">
        <v>392</v>
      </c>
      <c r="AI1026" s="343"/>
      <c r="AJ1026" s="343"/>
      <c r="AK1026" s="343"/>
      <c r="AL1026" s="343" t="s">
        <v>22</v>
      </c>
      <c r="AM1026" s="343"/>
      <c r="AN1026" s="343"/>
      <c r="AO1026" s="417"/>
      <c r="AP1026" s="418" t="s">
        <v>431</v>
      </c>
      <c r="AQ1026" s="418"/>
      <c r="AR1026" s="418"/>
      <c r="AS1026" s="418"/>
      <c r="AT1026" s="418"/>
      <c r="AU1026" s="418"/>
      <c r="AV1026" s="418"/>
      <c r="AW1026" s="418"/>
      <c r="AX1026" s="418"/>
    </row>
    <row r="1027" spans="1:50" ht="26.25" hidden="1"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3"/>
      <c r="B1059" s="343"/>
      <c r="C1059" s="343" t="s">
        <v>27</v>
      </c>
      <c r="D1059" s="343"/>
      <c r="E1059" s="343"/>
      <c r="F1059" s="343"/>
      <c r="G1059" s="343"/>
      <c r="H1059" s="343"/>
      <c r="I1059" s="343"/>
      <c r="J1059" s="251" t="s">
        <v>430</v>
      </c>
      <c r="K1059" s="416"/>
      <c r="L1059" s="416"/>
      <c r="M1059" s="416"/>
      <c r="N1059" s="416"/>
      <c r="O1059" s="416"/>
      <c r="P1059" s="344" t="s">
        <v>28</v>
      </c>
      <c r="Q1059" s="344"/>
      <c r="R1059" s="344"/>
      <c r="S1059" s="344"/>
      <c r="T1059" s="344"/>
      <c r="U1059" s="344"/>
      <c r="V1059" s="344"/>
      <c r="W1059" s="344"/>
      <c r="X1059" s="344"/>
      <c r="Y1059" s="341" t="s">
        <v>427</v>
      </c>
      <c r="Z1059" s="342"/>
      <c r="AA1059" s="342"/>
      <c r="AB1059" s="342"/>
      <c r="AC1059" s="251" t="s">
        <v>481</v>
      </c>
      <c r="AD1059" s="251"/>
      <c r="AE1059" s="251"/>
      <c r="AF1059" s="251"/>
      <c r="AG1059" s="251"/>
      <c r="AH1059" s="341" t="s">
        <v>392</v>
      </c>
      <c r="AI1059" s="343"/>
      <c r="AJ1059" s="343"/>
      <c r="AK1059" s="343"/>
      <c r="AL1059" s="343" t="s">
        <v>22</v>
      </c>
      <c r="AM1059" s="343"/>
      <c r="AN1059" s="343"/>
      <c r="AO1059" s="417"/>
      <c r="AP1059" s="418" t="s">
        <v>431</v>
      </c>
      <c r="AQ1059" s="418"/>
      <c r="AR1059" s="418"/>
      <c r="AS1059" s="418"/>
      <c r="AT1059" s="418"/>
      <c r="AU1059" s="418"/>
      <c r="AV1059" s="418"/>
      <c r="AW1059" s="418"/>
      <c r="AX1059" s="418"/>
    </row>
    <row r="1060" spans="1:50" ht="26.25" hidden="1"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3"/>
      <c r="B1092" s="343"/>
      <c r="C1092" s="343" t="s">
        <v>27</v>
      </c>
      <c r="D1092" s="343"/>
      <c r="E1092" s="343"/>
      <c r="F1092" s="343"/>
      <c r="G1092" s="343"/>
      <c r="H1092" s="343"/>
      <c r="I1092" s="343"/>
      <c r="J1092" s="251" t="s">
        <v>430</v>
      </c>
      <c r="K1092" s="416"/>
      <c r="L1092" s="416"/>
      <c r="M1092" s="416"/>
      <c r="N1092" s="416"/>
      <c r="O1092" s="416"/>
      <c r="P1092" s="344" t="s">
        <v>28</v>
      </c>
      <c r="Q1092" s="344"/>
      <c r="R1092" s="344"/>
      <c r="S1092" s="344"/>
      <c r="T1092" s="344"/>
      <c r="U1092" s="344"/>
      <c r="V1092" s="344"/>
      <c r="W1092" s="344"/>
      <c r="X1092" s="344"/>
      <c r="Y1092" s="341" t="s">
        <v>427</v>
      </c>
      <c r="Z1092" s="342"/>
      <c r="AA1092" s="342"/>
      <c r="AB1092" s="342"/>
      <c r="AC1092" s="251" t="s">
        <v>481</v>
      </c>
      <c r="AD1092" s="251"/>
      <c r="AE1092" s="251"/>
      <c r="AF1092" s="251"/>
      <c r="AG1092" s="251"/>
      <c r="AH1092" s="341" t="s">
        <v>392</v>
      </c>
      <c r="AI1092" s="343"/>
      <c r="AJ1092" s="343"/>
      <c r="AK1092" s="343"/>
      <c r="AL1092" s="343" t="s">
        <v>22</v>
      </c>
      <c r="AM1092" s="343"/>
      <c r="AN1092" s="343"/>
      <c r="AO1092" s="417"/>
      <c r="AP1092" s="418" t="s">
        <v>431</v>
      </c>
      <c r="AQ1092" s="418"/>
      <c r="AR1092" s="418"/>
      <c r="AS1092" s="418"/>
      <c r="AT1092" s="418"/>
      <c r="AU1092" s="418"/>
      <c r="AV1092" s="418"/>
      <c r="AW1092" s="418"/>
      <c r="AX1092" s="418"/>
    </row>
    <row r="1093" spans="1:50" ht="26.25" hidden="1"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3"/>
      <c r="B1125" s="343"/>
      <c r="C1125" s="343" t="s">
        <v>27</v>
      </c>
      <c r="D1125" s="343"/>
      <c r="E1125" s="343"/>
      <c r="F1125" s="343"/>
      <c r="G1125" s="343"/>
      <c r="H1125" s="343"/>
      <c r="I1125" s="343"/>
      <c r="J1125" s="251" t="s">
        <v>430</v>
      </c>
      <c r="K1125" s="416"/>
      <c r="L1125" s="416"/>
      <c r="M1125" s="416"/>
      <c r="N1125" s="416"/>
      <c r="O1125" s="416"/>
      <c r="P1125" s="344" t="s">
        <v>28</v>
      </c>
      <c r="Q1125" s="344"/>
      <c r="R1125" s="344"/>
      <c r="S1125" s="344"/>
      <c r="T1125" s="344"/>
      <c r="U1125" s="344"/>
      <c r="V1125" s="344"/>
      <c r="W1125" s="344"/>
      <c r="X1125" s="344"/>
      <c r="Y1125" s="341" t="s">
        <v>427</v>
      </c>
      <c r="Z1125" s="342"/>
      <c r="AA1125" s="342"/>
      <c r="AB1125" s="342"/>
      <c r="AC1125" s="251" t="s">
        <v>481</v>
      </c>
      <c r="AD1125" s="251"/>
      <c r="AE1125" s="251"/>
      <c r="AF1125" s="251"/>
      <c r="AG1125" s="251"/>
      <c r="AH1125" s="341" t="s">
        <v>392</v>
      </c>
      <c r="AI1125" s="343"/>
      <c r="AJ1125" s="343"/>
      <c r="AK1125" s="343"/>
      <c r="AL1125" s="343" t="s">
        <v>22</v>
      </c>
      <c r="AM1125" s="343"/>
      <c r="AN1125" s="343"/>
      <c r="AO1125" s="417"/>
      <c r="AP1125" s="418" t="s">
        <v>431</v>
      </c>
      <c r="AQ1125" s="418"/>
      <c r="AR1125" s="418"/>
      <c r="AS1125" s="418"/>
      <c r="AT1125" s="418"/>
      <c r="AU1125" s="418"/>
      <c r="AV1125" s="418"/>
      <c r="AW1125" s="418"/>
      <c r="AX1125" s="418"/>
    </row>
    <row r="1126" spans="1:50" ht="26.25" hidden="1"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3"/>
      <c r="B1158" s="343"/>
      <c r="C1158" s="343" t="s">
        <v>27</v>
      </c>
      <c r="D1158" s="343"/>
      <c r="E1158" s="343"/>
      <c r="F1158" s="343"/>
      <c r="G1158" s="343"/>
      <c r="H1158" s="343"/>
      <c r="I1158" s="343"/>
      <c r="J1158" s="251" t="s">
        <v>430</v>
      </c>
      <c r="K1158" s="416"/>
      <c r="L1158" s="416"/>
      <c r="M1158" s="416"/>
      <c r="N1158" s="416"/>
      <c r="O1158" s="416"/>
      <c r="P1158" s="344" t="s">
        <v>28</v>
      </c>
      <c r="Q1158" s="344"/>
      <c r="R1158" s="344"/>
      <c r="S1158" s="344"/>
      <c r="T1158" s="344"/>
      <c r="U1158" s="344"/>
      <c r="V1158" s="344"/>
      <c r="W1158" s="344"/>
      <c r="X1158" s="344"/>
      <c r="Y1158" s="341" t="s">
        <v>427</v>
      </c>
      <c r="Z1158" s="342"/>
      <c r="AA1158" s="342"/>
      <c r="AB1158" s="342"/>
      <c r="AC1158" s="251" t="s">
        <v>481</v>
      </c>
      <c r="AD1158" s="251"/>
      <c r="AE1158" s="251"/>
      <c r="AF1158" s="251"/>
      <c r="AG1158" s="251"/>
      <c r="AH1158" s="341" t="s">
        <v>392</v>
      </c>
      <c r="AI1158" s="343"/>
      <c r="AJ1158" s="343"/>
      <c r="AK1158" s="343"/>
      <c r="AL1158" s="343" t="s">
        <v>22</v>
      </c>
      <c r="AM1158" s="343"/>
      <c r="AN1158" s="343"/>
      <c r="AO1158" s="417"/>
      <c r="AP1158" s="418" t="s">
        <v>431</v>
      </c>
      <c r="AQ1158" s="418"/>
      <c r="AR1158" s="418"/>
      <c r="AS1158" s="418"/>
      <c r="AT1158" s="418"/>
      <c r="AU1158" s="418"/>
      <c r="AV1158" s="418"/>
      <c r="AW1158" s="418"/>
      <c r="AX1158" s="418"/>
    </row>
    <row r="1159" spans="1:50" ht="26.25" hidden="1"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3"/>
      <c r="B1191" s="343"/>
      <c r="C1191" s="343" t="s">
        <v>27</v>
      </c>
      <c r="D1191" s="343"/>
      <c r="E1191" s="343"/>
      <c r="F1191" s="343"/>
      <c r="G1191" s="343"/>
      <c r="H1191" s="343"/>
      <c r="I1191" s="343"/>
      <c r="J1191" s="251" t="s">
        <v>430</v>
      </c>
      <c r="K1191" s="416"/>
      <c r="L1191" s="416"/>
      <c r="M1191" s="416"/>
      <c r="N1191" s="416"/>
      <c r="O1191" s="416"/>
      <c r="P1191" s="344" t="s">
        <v>28</v>
      </c>
      <c r="Q1191" s="344"/>
      <c r="R1191" s="344"/>
      <c r="S1191" s="344"/>
      <c r="T1191" s="344"/>
      <c r="U1191" s="344"/>
      <c r="V1191" s="344"/>
      <c r="W1191" s="344"/>
      <c r="X1191" s="344"/>
      <c r="Y1191" s="341" t="s">
        <v>427</v>
      </c>
      <c r="Z1191" s="342"/>
      <c r="AA1191" s="342"/>
      <c r="AB1191" s="342"/>
      <c r="AC1191" s="251" t="s">
        <v>481</v>
      </c>
      <c r="AD1191" s="251"/>
      <c r="AE1191" s="251"/>
      <c r="AF1191" s="251"/>
      <c r="AG1191" s="251"/>
      <c r="AH1191" s="341" t="s">
        <v>392</v>
      </c>
      <c r="AI1191" s="343"/>
      <c r="AJ1191" s="343"/>
      <c r="AK1191" s="343"/>
      <c r="AL1191" s="343" t="s">
        <v>22</v>
      </c>
      <c r="AM1191" s="343"/>
      <c r="AN1191" s="343"/>
      <c r="AO1191" s="417"/>
      <c r="AP1191" s="418" t="s">
        <v>431</v>
      </c>
      <c r="AQ1191" s="418"/>
      <c r="AR1191" s="418"/>
      <c r="AS1191" s="418"/>
      <c r="AT1191" s="418"/>
      <c r="AU1191" s="418"/>
      <c r="AV1191" s="418"/>
      <c r="AW1191" s="418"/>
      <c r="AX1191" s="418"/>
    </row>
    <row r="1192" spans="1:50" ht="26.25" hidden="1"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3"/>
      <c r="B1224" s="343"/>
      <c r="C1224" s="343" t="s">
        <v>27</v>
      </c>
      <c r="D1224" s="343"/>
      <c r="E1224" s="343"/>
      <c r="F1224" s="343"/>
      <c r="G1224" s="343"/>
      <c r="H1224" s="343"/>
      <c r="I1224" s="343"/>
      <c r="J1224" s="251" t="s">
        <v>430</v>
      </c>
      <c r="K1224" s="416"/>
      <c r="L1224" s="416"/>
      <c r="M1224" s="416"/>
      <c r="N1224" s="416"/>
      <c r="O1224" s="416"/>
      <c r="P1224" s="344" t="s">
        <v>28</v>
      </c>
      <c r="Q1224" s="344"/>
      <c r="R1224" s="344"/>
      <c r="S1224" s="344"/>
      <c r="T1224" s="344"/>
      <c r="U1224" s="344"/>
      <c r="V1224" s="344"/>
      <c r="W1224" s="344"/>
      <c r="X1224" s="344"/>
      <c r="Y1224" s="341" t="s">
        <v>427</v>
      </c>
      <c r="Z1224" s="342"/>
      <c r="AA1224" s="342"/>
      <c r="AB1224" s="342"/>
      <c r="AC1224" s="251" t="s">
        <v>481</v>
      </c>
      <c r="AD1224" s="251"/>
      <c r="AE1224" s="251"/>
      <c r="AF1224" s="251"/>
      <c r="AG1224" s="251"/>
      <c r="AH1224" s="341" t="s">
        <v>392</v>
      </c>
      <c r="AI1224" s="343"/>
      <c r="AJ1224" s="343"/>
      <c r="AK1224" s="343"/>
      <c r="AL1224" s="343" t="s">
        <v>22</v>
      </c>
      <c r="AM1224" s="343"/>
      <c r="AN1224" s="343"/>
      <c r="AO1224" s="417"/>
      <c r="AP1224" s="418" t="s">
        <v>431</v>
      </c>
      <c r="AQ1224" s="418"/>
      <c r="AR1224" s="418"/>
      <c r="AS1224" s="418"/>
      <c r="AT1224" s="418"/>
      <c r="AU1224" s="418"/>
      <c r="AV1224" s="418"/>
      <c r="AW1224" s="418"/>
      <c r="AX1224" s="418"/>
    </row>
    <row r="1225" spans="1:50" ht="26.25" hidden="1"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3"/>
      <c r="B1257" s="343"/>
      <c r="C1257" s="343" t="s">
        <v>27</v>
      </c>
      <c r="D1257" s="343"/>
      <c r="E1257" s="343"/>
      <c r="F1257" s="343"/>
      <c r="G1257" s="343"/>
      <c r="H1257" s="343"/>
      <c r="I1257" s="343"/>
      <c r="J1257" s="251" t="s">
        <v>430</v>
      </c>
      <c r="K1257" s="416"/>
      <c r="L1257" s="416"/>
      <c r="M1257" s="416"/>
      <c r="N1257" s="416"/>
      <c r="O1257" s="416"/>
      <c r="P1257" s="344" t="s">
        <v>28</v>
      </c>
      <c r="Q1257" s="344"/>
      <c r="R1257" s="344"/>
      <c r="S1257" s="344"/>
      <c r="T1257" s="344"/>
      <c r="U1257" s="344"/>
      <c r="V1257" s="344"/>
      <c r="W1257" s="344"/>
      <c r="X1257" s="344"/>
      <c r="Y1257" s="341" t="s">
        <v>427</v>
      </c>
      <c r="Z1257" s="342"/>
      <c r="AA1257" s="342"/>
      <c r="AB1257" s="342"/>
      <c r="AC1257" s="251" t="s">
        <v>481</v>
      </c>
      <c r="AD1257" s="251"/>
      <c r="AE1257" s="251"/>
      <c r="AF1257" s="251"/>
      <c r="AG1257" s="251"/>
      <c r="AH1257" s="341" t="s">
        <v>392</v>
      </c>
      <c r="AI1257" s="343"/>
      <c r="AJ1257" s="343"/>
      <c r="AK1257" s="343"/>
      <c r="AL1257" s="343" t="s">
        <v>22</v>
      </c>
      <c r="AM1257" s="343"/>
      <c r="AN1257" s="343"/>
      <c r="AO1257" s="417"/>
      <c r="AP1257" s="418" t="s">
        <v>431</v>
      </c>
      <c r="AQ1257" s="418"/>
      <c r="AR1257" s="418"/>
      <c r="AS1257" s="418"/>
      <c r="AT1257" s="418"/>
      <c r="AU1257" s="418"/>
      <c r="AV1257" s="418"/>
      <c r="AW1257" s="418"/>
      <c r="AX1257" s="418"/>
    </row>
    <row r="1258" spans="1:50" ht="26.25" hidden="1"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3"/>
      <c r="B1290" s="343"/>
      <c r="C1290" s="343" t="s">
        <v>27</v>
      </c>
      <c r="D1290" s="343"/>
      <c r="E1290" s="343"/>
      <c r="F1290" s="343"/>
      <c r="G1290" s="343"/>
      <c r="H1290" s="343"/>
      <c r="I1290" s="343"/>
      <c r="J1290" s="251" t="s">
        <v>430</v>
      </c>
      <c r="K1290" s="416"/>
      <c r="L1290" s="416"/>
      <c r="M1290" s="416"/>
      <c r="N1290" s="416"/>
      <c r="O1290" s="416"/>
      <c r="P1290" s="344" t="s">
        <v>28</v>
      </c>
      <c r="Q1290" s="344"/>
      <c r="R1290" s="344"/>
      <c r="S1290" s="344"/>
      <c r="T1290" s="344"/>
      <c r="U1290" s="344"/>
      <c r="V1290" s="344"/>
      <c r="W1290" s="344"/>
      <c r="X1290" s="344"/>
      <c r="Y1290" s="341" t="s">
        <v>427</v>
      </c>
      <c r="Z1290" s="342"/>
      <c r="AA1290" s="342"/>
      <c r="AB1290" s="342"/>
      <c r="AC1290" s="251" t="s">
        <v>481</v>
      </c>
      <c r="AD1290" s="251"/>
      <c r="AE1290" s="251"/>
      <c r="AF1290" s="251"/>
      <c r="AG1290" s="251"/>
      <c r="AH1290" s="341" t="s">
        <v>392</v>
      </c>
      <c r="AI1290" s="343"/>
      <c r="AJ1290" s="343"/>
      <c r="AK1290" s="343"/>
      <c r="AL1290" s="343" t="s">
        <v>22</v>
      </c>
      <c r="AM1290" s="343"/>
      <c r="AN1290" s="343"/>
      <c r="AO1290" s="417"/>
      <c r="AP1290" s="418" t="s">
        <v>431</v>
      </c>
      <c r="AQ1290" s="418"/>
      <c r="AR1290" s="418"/>
      <c r="AS1290" s="418"/>
      <c r="AT1290" s="418"/>
      <c r="AU1290" s="418"/>
      <c r="AV1290" s="418"/>
      <c r="AW1290" s="418"/>
      <c r="AX1290" s="418"/>
    </row>
    <row r="1291" spans="1:50" ht="26.25" hidden="1"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24" manualBreakCount="24">
    <brk id="166" max="16383" man="1"/>
    <brk id="298" max="16383" man="1"/>
    <brk id="463"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 (訂正後)</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2020-11-12T06:40:55Z</cp:lastPrinted>
  <dcterms:created xsi:type="dcterms:W3CDTF">2012-03-13T00:50:25Z</dcterms:created>
  <dcterms:modified xsi:type="dcterms:W3CDTF">2020-11-30T08:04:17Z</dcterms:modified>
</cp:coreProperties>
</file>