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<sst xmlns="http://schemas.openxmlformats.org/spreadsheetml/2006/main" count="2743" uniqueCount="580">
  <si>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</si>
  <si>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</si>
  <si>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</si>
  <si>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</si>
  <si>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</si>
  <si>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</si>
  <si>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</si>
  <si>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</si>
  <si>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</si>
  <si>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</si>
  <si>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</si>
  <si>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</si>
  <si>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</si>
  <si>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</si>
  <si>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</si>
  <si>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</si>
  <si>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</si>
  <si>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</si>
  <si>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</si>
  <si>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</si>
  <si>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</si>
  <si>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</si>
  <si>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</si>
  <si>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</si>
  <si>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</si>
  <si>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</si>
  <si>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</si>
  <si>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</si>
  <si>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</si>
  <si>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</si>
  <si>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</si>
  <si>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</si>
  <si>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</si>
  <si>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</si>
  <si>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</si>
  <si>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</si>
  <si>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</si>
  <si>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</si>
  <si>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</si>
  <si>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</si>
  <si>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</si>
  <si>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</si>
  <si>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</si>
  <si>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</si>
  <si>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</si>
  <si>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</si>
  <si>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</si>
  <si>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</si>
  <si>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</si>
  <si>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</si>
  <si>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</si>
  <si>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</si>
  <si>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</si>
  <si>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</si>
  <si>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</si>
  <si>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</si>
  <si>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</si>
  <si>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</si>
  <si>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</si>
  <si>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</si>
  <si>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</si>
  <si>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</si>
  <si>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</si>
  <si>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</si>
  <si>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</si>
  <si>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</si>
  <si>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</si>
  <si>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</si>
  <si>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</si>
  <si>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</si>
  <si>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</si>
  <si>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</si>
  <si>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</si>
  <si>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</si>
  <si>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</si>
  <si>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</si>
  <si>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</si>
  <si>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</si>
  <si>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</si>
  <si>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</si>
  <si>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</si>
  <si>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</si>
  <si>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</si>
  <si>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</si>
  <si>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</si>
  <si>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</si>
  <si>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</si>
  <si>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</si>
  <si>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</si>
  <si>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</si>
  <si>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</si>
  <si>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</si>
  <si>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</si>
  <si>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</si>
  <si>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</si>
  <si>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</si>
  <si>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</si>
  <si>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</si>
  <si>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</si>
  <si>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</si>
  <si>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</si>
  <si>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</si>
  <si>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</si>
  <si>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</si>
  <si>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</si>
  <si>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</si>
  <si>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</si>
  <si>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</si>
  <si>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</si>
  <si>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</si>
  <si>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</si>
  <si>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</si>
  <si>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</si>
  <si>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</si>
  <si>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</si>
  <si>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</si>
  <si>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</si>
  <si>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</si>
  <si>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</si>
  <si>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</si>
  <si>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</si>
  <si>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</si>
  <si>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</si>
  <si>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</si>
  <si>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</si>
  <si>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</si>
  <si>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</si>
  <si>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</si>
  <si>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</si>
  <si>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</si>
  <si>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</si>
  <si>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</si>
  <si>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</si>
  <si>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</si>
  <si>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</si>
  <si>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</si>
  <si>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</si>
  <si>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</si>
  <si>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</si>
  <si>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</si>
  <si>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</si>
  <si>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</si>
  <si>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</si>
  <si>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</si>
  <si>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</si>
  <si>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</si>
  <si>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</si>
  <si>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</si>
  <si>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</si>
  <si>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</si>
  <si>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</si>
  <si>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</si>
  <si>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</si>
  <si>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</si>
  <si>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</si>
  <si>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</si>
  <si>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</si>
  <si>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</si>
  <si>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</si>
  <si>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</si>
  <si>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</si>
  <si>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</si>
  <si>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</si>
  <si>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</si>
  <si>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</si>
  <si>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</si>
  <si>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</si>
  <si>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</si>
  <si>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</si>
  <si>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</si>
  <si>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</si>
  <si>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</si>
  <si>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</si>
  <si>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</si>
  <si>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</si>
  <si>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</si>
  <si>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</si>
  <si>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</si>
  <si>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</si>
  <si>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</si>
  <si>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</si>
  <si>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</si>
  <si>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</si>
  <si>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</si>
  <si>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</si>
  <si>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</si>
  <si>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</si>
  <si>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</si>
  <si>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</si>
  <si>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</si>
  <si>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</si>
  <si>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</si>
  <si>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</si>
  <si>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</si>
  <si>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</si>
  <si>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</si>
  <si>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</si>
  <si>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</si>
  <si>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</si>
  <si>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</si>
  <si>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</si>
  <si>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</si>
  <si>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</si>
  <si>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</si>
  <si>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</si>
  <si>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</si>
  <si>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</si>
  <si>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</si>
  <si>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</si>
  <si>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</si>
  <si>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</si>
  <si>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</si>
  <si>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</si>
  <si>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</si>
  <si>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</si>
  <si>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</si>
  <si>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</si>
  <si>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</si>
  <si>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</si>
  <si>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</si>
  <si>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</si>
  <si>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</si>
  <si>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</si>
  <si>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</si>
  <si>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</si>
  <si>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</si>
  <si>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</si>
  <si>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</si>
  <si>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</si>
  <si>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</si>
  <si>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</si>
  <si>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</si>
  <si>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</si>
  <si>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</si>
  <si>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</si>
  <si>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</si>
  <si>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</si>
  <si>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</si>
  <si>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</si>
  <si>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</si>
  <si>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</si>
  <si>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</si>
  <si>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</si>
  <si>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</si>
  <si>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</si>
  <si>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</si>
  <si>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</si>
  <si>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</si>
  <si>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</si>
  <si>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</si>
  <si>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</si>
  <si>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</si>
  <si>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</si>
  <si>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</si>
  <si>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</si>
  <si>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</si>
  <si>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</si>
  <si>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</si>
  <si>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</si>
  <si>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</si>
  <si>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</si>
  <si>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</si>
  <si>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</si>
  <si>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</si>
  <si>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</si>
  <si>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</si>
  <si>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</si>
  <si>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</si>
  <si>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</si>
  <si>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</si>
  <si>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</si>
  <si>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</si>
  <si>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</si>
  <si>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</si>
  <si>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</si>
  <si>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</si>
  <si>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</si>
  <si>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</si>
  <si>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</si>
  <si>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</si>
  <si>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</si>
  <si>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</si>
  <si>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</si>
  <si>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</si>
  <si>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</si>
  <si>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</si>
  <si>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</si>
  <si>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</si>
  <si>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</si>
  <si>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</si>
  <si>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</si>
  <si>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</si>
  <si>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</si>
  <si>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</si>
  <si>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</si>
  <si>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</si>
  <si>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</si>
  <si>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</si>
  <si>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</si>
  <si>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</si>
  <si>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</si>
  <si>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</si>
  <si>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</si>
  <si>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</si>
  <si>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</si>
  <si>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</si>
  <si>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</si>
  <si>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</si>
  <si>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</si>
  <si>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</si>
  <si>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</si>
  <si>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</si>
  <si>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</si>
  <si>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</si>
  <si>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</si>
  <si>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</si>
  <si>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</si>
  <si>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</si>
  <si>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</si>
  <si>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</si>
  <si>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</si>
  <si>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</si>
  <si>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</si>
  <si>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</si>
  <si>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</si>
  <si>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</si>
  <si>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</si>
  <si>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</si>
  <si>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</si>
  <si>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</si>
  <si>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</si>
  <si>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</si>
  <si>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</si>
  <si>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</si>
  <si>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</si>
  <si>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</si>
  <si>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</si>
  <si>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</si>
  <si>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</si>
  <si>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</si>
  <si>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</si>
  <si>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</si>
  <si>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</si>
  <si>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</si>
  <si>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</si>
  <si>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</si>
  <si>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</si>
  <si>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</si>
  <si>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</si>
  <si>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</si>
  <si>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</si>
  <si>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</si>
  <si>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</si>
  <si>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</si>
  <si>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</si>
  <si>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</si>
  <si>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</si>
  <si>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</si>
  <si>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</si>
  <si>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</si>
  <si>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</si>
  <si>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</si>
  <si>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</si>
  <si>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</si>
  <si>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</si>
  <si>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</si>
  <si>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</si>
  <si>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</si>
  <si>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</si>
  <si>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</si>
  <si>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</si>
  <si>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</si>
  <si>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</si>
  <si>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</si>
  <si>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</si>
  <si>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</si>
  <si>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</si>
  <si>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</si>
  <si>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</si>
  <si>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</si>
  <si>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</si>
  <si>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</si>
  <si>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</si>
  <si>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</si>
  <si>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</si>
  <si>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</si>
  <si>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</si>
  <si>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</si>
  <si>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</si>
  <si>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</si>
  <si>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</si>
  <si>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</si>
  <si>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</si>
  <si>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</si>
  <si>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</si>
  <si>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</si>
  <si>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</si>
  <si>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</si>
  <si>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</si>
  <si>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</si>
  <si>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</si>
  <si>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</si>
  <si>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</si>
  <si>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</si>
  <si>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</si>
  <si>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</si>
  <si>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</si>
  <si>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</si>
  <si>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</si>
  <si>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</si>
  <si>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</si>
  <si>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</si>
  <si>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</si>
  <si>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</si>
  <si>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</si>
  <si>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</si>
  <si>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</si>
  <si>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</si>
  <si>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</si>
  <si>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</si>
  <si>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</si>
  <si>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</si>
  <si>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</si>
  <si>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</si>
  <si>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</si>
  <si>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</si>
  <si>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</si>
  <si>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</si>
  <si>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</si>
  <si>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</si>
  <si>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</si>
  <si>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</si>
  <si>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</si>
  <si>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</si>
  <si>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</si>
  <si>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</si>
  <si>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</si>
  <si>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</si>
  <si>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</si>
  <si>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</si>
  <si>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</si>
  <si>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</si>
  <si>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</si>
  <si>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</si>
  <si>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</si>
  <si>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</si>
  <si>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</si>
  <si>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</si>
  <si>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</si>
  <si>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</si>
  <si>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</si>
  <si>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</si>
  <si>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</si>
  <si>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</si>
  <si>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</si>
  <si>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</si>
  <si>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</si>
  <si>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</si>
  <si>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</si>
  <si>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</si>
  <si>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</si>
  <si>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</si>
  <si>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</si>
  <si>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</si>
  <si>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</si>
  <si>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</si>
  <si>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</si>
  <si>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</si>
  <si>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</si>
  <si>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</si>
  <si>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</si>
  <si>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</si>
  <si>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</si>
  <si>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</si>
  <si>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</si>
  <si>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</si>
  <si>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</si>
  <si>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</si>
  <si>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</si>
  <si>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</si>
  <si>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</si>
  <si>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</si>
  <si>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</si>
  <si>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</si>
  <si>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</si>
  <si>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</si>
  <si>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</si>
  <si>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</si>
  <si>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</si>
  <si>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</si>
  <si>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</si>
  <si>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</si>
  <si>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</si>
  <si>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</si>
  <si>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</si>
  <si>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</si>
  <si>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</si>
  <si>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</si>
  <si>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</si>
  <si>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</si>
  <si>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</si>
  <si>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</si>
  <si>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</si>
  <si>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</si>
  <si>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</si>
  <si>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</si>
  <si>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</si>
  <si>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</si>
  <si>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</si>
  <si>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</si>
  <si>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</si>
  <si>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</si>
  <si>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</si>
  <si>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</si>
  <si>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</si>
  <si>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</si>
  <si>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</si>
  <si>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</si>
  <si>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</si>
  <si>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</si>
  <si>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</si>
  <si>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</si>
  <si>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</si>
  <si>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</si>
  <si>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</si>
  <si>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</si>
  <si>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</si>
  <si>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</si>
  <si>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</si>
  <si>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</si>
  <si>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</si>
  <si>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</si>
  <si>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</si>
  <si>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</si>
  <si>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</si>
  <si>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</si>
  <si>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</si>
  <si>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</si>
  <si>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</si>
  <si>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</si>
  <si>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</si>
  <si>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</si>
  <si>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</si>
  <si>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</si>
  <si>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</si>
  <si>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</si>
  <si>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</si>
  <si>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</si>
  <si>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</si>
  <si>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</si>
  <si>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</si>
  <si>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</si>
  <si>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</si>
  <si>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</si>
  <si>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委託費</t>
    <rPh sb="0" eb="2">
      <t>イタク</t>
    </rPh>
    <rPh sb="2" eb="3">
      <t>ヒ</t>
    </rPh>
    <phoneticPr fontId="5"/>
  </si>
  <si>
    <t>旅費</t>
    <rPh sb="0" eb="2">
      <t>リョヒ</t>
    </rPh>
    <phoneticPr fontId="5"/>
  </si>
  <si>
    <t>民間レベルで開催するセミナーに有識者や一般市民を多数動員することによって，世論に働きかける。</t>
    <rPh sb="0" eb="2">
      <t>ミンカン</t>
    </rPh>
    <rPh sb="6" eb="8">
      <t>カイサイ</t>
    </rPh>
    <rPh sb="15" eb="18">
      <t>ユウシキシャ</t>
    </rPh>
    <rPh sb="19" eb="21">
      <t>イッパン</t>
    </rPh>
    <rPh sb="21" eb="23">
      <t>シミン</t>
    </rPh>
    <rPh sb="24" eb="26">
      <t>タスウ</t>
    </rPh>
    <rPh sb="26" eb="28">
      <t>ドウイン</t>
    </rPh>
    <rPh sb="37" eb="39">
      <t>セロン</t>
    </rPh>
    <rPh sb="40" eb="41">
      <t>ハタラ</t>
    </rPh>
    <phoneticPr fontId="5"/>
  </si>
  <si>
    <t>セミナー参加人数。</t>
    <rPh sb="4" eb="6">
      <t>サンカ</t>
    </rPh>
    <rPh sb="6" eb="8">
      <t>ニンズウ</t>
    </rPh>
    <rPh sb="7" eb="8">
      <t>カズ</t>
    </rPh>
    <phoneticPr fontId="5"/>
  </si>
  <si>
    <t>セミナー開催回数。</t>
    <rPh sb="4" eb="6">
      <t>カイサイ</t>
    </rPh>
    <rPh sb="6" eb="8">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</si>
  <si>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</si>
  <si>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</si>
  <si>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</si>
  <si>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</si>
  <si>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</si>
  <si>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</si>
  <si>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</si>
  <si>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</si>
  <si>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</si>
  <si>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諸謝金</t>
    <rPh sb="0" eb="1">
      <t>ショ</t>
    </rPh>
    <rPh sb="1" eb="3">
      <t>シャキン</t>
    </rPh>
    <phoneticPr fontId="5"/>
  </si>
  <si>
    <t>講演会アレンジ，出演謝礼，会場借料</t>
    <rPh sb="0" eb="3">
      <t>コウエンカイ</t>
    </rPh>
    <rPh sb="8" eb="10">
      <t>シュツエン</t>
    </rPh>
    <rPh sb="10" eb="12">
      <t>シャレイ</t>
    </rPh>
    <rPh sb="13" eb="15">
      <t>カイジョウ</t>
    </rPh>
    <rPh sb="15" eb="17">
      <t>シャクリョウ</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</si>
  <si>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</si>
  <si>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</si>
  <si>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講演，謝礼，報告書</t>
    <rPh sb="0" eb="2">
      <t>コウエン</t>
    </rPh>
    <rPh sb="3" eb="5">
      <t>シャレイ</t>
    </rPh>
    <rPh sb="6" eb="9">
      <t>ホウコクショ</t>
    </rPh>
    <phoneticPr fontId="5"/>
  </si>
  <si>
    <t>交通費</t>
    <rPh sb="0" eb="3">
      <t>コウツウヒ</t>
    </rPh>
    <phoneticPr fontId="5"/>
  </si>
  <si>
    <t>職員旅費</t>
    <rPh sb="0" eb="2">
      <t>ショクイン</t>
    </rPh>
    <rPh sb="2" eb="4">
      <t>リョヒ</t>
    </rPh>
    <phoneticPr fontId="5"/>
  </si>
  <si>
    <t>航空賃</t>
    <rPh sb="0" eb="2">
      <t>コウクウ</t>
    </rPh>
    <rPh sb="2" eb="3">
      <t>チン</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</si>
  <si>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</si>
  <si>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我が国の鯨類科学調査（調査捕鯨）の継続的な実施，及び将来的な商業捕鯨の再開のためには，国際捕鯨委員会（ＩＷＣ）において多数派を形成し，国際社会の理解を得ることが不可欠である。多数派を形成すべく，IWC非加盟国やIWCにおける反捕鯨国のうち，日本の政策に理解を示してくれることが期待できる国に対し，政府レベルでの働きかけの強化とともに，相手国でのセミナーの開催を通じて，世論への働きかけを行う。</t>
    <rPh sb="4" eb="5">
      <t>ゲイ</t>
    </rPh>
    <rPh sb="5" eb="6">
      <t>ルイ</t>
    </rPh>
    <rPh sb="6" eb="8">
      <t>カガク</t>
    </rPh>
    <rPh sb="8" eb="10">
      <t>チョウサ</t>
    </rPh>
    <rPh sb="17" eb="20">
      <t>ケイゾクテキ</t>
    </rPh>
    <rPh sb="24" eb="25">
      <t>オヨ</t>
    </rPh>
    <rPh sb="26" eb="29">
      <t>ショウライテキ</t>
    </rPh>
    <rPh sb="43" eb="45">
      <t>コクサイ</t>
    </rPh>
    <rPh sb="45" eb="47">
      <t>ホゲイ</t>
    </rPh>
    <rPh sb="47" eb="50">
      <t>イインカイ</t>
    </rPh>
    <rPh sb="67" eb="69">
      <t>コクサイ</t>
    </rPh>
    <rPh sb="69" eb="71">
      <t>シャカイ</t>
    </rPh>
    <rPh sb="72" eb="74">
      <t>リカイ</t>
    </rPh>
    <rPh sb="75" eb="76">
      <t>エ</t>
    </rPh>
    <rPh sb="87" eb="90">
      <t>タスウハ</t>
    </rPh>
    <rPh sb="91" eb="93">
      <t>ケイセイ</t>
    </rPh>
    <rPh sb="100" eb="103">
      <t>ヒカメイ</t>
    </rPh>
    <rPh sb="103" eb="104">
      <t>コク</t>
    </rPh>
    <rPh sb="112" eb="115">
      <t>ハンホゲイ</t>
    </rPh>
    <rPh sb="115" eb="116">
      <t>コク</t>
    </rPh>
    <rPh sb="120" eb="122">
      <t>ニホン</t>
    </rPh>
    <rPh sb="123" eb="125">
      <t>セイサク</t>
    </rPh>
    <rPh sb="126" eb="128">
      <t>リカイ</t>
    </rPh>
    <rPh sb="129" eb="130">
      <t>シメ</t>
    </rPh>
    <rPh sb="138" eb="140">
      <t>キタイ</t>
    </rPh>
    <rPh sb="143" eb="144">
      <t>クニ</t>
    </rPh>
    <rPh sb="145" eb="146">
      <t>タイ</t>
    </rPh>
    <rPh sb="148" eb="150">
      <t>セイフ</t>
    </rPh>
    <rPh sb="155" eb="156">
      <t>ハタラ</t>
    </rPh>
    <rPh sb="160" eb="162">
      <t>キョウカ</t>
    </rPh>
    <rPh sb="167" eb="170">
      <t>アイテコク</t>
    </rPh>
    <rPh sb="177" eb="179">
      <t>カイサイ</t>
    </rPh>
    <rPh sb="180" eb="181">
      <t>ツウ</t>
    </rPh>
    <rPh sb="184" eb="186">
      <t>セロン</t>
    </rPh>
    <rPh sb="188" eb="189">
      <t>ハタラ</t>
    </rPh>
    <rPh sb="193" eb="194">
      <t>オコナ</t>
    </rPh>
    <phoneticPr fontId="5"/>
  </si>
  <si>
    <t>ＩＷＣにおける多数派形成を目的とし，ＩＷＣ非加盟国及びＩＷＣ非加盟国で反捕鯨国のうち日本の政府に理解を示してくれることが期待できる国（インドネシア，ケニア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7" eb="10">
      <t>タスウハ</t>
    </rPh>
    <rPh sb="10" eb="12">
      <t>ケイセイ</t>
    </rPh>
    <rPh sb="13" eb="15">
      <t>モクテキ</t>
    </rPh>
    <rPh sb="30" eb="33">
      <t>ヒカメイ</t>
    </rPh>
    <rPh sb="33" eb="34">
      <t>コク</t>
    </rPh>
    <rPh sb="35" eb="38">
      <t>ハンホゲイ</t>
    </rPh>
    <rPh sb="38" eb="39">
      <t>コク</t>
    </rPh>
    <rPh sb="42" eb="44">
      <t>ニホン</t>
    </rPh>
    <rPh sb="45" eb="47">
      <t>セイフ</t>
    </rPh>
    <rPh sb="48" eb="50">
      <t>リカイ</t>
    </rPh>
    <rPh sb="51" eb="52">
      <t>シメ</t>
    </rPh>
    <rPh sb="60" eb="62">
      <t>キタイ</t>
    </rPh>
    <rPh sb="65" eb="66">
      <t>クニ</t>
    </rPh>
    <rPh sb="77" eb="78">
      <t>トウ</t>
    </rPh>
    <rPh sb="80" eb="81">
      <t>タイ</t>
    </rPh>
    <rPh sb="83" eb="85">
      <t>ショクイン</t>
    </rPh>
    <rPh sb="86" eb="88">
      <t>ハケン</t>
    </rPh>
    <rPh sb="90" eb="92">
      <t>セイフ</t>
    </rPh>
    <rPh sb="97" eb="98">
      <t>ハタラ</t>
    </rPh>
    <rPh sb="102" eb="104">
      <t>キョウカ</t>
    </rPh>
    <rPh sb="110" eb="113">
      <t>ハンホゲイ</t>
    </rPh>
    <rPh sb="113" eb="114">
      <t>コク</t>
    </rPh>
    <rPh sb="115" eb="118">
      <t>センモンカ</t>
    </rPh>
    <rPh sb="118" eb="119">
      <t>トウ</t>
    </rPh>
    <rPh sb="120" eb="122">
      <t>ハケン</t>
    </rPh>
    <rPh sb="124" eb="126">
      <t>セイフ</t>
    </rPh>
    <rPh sb="127" eb="129">
      <t>ゼンメン</t>
    </rPh>
    <rPh sb="130" eb="131">
      <t>デ</t>
    </rPh>
    <rPh sb="133" eb="134">
      <t>カタチ</t>
    </rPh>
    <rPh sb="135" eb="138">
      <t>ダイサンシャ</t>
    </rPh>
    <rPh sb="138" eb="140">
      <t>ハッシン</t>
    </rPh>
    <rPh sb="141" eb="142">
      <t>オコナ</t>
    </rPh>
    <rPh sb="147" eb="148">
      <t>クジラ</t>
    </rPh>
    <rPh sb="149" eb="151">
      <t>ホゲイ</t>
    </rPh>
    <rPh sb="151" eb="153">
      <t>モンダイ</t>
    </rPh>
    <rPh sb="154" eb="155">
      <t>カン</t>
    </rPh>
    <rPh sb="157" eb="158">
      <t>タダ</t>
    </rPh>
    <rPh sb="160" eb="162">
      <t>チシキ</t>
    </rPh>
    <rPh sb="163" eb="165">
      <t>フキュウ</t>
    </rPh>
    <rPh sb="166" eb="167">
      <t>ツト</t>
    </rPh>
    <rPh sb="174" eb="176">
      <t>セロン</t>
    </rPh>
    <rPh sb="177" eb="179">
      <t>リカイ</t>
    </rPh>
    <rPh sb="180" eb="182">
      <t>ソクシン</t>
    </rPh>
    <phoneticPr fontId="5"/>
  </si>
  <si>
    <t>セミナー開催時に主催者側で参加人数をカウント。</t>
    <rPh sb="4" eb="7">
      <t>カイサイジ</t>
    </rPh>
    <rPh sb="8" eb="11">
      <t>シュサイシャ</t>
    </rPh>
    <rPh sb="11" eb="12">
      <t>ガワ</t>
    </rPh>
    <rPh sb="13" eb="15">
      <t>サンカ</t>
    </rPh>
    <rPh sb="15" eb="17">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</si>
</sst>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749</xdr:row>
      <xdr:rowOff>95250</xdr:rowOff>
    </xdr:from>
    <xdr:to>
      <xdr:col>32</xdr:col>
      <xdr:colOff>76200</xdr:colOff>
      <xdr:row>749</xdr:row>
      <xdr:rowOff>571500</xdr:rowOff>
    </xdr:to>
    <xdr:sp macro="" textlink="">
      <xdr:nvSpPr>
        <xdr:cNvPr id="2" name="大かっこ 1"/>
        <xdr:cNvSpPr/>
      </xdr:nvSpPr>
      <xdr:spPr>
        <a:xfrm>
          <a:off x="4714875" y="327374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749</xdr:row>
      <xdr:rowOff>318807</xdr:rowOff>
    </xdr:from>
    <xdr:ext cx="1457325" cy="264560"/>
    <xdr:sp macro="" textlink="">
      <xdr:nvSpPr>
        <xdr:cNvPr id="3" name="テキスト ボックス 2"/>
        <xdr:cNvSpPr txBox="1"/>
      </xdr:nvSpPr>
      <xdr:spPr>
        <a:xfrm>
          <a:off x="3133725" y="3296098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754</xdr:row>
      <xdr:rowOff>159684</xdr:rowOff>
    </xdr:from>
    <xdr:ext cx="2638425" cy="501463"/>
    <xdr:sp macro="" textlink="">
      <xdr:nvSpPr>
        <xdr:cNvPr id="4" name="テキスト ボックス 3"/>
        <xdr:cNvSpPr txBox="1"/>
      </xdr:nvSpPr>
      <xdr:spPr>
        <a:xfrm>
          <a:off x="6308911" y="3456398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743</xdr:row>
      <xdr:rowOff>11206</xdr:rowOff>
    </xdr:from>
    <xdr:to>
      <xdr:col>31</xdr:col>
      <xdr:colOff>179295</xdr:colOff>
      <xdr:row>745</xdr:row>
      <xdr:rowOff>72278</xdr:rowOff>
    </xdr:to>
    <xdr:sp macro="" textlink="">
      <xdr:nvSpPr>
        <xdr:cNvPr id="5" name="角丸四角形 4"/>
        <xdr:cNvSpPr/>
      </xdr:nvSpPr>
      <xdr:spPr>
        <a:xfrm>
          <a:off x="4411757" y="30538831"/>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（３．５百万円）</a:t>
          </a:r>
        </a:p>
      </xdr:txBody>
    </xdr:sp>
    <xdr:clientData/>
  </xdr:twoCellAnchor>
  <xdr:twoCellAnchor>
    <xdr:from>
      <xdr:col>10</xdr:col>
      <xdr:colOff>112059</xdr:colOff>
      <xdr:row>747</xdr:row>
      <xdr:rowOff>22411</xdr:rowOff>
    </xdr:from>
    <xdr:to>
      <xdr:col>22</xdr:col>
      <xdr:colOff>67236</xdr:colOff>
      <xdr:row>748</xdr:row>
      <xdr:rowOff>313765</xdr:rowOff>
    </xdr:to>
    <xdr:sp macro="" textlink="">
      <xdr:nvSpPr>
        <xdr:cNvPr id="6" name="角丸四角形 5"/>
        <xdr:cNvSpPr/>
      </xdr:nvSpPr>
      <xdr:spPr>
        <a:xfrm>
          <a:off x="2312334" y="31959736"/>
          <a:ext cx="2355477" cy="643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（１．４百万円）</a:t>
          </a:r>
        </a:p>
      </xdr:txBody>
    </xdr:sp>
    <xdr:clientData/>
  </xdr:twoCellAnchor>
  <xdr:twoCellAnchor>
    <xdr:from>
      <xdr:col>15</xdr:col>
      <xdr:colOff>156884</xdr:colOff>
      <xdr:row>745</xdr:row>
      <xdr:rowOff>72278</xdr:rowOff>
    </xdr:from>
    <xdr:to>
      <xdr:col>26</xdr:col>
      <xdr:colOff>95251</xdr:colOff>
      <xdr:row>747</xdr:row>
      <xdr:rowOff>25212</xdr:rowOff>
    </xdr:to>
    <xdr:cxnSp macro="">
      <xdr:nvCxnSpPr>
        <xdr:cNvPr id="7" name="直線矢印コネクタ 6"/>
        <xdr:cNvCxnSpPr>
          <a:stCxn id="5" idx="2"/>
        </xdr:cNvCxnSpPr>
      </xdr:nvCxnSpPr>
      <xdr:spPr>
        <a:xfrm flipH="1">
          <a:off x="3357284" y="31304753"/>
          <a:ext cx="2138642" cy="65778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746</xdr:row>
      <xdr:rowOff>324973</xdr:rowOff>
    </xdr:from>
    <xdr:to>
      <xdr:col>46</xdr:col>
      <xdr:colOff>187141</xdr:colOff>
      <xdr:row>748</xdr:row>
      <xdr:rowOff>324972</xdr:rowOff>
    </xdr:to>
    <xdr:sp macro="" textlink="">
      <xdr:nvSpPr>
        <xdr:cNvPr id="8" name="角丸四角形 7"/>
        <xdr:cNvSpPr/>
      </xdr:nvSpPr>
      <xdr:spPr>
        <a:xfrm>
          <a:off x="7412132" y="31909873"/>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Ｄ．出張者</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twoCellAnchor>
    <xdr:from>
      <xdr:col>26</xdr:col>
      <xdr:colOff>95251</xdr:colOff>
      <xdr:row>745</xdr:row>
      <xdr:rowOff>72278</xdr:rowOff>
    </xdr:from>
    <xdr:to>
      <xdr:col>41</xdr:col>
      <xdr:colOff>99174</xdr:colOff>
      <xdr:row>746</xdr:row>
      <xdr:rowOff>324973</xdr:rowOff>
    </xdr:to>
    <xdr:cxnSp macro="">
      <xdr:nvCxnSpPr>
        <xdr:cNvPr id="9" name="直線矢印コネクタ 8"/>
        <xdr:cNvCxnSpPr>
          <a:stCxn id="5" idx="2"/>
          <a:endCxn id="8" idx="0"/>
        </xdr:cNvCxnSpPr>
      </xdr:nvCxnSpPr>
      <xdr:spPr>
        <a:xfrm>
          <a:off x="5495926" y="31304753"/>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745</xdr:row>
      <xdr:rowOff>56030</xdr:rowOff>
    </xdr:from>
    <xdr:to>
      <xdr:col>35</xdr:col>
      <xdr:colOff>145676</xdr:colOff>
      <xdr:row>751</xdr:row>
      <xdr:rowOff>56029</xdr:rowOff>
    </xdr:to>
    <xdr:cxnSp macro="">
      <xdr:nvCxnSpPr>
        <xdr:cNvPr id="10" name="直線矢印コネクタ 9"/>
        <xdr:cNvCxnSpPr/>
      </xdr:nvCxnSpPr>
      <xdr:spPr>
        <a:xfrm>
          <a:off x="5479117" y="31288505"/>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751</xdr:row>
      <xdr:rowOff>78442</xdr:rowOff>
    </xdr:from>
    <xdr:to>
      <xdr:col>41</xdr:col>
      <xdr:colOff>112059</xdr:colOff>
      <xdr:row>753</xdr:row>
      <xdr:rowOff>179294</xdr:rowOff>
    </xdr:to>
    <xdr:sp macro="" textlink="">
      <xdr:nvSpPr>
        <xdr:cNvPr id="11" name="角丸四角形 10"/>
        <xdr:cNvSpPr/>
      </xdr:nvSpPr>
      <xdr:spPr>
        <a:xfrm>
          <a:off x="6490447" y="33425467"/>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（０．５百万円）</a:t>
          </a:r>
        </a:p>
      </xdr:txBody>
    </xdr:sp>
    <xdr:clientData/>
  </xdr:twoCellAnchor>
  <xdr:twoCellAnchor>
    <xdr:from>
      <xdr:col>22</xdr:col>
      <xdr:colOff>44824</xdr:colOff>
      <xdr:row>745</xdr:row>
      <xdr:rowOff>72278</xdr:rowOff>
    </xdr:from>
    <xdr:to>
      <xdr:col>26</xdr:col>
      <xdr:colOff>95251</xdr:colOff>
      <xdr:row>751</xdr:row>
      <xdr:rowOff>112059</xdr:rowOff>
    </xdr:to>
    <xdr:cxnSp macro="">
      <xdr:nvCxnSpPr>
        <xdr:cNvPr id="12" name="直線矢印コネクタ 11"/>
        <xdr:cNvCxnSpPr>
          <a:stCxn id="5" idx="2"/>
        </xdr:cNvCxnSpPr>
      </xdr:nvCxnSpPr>
      <xdr:spPr>
        <a:xfrm flipH="1">
          <a:off x="4645399" y="31304753"/>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751</xdr:row>
      <xdr:rowOff>123266</xdr:rowOff>
    </xdr:from>
    <xdr:to>
      <xdr:col>28</xdr:col>
      <xdr:colOff>0</xdr:colOff>
      <xdr:row>753</xdr:row>
      <xdr:rowOff>212912</xdr:rowOff>
    </xdr:to>
    <xdr:sp macro="" textlink="">
      <xdr:nvSpPr>
        <xdr:cNvPr id="13" name="角丸四角形 12"/>
        <xdr:cNvSpPr/>
      </xdr:nvSpPr>
      <xdr:spPr>
        <a:xfrm>
          <a:off x="3768538" y="33470291"/>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t="s">
        <v>437</v>
      </c>
      <c r="AP2" s="975"/>
      <c r="AQ2" s="975"/>
      <c r="AR2" s="86" t="str">
        <f>IF(OR(AO2="　", AO2=""), "", "-")</f>
        <v>-</v>
      </c>
      <c r="AS2" s="976">
        <v>7</v>
      </c>
      <c r="AT2" s="976"/>
      <c r="AU2" s="976"/>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547</v>
      </c>
      <c r="AK3" s="907"/>
      <c r="AL3" s="907"/>
      <c r="AM3" s="907"/>
      <c r="AN3" s="907"/>
      <c r="AO3" s="907"/>
      <c r="AP3" s="907"/>
      <c r="AQ3" s="907"/>
      <c r="AR3" s="907"/>
      <c r="AS3" s="907"/>
      <c r="AT3" s="907"/>
      <c r="AU3" s="907"/>
      <c r="AV3" s="907"/>
      <c r="AW3" s="907"/>
      <c r="AX3" s="24" t="s">
        <v>66</v>
      </c>
    </row>
    <row r="4" spans="1:50" ht="24.75" customHeight="1" x14ac:dyDescent="0.15">
      <c r="A4" s="740" t="s">
        <v>26</v>
      </c>
      <c r="B4" s="741"/>
      <c r="C4" s="741"/>
      <c r="D4" s="741"/>
      <c r="E4" s="741"/>
      <c r="F4" s="741"/>
      <c r="G4" s="718" t="s">
        <v>576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9" t="s">
        <v>78</v>
      </c>
      <c r="H5" s="880"/>
      <c r="I5" s="880"/>
      <c r="J5" s="880"/>
      <c r="K5" s="880"/>
      <c r="L5" s="880"/>
      <c r="M5" s="881" t="s">
        <v>67</v>
      </c>
      <c r="N5" s="882"/>
      <c r="O5" s="882"/>
      <c r="P5" s="882"/>
      <c r="Q5" s="882"/>
      <c r="R5" s="883"/>
      <c r="S5" s="884" t="s">
        <v>132</v>
      </c>
      <c r="T5" s="880"/>
      <c r="U5" s="880"/>
      <c r="V5" s="880"/>
      <c r="W5" s="880"/>
      <c r="X5" s="885"/>
      <c r="Y5" s="734" t="s">
        <v>3</v>
      </c>
      <c r="Z5" s="556"/>
      <c r="AA5" s="556"/>
      <c r="AB5" s="556"/>
      <c r="AC5" s="556"/>
      <c r="AD5" s="557"/>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8"/>
      <c r="W7" s="518"/>
      <c r="X7" s="518"/>
      <c r="Y7" s="959" t="s">
        <v>5</v>
      </c>
      <c r="Z7" s="479"/>
      <c r="AA7" s="479"/>
      <c r="AB7" s="479"/>
      <c r="AC7" s="479"/>
      <c r="AD7" s="960"/>
      <c r="AE7" s="949" t="s">
        <v>553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3" t="s">
        <v>391</v>
      </c>
      <c r="B8" s="514"/>
      <c r="C8" s="514"/>
      <c r="D8" s="514"/>
      <c r="E8" s="514"/>
      <c r="F8" s="515"/>
      <c r="G8" s="977" t="str">
        <f>入力規則等!A26</f>
        <v>-</v>
      </c>
      <c r="H8" s="757"/>
      <c r="I8" s="757"/>
      <c r="J8" s="757"/>
      <c r="K8" s="757"/>
      <c r="L8" s="757"/>
      <c r="M8" s="757"/>
      <c r="N8" s="757"/>
      <c r="O8" s="757"/>
      <c r="P8" s="757"/>
      <c r="Q8" s="757"/>
      <c r="R8" s="757"/>
      <c r="S8" s="757"/>
      <c r="T8" s="757"/>
      <c r="U8" s="757"/>
      <c r="V8" s="757"/>
      <c r="W8" s="757"/>
      <c r="X8" s="978"/>
      <c r="Y8" s="886" t="s">
        <v>392</v>
      </c>
      <c r="Z8" s="887"/>
      <c r="AA8" s="887"/>
      <c r="AB8" s="887"/>
      <c r="AC8" s="887"/>
      <c r="AD8" s="888"/>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9" customHeight="1" x14ac:dyDescent="0.15">
      <c r="A9" s="889" t="s">
        <v>24</v>
      </c>
      <c r="B9" s="890"/>
      <c r="C9" s="890"/>
      <c r="D9" s="890"/>
      <c r="E9" s="890"/>
      <c r="F9" s="890"/>
      <c r="G9" s="786" t="s">
        <v>577</v>
      </c>
      <c r="H9" s="787"/>
      <c r="I9" s="787"/>
      <c r="J9" s="787"/>
      <c r="K9" s="787"/>
      <c r="L9" s="787"/>
      <c r="M9" s="787"/>
      <c r="N9" s="787"/>
      <c r="O9" s="787"/>
      <c r="P9" s="787"/>
      <c r="Q9" s="787"/>
      <c r="R9" s="787"/>
      <c r="S9" s="787"/>
      <c r="T9" s="787"/>
      <c r="U9" s="787"/>
      <c r="V9" s="787"/>
      <c r="W9" s="787"/>
      <c r="X9" s="787"/>
      <c r="Y9" s="891"/>
      <c r="Z9" s="891"/>
      <c r="AA9" s="891"/>
      <c r="AB9" s="891"/>
      <c r="AC9" s="891"/>
      <c r="AD9" s="891"/>
      <c r="AE9" s="787"/>
      <c r="AF9" s="787"/>
      <c r="AG9" s="787"/>
      <c r="AH9" s="787"/>
      <c r="AI9" s="787"/>
      <c r="AJ9" s="787"/>
      <c r="AK9" s="787"/>
      <c r="AL9" s="787"/>
      <c r="AM9" s="787"/>
      <c r="AN9" s="787"/>
      <c r="AO9" s="787"/>
      <c r="AP9" s="787"/>
      <c r="AQ9" s="787"/>
      <c r="AR9" s="787"/>
      <c r="AS9" s="787"/>
      <c r="AT9" s="787"/>
      <c r="AU9" s="787"/>
      <c r="AV9" s="787"/>
      <c r="AW9" s="787"/>
      <c r="AX9" s="788"/>
    </row>
    <row r="10" spans="1:50" ht="97.5" customHeight="1" x14ac:dyDescent="0.15">
      <c r="A10" s="694" t="s">
        <v>31</v>
      </c>
      <c r="B10" s="695"/>
      <c r="C10" s="695"/>
      <c r="D10" s="695"/>
      <c r="E10" s="695"/>
      <c r="F10" s="695"/>
      <c r="G10" s="786" t="s">
        <v>578</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4" t="s">
        <v>6</v>
      </c>
      <c r="B11" s="695"/>
      <c r="C11" s="695"/>
      <c r="D11" s="695"/>
      <c r="E11" s="695"/>
      <c r="F11" s="696"/>
      <c r="G11" s="731" t="str">
        <f>入力規則等!P10</f>
        <v>委託・請負、その他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1" t="s">
        <v>25</v>
      </c>
      <c r="B12" s="982"/>
      <c r="C12" s="982"/>
      <c r="D12" s="982"/>
      <c r="E12" s="982"/>
      <c r="F12" s="983"/>
      <c r="G12" s="796"/>
      <c r="H12" s="797"/>
      <c r="I12" s="797"/>
      <c r="J12" s="797"/>
      <c r="K12" s="797"/>
      <c r="L12" s="797"/>
      <c r="M12" s="797"/>
      <c r="N12" s="797"/>
      <c r="O12" s="79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9"/>
    </row>
    <row r="13" spans="1:50" ht="21" customHeight="1" x14ac:dyDescent="0.15">
      <c r="A13" s="642"/>
      <c r="B13" s="643"/>
      <c r="C13" s="643"/>
      <c r="D13" s="643"/>
      <c r="E13" s="643"/>
      <c r="F13" s="644"/>
      <c r="G13" s="760" t="s">
        <v>7</v>
      </c>
      <c r="H13" s="761"/>
      <c r="I13" s="804" t="s">
        <v>8</v>
      </c>
      <c r="J13" s="805"/>
      <c r="K13" s="805"/>
      <c r="L13" s="805"/>
      <c r="M13" s="805"/>
      <c r="N13" s="805"/>
      <c r="O13" s="806"/>
      <c r="P13" s="683">
        <v>0</v>
      </c>
      <c r="Q13" s="684"/>
      <c r="R13" s="684"/>
      <c r="S13" s="684"/>
      <c r="T13" s="684"/>
      <c r="U13" s="684"/>
      <c r="V13" s="685"/>
      <c r="W13" s="683">
        <v>0</v>
      </c>
      <c r="X13" s="684"/>
      <c r="Y13" s="684"/>
      <c r="Z13" s="684"/>
      <c r="AA13" s="684"/>
      <c r="AB13" s="684"/>
      <c r="AC13" s="685"/>
      <c r="AD13" s="683">
        <v>0</v>
      </c>
      <c r="AE13" s="684"/>
      <c r="AF13" s="684"/>
      <c r="AG13" s="684"/>
      <c r="AH13" s="684"/>
      <c r="AI13" s="684"/>
      <c r="AJ13" s="685"/>
      <c r="AK13" s="683">
        <v>4</v>
      </c>
      <c r="AL13" s="684"/>
      <c r="AM13" s="684"/>
      <c r="AN13" s="684"/>
      <c r="AO13" s="684"/>
      <c r="AP13" s="684"/>
      <c r="AQ13" s="685"/>
      <c r="AR13" s="956"/>
      <c r="AS13" s="957"/>
      <c r="AT13" s="957"/>
      <c r="AU13" s="957"/>
      <c r="AV13" s="957"/>
      <c r="AW13" s="957"/>
      <c r="AX13" s="958"/>
    </row>
    <row r="14" spans="1:50" ht="21" customHeight="1" x14ac:dyDescent="0.15">
      <c r="A14" s="642"/>
      <c r="B14" s="643"/>
      <c r="C14" s="643"/>
      <c r="D14" s="643"/>
      <c r="E14" s="643"/>
      <c r="F14" s="644"/>
      <c r="G14" s="762"/>
      <c r="H14" s="763"/>
      <c r="I14" s="748" t="s">
        <v>9</v>
      </c>
      <c r="J14" s="799"/>
      <c r="K14" s="799"/>
      <c r="L14" s="799"/>
      <c r="M14" s="799"/>
      <c r="N14" s="799"/>
      <c r="O14" s="800"/>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28"/>
      <c r="AS14" s="828"/>
      <c r="AT14" s="828"/>
      <c r="AU14" s="828"/>
      <c r="AV14" s="828"/>
      <c r="AW14" s="828"/>
      <c r="AX14" s="829"/>
    </row>
    <row r="15" spans="1:50" ht="21" customHeight="1" x14ac:dyDescent="0.15">
      <c r="A15" s="642"/>
      <c r="B15" s="643"/>
      <c r="C15" s="643"/>
      <c r="D15" s="643"/>
      <c r="E15" s="643"/>
      <c r="F15" s="644"/>
      <c r="G15" s="762"/>
      <c r="H15" s="763"/>
      <c r="I15" s="748" t="s">
        <v>52</v>
      </c>
      <c r="J15" s="749"/>
      <c r="K15" s="749"/>
      <c r="L15" s="749"/>
      <c r="M15" s="749"/>
      <c r="N15" s="749"/>
      <c r="O15" s="750"/>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798"/>
    </row>
    <row r="16" spans="1:50" ht="21" customHeight="1" x14ac:dyDescent="0.15">
      <c r="A16" s="642"/>
      <c r="B16" s="643"/>
      <c r="C16" s="643"/>
      <c r="D16" s="643"/>
      <c r="E16" s="643"/>
      <c r="F16" s="644"/>
      <c r="G16" s="762"/>
      <c r="H16" s="763"/>
      <c r="I16" s="748" t="s">
        <v>53</v>
      </c>
      <c r="J16" s="749"/>
      <c r="K16" s="749"/>
      <c r="L16" s="749"/>
      <c r="M16" s="749"/>
      <c r="N16" s="749"/>
      <c r="O16" s="750"/>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9"/>
      <c r="AS16" s="790"/>
      <c r="AT16" s="790"/>
      <c r="AU16" s="790"/>
      <c r="AV16" s="790"/>
      <c r="AW16" s="790"/>
      <c r="AX16" s="791"/>
    </row>
    <row r="17" spans="1:50" ht="24.75" customHeight="1" x14ac:dyDescent="0.15">
      <c r="A17" s="642"/>
      <c r="B17" s="643"/>
      <c r="C17" s="643"/>
      <c r="D17" s="643"/>
      <c r="E17" s="643"/>
      <c r="F17" s="644"/>
      <c r="G17" s="762"/>
      <c r="H17" s="763"/>
      <c r="I17" s="748" t="s">
        <v>51</v>
      </c>
      <c r="J17" s="799"/>
      <c r="K17" s="799"/>
      <c r="L17" s="799"/>
      <c r="M17" s="799"/>
      <c r="N17" s="799"/>
      <c r="O17" s="800"/>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54"/>
      <c r="AS17" s="954"/>
      <c r="AT17" s="954"/>
      <c r="AU17" s="954"/>
      <c r="AV17" s="954"/>
      <c r="AW17" s="954"/>
      <c r="AX17" s="955"/>
    </row>
    <row r="18" spans="1:50" ht="24.75" customHeight="1" x14ac:dyDescent="0.15">
      <c r="A18" s="642"/>
      <c r="B18" s="643"/>
      <c r="C18" s="643"/>
      <c r="D18" s="643"/>
      <c r="E18" s="643"/>
      <c r="F18" s="644"/>
      <c r="G18" s="764"/>
      <c r="H18" s="765"/>
      <c r="I18" s="753" t="s">
        <v>21</v>
      </c>
      <c r="J18" s="754"/>
      <c r="K18" s="754"/>
      <c r="L18" s="754"/>
      <c r="M18" s="754"/>
      <c r="N18" s="754"/>
      <c r="O18" s="755"/>
      <c r="P18" s="916">
        <f>SUM(P13:V17)</f>
        <v>0</v>
      </c>
      <c r="Q18" s="917"/>
      <c r="R18" s="917"/>
      <c r="S18" s="917"/>
      <c r="T18" s="917"/>
      <c r="U18" s="917"/>
      <c r="V18" s="918"/>
      <c r="W18" s="916">
        <f>SUM(W13:AC17)</f>
        <v>0</v>
      </c>
      <c r="X18" s="917"/>
      <c r="Y18" s="917"/>
      <c r="Z18" s="917"/>
      <c r="AA18" s="917"/>
      <c r="AB18" s="917"/>
      <c r="AC18" s="918"/>
      <c r="AD18" s="916">
        <f>SUM(AD13:AJ17)</f>
        <v>0</v>
      </c>
      <c r="AE18" s="917"/>
      <c r="AF18" s="917"/>
      <c r="AG18" s="917"/>
      <c r="AH18" s="917"/>
      <c r="AI18" s="917"/>
      <c r="AJ18" s="918"/>
      <c r="AK18" s="916">
        <f>SUM(AK13:AQ17)</f>
        <v>4</v>
      </c>
      <c r="AL18" s="917"/>
      <c r="AM18" s="917"/>
      <c r="AN18" s="917"/>
      <c r="AO18" s="917"/>
      <c r="AP18" s="917"/>
      <c r="AQ18" s="918"/>
      <c r="AR18" s="916">
        <f>SUM(AR13:AX17)</f>
        <v>0</v>
      </c>
      <c r="AS18" s="917"/>
      <c r="AT18" s="917"/>
      <c r="AU18" s="917"/>
      <c r="AV18" s="917"/>
      <c r="AW18" s="917"/>
      <c r="AX18" s="919"/>
    </row>
    <row r="19" spans="1:50" ht="24.75" customHeight="1" x14ac:dyDescent="0.15">
      <c r="A19" s="642"/>
      <c r="B19" s="643"/>
      <c r="C19" s="643"/>
      <c r="D19" s="643"/>
      <c r="E19" s="643"/>
      <c r="F19" s="644"/>
      <c r="G19" s="914" t="s">
        <v>10</v>
      </c>
      <c r="H19" s="915"/>
      <c r="I19" s="915"/>
      <c r="J19" s="915"/>
      <c r="K19" s="915"/>
      <c r="L19" s="915"/>
      <c r="M19" s="915"/>
      <c r="N19" s="915"/>
      <c r="O19" s="915"/>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14" t="s">
        <v>11</v>
      </c>
      <c r="H20" s="915"/>
      <c r="I20" s="915"/>
      <c r="J20" s="915"/>
      <c r="K20" s="915"/>
      <c r="L20" s="915"/>
      <c r="M20" s="915"/>
      <c r="N20" s="915"/>
      <c r="O20" s="915"/>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9"/>
      <c r="B21" s="890"/>
      <c r="C21" s="890"/>
      <c r="D21" s="890"/>
      <c r="E21" s="890"/>
      <c r="F21" s="984"/>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554</v>
      </c>
      <c r="H23" s="991"/>
      <c r="I23" s="991"/>
      <c r="J23" s="991"/>
      <c r="K23" s="991"/>
      <c r="L23" s="991"/>
      <c r="M23" s="991"/>
      <c r="N23" s="991"/>
      <c r="O23" s="992"/>
      <c r="P23" s="956">
        <v>2.63</v>
      </c>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555</v>
      </c>
      <c r="H24" s="994"/>
      <c r="I24" s="994"/>
      <c r="J24" s="994"/>
      <c r="K24" s="994"/>
      <c r="L24" s="994"/>
      <c r="M24" s="994"/>
      <c r="N24" s="994"/>
      <c r="O24" s="995"/>
      <c r="P24" s="683">
        <v>0.8</v>
      </c>
      <c r="Q24" s="684"/>
      <c r="R24" s="684"/>
      <c r="S24" s="684"/>
      <c r="T24" s="684"/>
      <c r="U24" s="684"/>
      <c r="V24" s="685"/>
      <c r="W24" s="683"/>
      <c r="X24" s="684"/>
      <c r="Y24" s="684"/>
      <c r="Z24" s="684"/>
      <c r="AA24" s="684"/>
      <c r="AB24" s="684"/>
      <c r="AC24" s="685"/>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3"/>
      <c r="Q25" s="684"/>
      <c r="R25" s="684"/>
      <c r="S25" s="684"/>
      <c r="T25" s="684"/>
      <c r="U25" s="684"/>
      <c r="V25" s="685"/>
      <c r="W25" s="683"/>
      <c r="X25" s="684"/>
      <c r="Y25" s="684"/>
      <c r="Z25" s="684"/>
      <c r="AA25" s="684"/>
      <c r="AB25" s="684"/>
      <c r="AC25" s="685"/>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3"/>
      <c r="Q26" s="684"/>
      <c r="R26" s="684"/>
      <c r="S26" s="684"/>
      <c r="T26" s="684"/>
      <c r="U26" s="684"/>
      <c r="V26" s="685"/>
      <c r="W26" s="683"/>
      <c r="X26" s="684"/>
      <c r="Y26" s="684"/>
      <c r="Z26" s="684"/>
      <c r="AA26" s="684"/>
      <c r="AB26" s="684"/>
      <c r="AC26" s="685"/>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3"/>
      <c r="Q27" s="684"/>
      <c r="R27" s="684"/>
      <c r="S27" s="684"/>
      <c r="T27" s="684"/>
      <c r="U27" s="684"/>
      <c r="V27" s="685"/>
      <c r="W27" s="683"/>
      <c r="X27" s="684"/>
      <c r="Y27" s="684"/>
      <c r="Z27" s="684"/>
      <c r="AA27" s="684"/>
      <c r="AB27" s="684"/>
      <c r="AC27" s="685"/>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6">
        <f>P29-SUM(P23:P27)</f>
        <v>0.57000000000000028</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4</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501</v>
      </c>
      <c r="B30" s="900"/>
      <c r="C30" s="900"/>
      <c r="D30" s="900"/>
      <c r="E30" s="900"/>
      <c r="F30" s="901"/>
      <c r="G30" s="813" t="s">
        <v>266</v>
      </c>
      <c r="H30" s="814"/>
      <c r="I30" s="814"/>
      <c r="J30" s="814"/>
      <c r="K30" s="814"/>
      <c r="L30" s="814"/>
      <c r="M30" s="814"/>
      <c r="N30" s="814"/>
      <c r="O30" s="815"/>
      <c r="P30" s="895" t="s">
        <v>60</v>
      </c>
      <c r="Q30" s="814"/>
      <c r="R30" s="814"/>
      <c r="S30" s="814"/>
      <c r="T30" s="814"/>
      <c r="U30" s="814"/>
      <c r="V30" s="814"/>
      <c r="W30" s="814"/>
      <c r="X30" s="815"/>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7" t="s">
        <v>356</v>
      </c>
      <c r="AR30" s="808"/>
      <c r="AS30" s="808"/>
      <c r="AT30" s="809"/>
      <c r="AU30" s="814" t="s">
        <v>254</v>
      </c>
      <c r="AV30" s="814"/>
      <c r="AW30" s="814"/>
      <c r="AX30" s="953"/>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v>31</v>
      </c>
      <c r="AR31" s="187"/>
      <c r="AS31" s="131" t="s">
        <v>357</v>
      </c>
      <c r="AT31" s="132"/>
      <c r="AU31" s="186"/>
      <c r="AV31" s="186"/>
      <c r="AW31" s="431" t="s">
        <v>301</v>
      </c>
      <c r="AX31" s="432"/>
    </row>
    <row r="32" spans="1:50" ht="23.25" customHeight="1" x14ac:dyDescent="0.15">
      <c r="A32" s="436"/>
      <c r="B32" s="434"/>
      <c r="C32" s="434"/>
      <c r="D32" s="434"/>
      <c r="E32" s="434"/>
      <c r="F32" s="435"/>
      <c r="G32" s="581" t="s">
        <v>556</v>
      </c>
      <c r="H32" s="686"/>
      <c r="I32" s="686"/>
      <c r="J32" s="686"/>
      <c r="K32" s="686"/>
      <c r="L32" s="686"/>
      <c r="M32" s="686"/>
      <c r="N32" s="686"/>
      <c r="O32" s="687"/>
      <c r="P32" s="100" t="s">
        <v>557</v>
      </c>
      <c r="Q32" s="573"/>
      <c r="R32" s="573"/>
      <c r="S32" s="573"/>
      <c r="T32" s="573"/>
      <c r="U32" s="573"/>
      <c r="V32" s="573"/>
      <c r="W32" s="573"/>
      <c r="X32" s="574"/>
      <c r="Y32" s="499" t="s">
        <v>13</v>
      </c>
      <c r="Z32" s="546"/>
      <c r="AA32" s="547"/>
      <c r="AB32" s="484"/>
      <c r="AC32" s="484"/>
      <c r="AD32" s="48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3.25" customHeight="1" x14ac:dyDescent="0.15">
      <c r="A33" s="437"/>
      <c r="B33" s="438"/>
      <c r="C33" s="438"/>
      <c r="D33" s="438"/>
      <c r="E33" s="438"/>
      <c r="F33" s="439"/>
      <c r="G33" s="688"/>
      <c r="H33" s="689"/>
      <c r="I33" s="689"/>
      <c r="J33" s="689"/>
      <c r="K33" s="689"/>
      <c r="L33" s="689"/>
      <c r="M33" s="689"/>
      <c r="N33" s="689"/>
      <c r="O33" s="690"/>
      <c r="P33" s="792"/>
      <c r="Q33" s="792"/>
      <c r="R33" s="792"/>
      <c r="S33" s="792"/>
      <c r="T33" s="792"/>
      <c r="U33" s="792"/>
      <c r="V33" s="792"/>
      <c r="W33" s="792"/>
      <c r="X33" s="793"/>
      <c r="Y33" s="421" t="s">
        <v>55</v>
      </c>
      <c r="Z33" s="422"/>
      <c r="AA33" s="423"/>
      <c r="AB33" s="538"/>
      <c r="AC33" s="538"/>
      <c r="AD33" s="538"/>
      <c r="AE33" s="239"/>
      <c r="AF33" s="240"/>
      <c r="AG33" s="240"/>
      <c r="AH33" s="240"/>
      <c r="AI33" s="239"/>
      <c r="AJ33" s="240"/>
      <c r="AK33" s="240"/>
      <c r="AL33" s="240"/>
      <c r="AM33" s="239"/>
      <c r="AN33" s="240"/>
      <c r="AO33" s="240"/>
      <c r="AP33" s="240"/>
      <c r="AQ33" s="361">
        <v>80</v>
      </c>
      <c r="AR33" s="194"/>
      <c r="AS33" s="194"/>
      <c r="AT33" s="362"/>
      <c r="AU33" s="240"/>
      <c r="AV33" s="240"/>
      <c r="AW33" s="240"/>
      <c r="AX33" s="242"/>
    </row>
    <row r="34" spans="1:50" ht="23.25" customHeight="1" x14ac:dyDescent="0.15">
      <c r="A34" s="436"/>
      <c r="B34" s="434"/>
      <c r="C34" s="434"/>
      <c r="D34" s="434"/>
      <c r="E34" s="434"/>
      <c r="F34" s="435"/>
      <c r="G34" s="691"/>
      <c r="H34" s="692"/>
      <c r="I34" s="692"/>
      <c r="J34" s="692"/>
      <c r="K34" s="692"/>
      <c r="L34" s="692"/>
      <c r="M34" s="692"/>
      <c r="N34" s="692"/>
      <c r="O34" s="693"/>
      <c r="P34" s="575"/>
      <c r="Q34" s="575"/>
      <c r="R34" s="575"/>
      <c r="S34" s="575"/>
      <c r="T34" s="575"/>
      <c r="U34" s="575"/>
      <c r="V34" s="575"/>
      <c r="W34" s="575"/>
      <c r="X34" s="576"/>
      <c r="Y34" s="421" t="s">
        <v>14</v>
      </c>
      <c r="Z34" s="422"/>
      <c r="AA34" s="423"/>
      <c r="AB34" s="572" t="s">
        <v>302</v>
      </c>
      <c r="AC34" s="572"/>
      <c r="AD34" s="572"/>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ht="23.25" customHeight="1" x14ac:dyDescent="0.15">
      <c r="A35" s="225" t="s">
        <v>540</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501</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93"/>
      <c r="Z37" s="594"/>
      <c r="AA37" s="595"/>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0" t="s">
        <v>254</v>
      </c>
      <c r="AV37" s="450"/>
      <c r="AW37" s="450"/>
      <c r="AX37" s="947"/>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x14ac:dyDescent="0.15">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501</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93"/>
      <c r="Z44" s="594"/>
      <c r="AA44" s="595"/>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0" t="s">
        <v>254</v>
      </c>
      <c r="AV44" s="450"/>
      <c r="AW44" s="450"/>
      <c r="AX44" s="947"/>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8"/>
      <c r="AF77" s="929"/>
      <c r="AG77" s="929"/>
      <c r="AH77" s="929"/>
      <c r="AI77" s="928"/>
      <c r="AJ77" s="929"/>
      <c r="AK77" s="929"/>
      <c r="AL77" s="929"/>
      <c r="AM77" s="928"/>
      <c r="AN77" s="929"/>
      <c r="AO77" s="929"/>
      <c r="AP77" s="929"/>
      <c r="AQ77" s="361"/>
      <c r="AR77" s="194"/>
      <c r="AS77" s="194"/>
      <c r="AT77" s="362"/>
      <c r="AU77" s="240"/>
      <c r="AV77" s="240"/>
      <c r="AW77" s="240"/>
      <c r="AX77" s="242"/>
    </row>
    <row r="78" spans="1:50" ht="69.75" hidden="1" customHeight="1" x14ac:dyDescent="0.15">
      <c r="A78" s="357" t="s">
        <v>543</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85"/>
    </row>
    <row r="80" spans="1:50" ht="18.75" hidden="1" customHeight="1" x14ac:dyDescent="0.15">
      <c r="A80" s="902"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3"/>
      <c r="B82" s="542"/>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3"/>
    </row>
    <row r="83" spans="1:60" ht="22.5" hidden="1" customHeight="1" x14ac:dyDescent="0.15">
      <c r="A83" s="903"/>
      <c r="B83" s="542"/>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5"/>
    </row>
    <row r="84" spans="1:60" ht="19.5" hidden="1" customHeight="1" x14ac:dyDescent="0.15">
      <c r="A84" s="903"/>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26"/>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7"/>
    </row>
    <row r="85" spans="1:60" ht="18.75" hidden="1" customHeight="1" x14ac:dyDescent="0.15">
      <c r="A85" s="90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3"/>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3"/>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4"/>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3" t="s">
        <v>14</v>
      </c>
      <c r="Z99" s="934"/>
      <c r="AA99" s="935"/>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hidden="1"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2"/>
      <c r="Z100" s="893"/>
      <c r="AA100" s="894"/>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hidden="1" customHeight="1" x14ac:dyDescent="0.15">
      <c r="A101" s="458"/>
      <c r="B101" s="459"/>
      <c r="C101" s="459"/>
      <c r="D101" s="459"/>
      <c r="E101" s="459"/>
      <c r="F101" s="460"/>
      <c r="G101" s="100" t="s">
        <v>558</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c r="AC101" s="484"/>
      <c r="AD101" s="484"/>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c r="AC102" s="484"/>
      <c r="AD102" s="484"/>
      <c r="AE102" s="454"/>
      <c r="AF102" s="454"/>
      <c r="AG102" s="454"/>
      <c r="AH102" s="454"/>
      <c r="AI102" s="454"/>
      <c r="AJ102" s="454"/>
      <c r="AK102" s="454"/>
      <c r="AL102" s="454"/>
      <c r="AM102" s="454"/>
      <c r="AN102" s="454"/>
      <c r="AO102" s="454"/>
      <c r="AP102" s="454"/>
      <c r="AQ102" s="237"/>
      <c r="AR102" s="238"/>
      <c r="AS102" s="238"/>
      <c r="AT102" s="334"/>
      <c r="AU102" s="237"/>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1" t="s">
        <v>504</v>
      </c>
      <c r="AR112" s="962"/>
      <c r="AS112" s="962"/>
      <c r="AT112" s="963"/>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hidden="1" customHeight="1" x14ac:dyDescent="0.15">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39"/>
      <c r="AR116" s="240"/>
      <c r="AS116" s="240"/>
      <c r="AT116" s="240"/>
      <c r="AU116" s="240"/>
      <c r="AV116" s="240"/>
      <c r="AW116" s="240"/>
      <c r="AX116" s="242"/>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6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8"/>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4"/>
      <c r="Z127" s="965"/>
      <c r="AA127" s="966"/>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thickBot="1" x14ac:dyDescent="0.2">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6" t="s">
        <v>386</v>
      </c>
      <c r="H430" s="121"/>
      <c r="I430" s="121"/>
      <c r="J430" s="937"/>
      <c r="K430" s="938"/>
      <c r="L430" s="938"/>
      <c r="M430" s="938"/>
      <c r="N430" s="938"/>
      <c r="O430" s="938"/>
      <c r="P430" s="938"/>
      <c r="Q430" s="938"/>
      <c r="R430" s="938"/>
      <c r="S430" s="938"/>
      <c r="T430" s="939"/>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0"/>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0"/>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0"/>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0"/>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0"/>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4" t="s">
        <v>32</v>
      </c>
      <c r="AH701" s="409"/>
      <c r="AI701" s="409"/>
      <c r="AJ701" s="409"/>
      <c r="AK701" s="409"/>
      <c r="AL701" s="409"/>
      <c r="AM701" s="409"/>
      <c r="AN701" s="409"/>
      <c r="AO701" s="409"/>
      <c r="AP701" s="409"/>
      <c r="AQ701" s="409"/>
      <c r="AR701" s="409"/>
      <c r="AS701" s="409"/>
      <c r="AT701" s="409"/>
      <c r="AU701" s="409"/>
      <c r="AV701" s="409"/>
      <c r="AW701" s="409"/>
      <c r="AX701" s="865"/>
    </row>
    <row r="702" spans="1:50" ht="27" customHeight="1" x14ac:dyDescent="0.15">
      <c r="A702" s="908" t="s">
        <v>260</v>
      </c>
      <c r="B702" s="909"/>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9" t="s">
        <v>551</v>
      </c>
      <c r="AE702" s="370"/>
      <c r="AF702" s="370"/>
      <c r="AG702" s="412" t="s">
        <v>561</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10"/>
      <c r="B703" s="911"/>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5"/>
      <c r="AD703" s="347" t="s">
        <v>551</v>
      </c>
      <c r="AE703" s="348"/>
      <c r="AF703" s="348"/>
      <c r="AG703" s="117" t="s">
        <v>562</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912"/>
      <c r="B704" s="913"/>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551</v>
      </c>
      <c r="AE704" s="823"/>
      <c r="AF704" s="823"/>
      <c r="AG704" s="125" t="s">
        <v>562</v>
      </c>
      <c r="AH704" s="575"/>
      <c r="AI704" s="575"/>
      <c r="AJ704" s="575"/>
      <c r="AK704" s="575"/>
      <c r="AL704" s="575"/>
      <c r="AM704" s="575"/>
      <c r="AN704" s="575"/>
      <c r="AO704" s="575"/>
      <c r="AP704" s="575"/>
      <c r="AQ704" s="575"/>
      <c r="AR704" s="575"/>
      <c r="AS704" s="575"/>
      <c r="AT704" s="575"/>
      <c r="AU704" s="575"/>
      <c r="AV704" s="575"/>
      <c r="AW704" s="575"/>
      <c r="AX704" s="744"/>
    </row>
    <row r="705" spans="1:50" ht="27" customHeight="1" x14ac:dyDescent="0.15">
      <c r="A705" s="670" t="s">
        <v>40</v>
      </c>
      <c r="B705" s="671"/>
      <c r="C705" s="861" t="s">
        <v>42</v>
      </c>
      <c r="D705" s="86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3"/>
      <c r="AD705" s="751"/>
      <c r="AE705" s="752"/>
      <c r="AF705" s="752"/>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34"/>
      <c r="D706" s="835"/>
      <c r="E706" s="768" t="s">
        <v>541</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7"/>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36"/>
      <c r="D707" s="837"/>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5"/>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2"/>
      <c r="AE708" s="633"/>
      <c r="AF708" s="633"/>
      <c r="AG708" s="780"/>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22"/>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72"/>
      <c r="B713" s="674"/>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c r="AE713" s="348"/>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7"/>
      <c r="AE714" s="848"/>
      <c r="AF714" s="849"/>
      <c r="AG714" s="774"/>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70"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2"/>
      <c r="AE715" s="633"/>
      <c r="AF715" s="766"/>
      <c r="AG715" s="780"/>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42"/>
      <c r="C726" s="855" t="s">
        <v>54</v>
      </c>
      <c r="D726" s="877"/>
      <c r="E726" s="877"/>
      <c r="F726" s="87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43"/>
      <c r="B727" s="844"/>
      <c r="C727" s="613" t="s">
        <v>58</v>
      </c>
      <c r="D727" s="614"/>
      <c r="E727" s="614"/>
      <c r="F727" s="615"/>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39"/>
      <c r="B731" s="840"/>
      <c r="C731" s="840"/>
      <c r="D731" s="840"/>
      <c r="E731" s="841"/>
      <c r="F731" s="767"/>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09"/>
      <c r="B733" s="710"/>
      <c r="C733" s="710"/>
      <c r="D733" s="710"/>
      <c r="E733" s="711"/>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6"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544</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t="s">
        <v>563</v>
      </c>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t="s">
        <v>564</v>
      </c>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t="s">
        <v>565</v>
      </c>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t="s">
        <v>566</v>
      </c>
      <c r="V755" s="47"/>
      <c r="W755" s="47"/>
      <c r="X755" s="47"/>
      <c r="Y755" s="47"/>
      <c r="Z755" s="47"/>
      <c r="AA755" s="47"/>
      <c r="AB755" s="47"/>
      <c r="AC755" s="47"/>
      <c r="AD755" s="47"/>
      <c r="AE755" s="47"/>
      <c r="AF755" s="47"/>
      <c r="AG755" s="47"/>
      <c r="AH755" s="47"/>
      <c r="AI755" s="47" t="s">
        <v>567</v>
      </c>
      <c r="AJ755" s="47"/>
      <c r="AK755" s="47"/>
      <c r="AL755" s="47"/>
      <c r="AM755" s="47"/>
      <c r="AN755" s="47"/>
      <c r="AO755" s="47"/>
      <c r="AP755" s="47"/>
      <c r="AQ755" s="47"/>
      <c r="AR755" s="47"/>
      <c r="AS755" s="47"/>
      <c r="AT755" s="47"/>
      <c r="AU755" s="47"/>
      <c r="AV755" s="47"/>
      <c r="AW755" s="47"/>
      <c r="AX755" s="48"/>
    </row>
    <row r="756" spans="1:50" ht="28.35" customHeight="1" thickBo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546</v>
      </c>
      <c r="B779" s="659"/>
      <c r="C779" s="659"/>
      <c r="D779" s="659"/>
      <c r="E779" s="659"/>
      <c r="F779" s="660"/>
      <c r="G779" s="623" t="s">
        <v>520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3"/>
    </row>
    <row r="780" spans="1:50" ht="24.75" customHeight="1" x14ac:dyDescent="0.15">
      <c r="A780" s="661"/>
      <c r="B780" s="662"/>
      <c r="C780" s="662"/>
      <c r="D780" s="662"/>
      <c r="E780" s="662"/>
      <c r="F780" s="663"/>
      <c r="G780" s="855"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8"/>
      <c r="AC780" s="855"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24.75" customHeight="1" x14ac:dyDescent="0.15">
      <c r="A781" s="661"/>
      <c r="B781" s="662"/>
      <c r="C781" s="662"/>
      <c r="D781" s="662"/>
      <c r="E781" s="662"/>
      <c r="F781" s="663"/>
      <c r="G781" s="706" t="s">
        <v>568</v>
      </c>
      <c r="H781" s="707"/>
      <c r="I781" s="707"/>
      <c r="J781" s="707"/>
      <c r="K781" s="708"/>
      <c r="L781" s="700" t="s">
        <v>569</v>
      </c>
      <c r="M781" s="701"/>
      <c r="N781" s="701"/>
      <c r="O781" s="701"/>
      <c r="P781" s="701"/>
      <c r="Q781" s="701"/>
      <c r="R781" s="701"/>
      <c r="S781" s="701"/>
      <c r="T781" s="701"/>
      <c r="U781" s="701"/>
      <c r="V781" s="701"/>
      <c r="W781" s="701"/>
      <c r="X781" s="702"/>
      <c r="Y781" s="415">
        <v>1.4</v>
      </c>
      <c r="Z781" s="416"/>
      <c r="AA781" s="416"/>
      <c r="AB781" s="845"/>
      <c r="AC781" s="706" t="s">
        <v>555</v>
      </c>
      <c r="AD781" s="707"/>
      <c r="AE781" s="707"/>
      <c r="AF781" s="707"/>
      <c r="AG781" s="708"/>
      <c r="AH781" s="700" t="s">
        <v>570</v>
      </c>
      <c r="AI781" s="701"/>
      <c r="AJ781" s="701"/>
      <c r="AK781" s="701"/>
      <c r="AL781" s="701"/>
      <c r="AM781" s="701"/>
      <c r="AN781" s="701"/>
      <c r="AO781" s="701"/>
      <c r="AP781" s="701"/>
      <c r="AQ781" s="701"/>
      <c r="AR781" s="701"/>
      <c r="AS781" s="701"/>
      <c r="AT781" s="702"/>
      <c r="AU781" s="415">
        <v>0.8</v>
      </c>
      <c r="AV781" s="416"/>
      <c r="AW781" s="416"/>
      <c r="AX781" s="417"/>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66" t="s">
        <v>21</v>
      </c>
      <c r="H791" s="867"/>
      <c r="I791" s="867"/>
      <c r="J791" s="867"/>
      <c r="K791" s="867"/>
      <c r="L791" s="868"/>
      <c r="M791" s="869"/>
      <c r="N791" s="869"/>
      <c r="O791" s="869"/>
      <c r="P791" s="869"/>
      <c r="Q791" s="869"/>
      <c r="R791" s="869"/>
      <c r="S791" s="869"/>
      <c r="T791" s="869"/>
      <c r="U791" s="869"/>
      <c r="V791" s="869"/>
      <c r="W791" s="869"/>
      <c r="X791" s="870"/>
      <c r="Y791" s="871">
        <f>SUM(Y781:AB790)</f>
        <v>1.4</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0.8</v>
      </c>
      <c r="AV791" s="872"/>
      <c r="AW791" s="872"/>
      <c r="AX791" s="874"/>
    </row>
    <row r="792" spans="1:50" ht="24.75"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3"/>
    </row>
    <row r="793" spans="1:50" ht="24.75" customHeight="1" x14ac:dyDescent="0.15">
      <c r="A793" s="661"/>
      <c r="B793" s="662"/>
      <c r="C793" s="662"/>
      <c r="D793" s="662"/>
      <c r="E793" s="662"/>
      <c r="F793" s="663"/>
      <c r="G793" s="855"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8"/>
      <c r="AC793" s="855"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24.75" customHeight="1" x14ac:dyDescent="0.15">
      <c r="A794" s="661"/>
      <c r="B794" s="662"/>
      <c r="C794" s="662"/>
      <c r="D794" s="662"/>
      <c r="E794" s="662"/>
      <c r="F794" s="663"/>
      <c r="G794" s="706" t="s">
        <v>568</v>
      </c>
      <c r="H794" s="707"/>
      <c r="I794" s="707"/>
      <c r="J794" s="707"/>
      <c r="K794" s="708"/>
      <c r="L794" s="700" t="s">
        <v>572</v>
      </c>
      <c r="M794" s="701"/>
      <c r="N794" s="701"/>
      <c r="O794" s="701"/>
      <c r="P794" s="701"/>
      <c r="Q794" s="701"/>
      <c r="R794" s="701"/>
      <c r="S794" s="701"/>
      <c r="T794" s="701"/>
      <c r="U794" s="701"/>
      <c r="V794" s="701"/>
      <c r="W794" s="701"/>
      <c r="X794" s="702"/>
      <c r="Y794" s="415">
        <v>0.4</v>
      </c>
      <c r="Z794" s="416"/>
      <c r="AA794" s="416"/>
      <c r="AB794" s="845"/>
      <c r="AC794" s="706" t="s">
        <v>574</v>
      </c>
      <c r="AD794" s="707"/>
      <c r="AE794" s="707"/>
      <c r="AF794" s="707"/>
      <c r="AG794" s="708"/>
      <c r="AH794" s="700" t="s">
        <v>575</v>
      </c>
      <c r="AI794" s="701"/>
      <c r="AJ794" s="701"/>
      <c r="AK794" s="701"/>
      <c r="AL794" s="701"/>
      <c r="AM794" s="701"/>
      <c r="AN794" s="701"/>
      <c r="AO794" s="701"/>
      <c r="AP794" s="701"/>
      <c r="AQ794" s="701"/>
      <c r="AR794" s="701"/>
      <c r="AS794" s="701"/>
      <c r="AT794" s="702"/>
      <c r="AU794" s="415">
        <v>0.8</v>
      </c>
      <c r="AV794" s="416"/>
      <c r="AW794" s="416"/>
      <c r="AX794" s="417"/>
    </row>
    <row r="795" spans="1:50" ht="24.75" customHeight="1" x14ac:dyDescent="0.15">
      <c r="A795" s="661"/>
      <c r="B795" s="662"/>
      <c r="C795" s="662"/>
      <c r="D795" s="662"/>
      <c r="E795" s="662"/>
      <c r="F795" s="663"/>
      <c r="G795" s="603" t="s">
        <v>571</v>
      </c>
      <c r="H795" s="604"/>
      <c r="I795" s="604"/>
      <c r="J795" s="604"/>
      <c r="K795" s="605"/>
      <c r="L795" s="626" t="s">
        <v>573</v>
      </c>
      <c r="M795" s="627"/>
      <c r="N795" s="627"/>
      <c r="O795" s="627"/>
      <c r="P795" s="627"/>
      <c r="Q795" s="627"/>
      <c r="R795" s="627"/>
      <c r="S795" s="627"/>
      <c r="T795" s="627"/>
      <c r="U795" s="627"/>
      <c r="V795" s="627"/>
      <c r="W795" s="627"/>
      <c r="X795" s="628"/>
      <c r="Y795" s="629">
        <v>0.06</v>
      </c>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1"/>
      <c r="B804" s="662"/>
      <c r="C804" s="662"/>
      <c r="D804" s="662"/>
      <c r="E804" s="662"/>
      <c r="F804" s="663"/>
      <c r="G804" s="866" t="s">
        <v>21</v>
      </c>
      <c r="H804" s="867"/>
      <c r="I804" s="867"/>
      <c r="J804" s="867"/>
      <c r="K804" s="867"/>
      <c r="L804" s="868"/>
      <c r="M804" s="869"/>
      <c r="N804" s="869"/>
      <c r="O804" s="869"/>
      <c r="P804" s="869"/>
      <c r="Q804" s="869"/>
      <c r="R804" s="869"/>
      <c r="S804" s="869"/>
      <c r="T804" s="869"/>
      <c r="U804" s="869"/>
      <c r="V804" s="869"/>
      <c r="W804" s="869"/>
      <c r="X804" s="870"/>
      <c r="Y804" s="871">
        <f>SUM(Y794:AB803)</f>
        <v>0.46</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0.8</v>
      </c>
      <c r="AV804" s="872"/>
      <c r="AW804" s="872"/>
      <c r="AX804" s="874"/>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3"/>
    </row>
    <row r="806" spans="1:50" ht="24.75" hidden="1" customHeight="1" x14ac:dyDescent="0.15">
      <c r="A806" s="661"/>
      <c r="B806" s="662"/>
      <c r="C806" s="662"/>
      <c r="D806" s="662"/>
      <c r="E806" s="662"/>
      <c r="F806" s="663"/>
      <c r="G806" s="855"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8"/>
      <c r="AC806" s="855"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x14ac:dyDescent="0.15">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5"/>
      <c r="Z807" s="416"/>
      <c r="AA807" s="416"/>
      <c r="AB807" s="845"/>
      <c r="AC807" s="706"/>
      <c r="AD807" s="707"/>
      <c r="AE807" s="707"/>
      <c r="AF807" s="707"/>
      <c r="AG807" s="708"/>
      <c r="AH807" s="700"/>
      <c r="AI807" s="701"/>
      <c r="AJ807" s="701"/>
      <c r="AK807" s="701"/>
      <c r="AL807" s="701"/>
      <c r="AM807" s="701"/>
      <c r="AN807" s="701"/>
      <c r="AO807" s="701"/>
      <c r="AP807" s="701"/>
      <c r="AQ807" s="701"/>
      <c r="AR807" s="701"/>
      <c r="AS807" s="701"/>
      <c r="AT807" s="702"/>
      <c r="AU807" s="415"/>
      <c r="AV807" s="416"/>
      <c r="AW807" s="416"/>
      <c r="AX807" s="417"/>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3"/>
    </row>
    <row r="819" spans="1:50" ht="24.75" hidden="1" customHeight="1" x14ac:dyDescent="0.15">
      <c r="A819" s="661"/>
      <c r="B819" s="662"/>
      <c r="C819" s="662"/>
      <c r="D819" s="662"/>
      <c r="E819" s="662"/>
      <c r="F819" s="663"/>
      <c r="G819" s="855"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8"/>
      <c r="AC819" s="855"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x14ac:dyDescent="0.15">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5"/>
      <c r="Z820" s="416"/>
      <c r="AA820" s="416"/>
      <c r="AB820" s="845"/>
      <c r="AC820" s="706"/>
      <c r="AD820" s="707"/>
      <c r="AE820" s="707"/>
      <c r="AF820" s="707"/>
      <c r="AG820" s="708"/>
      <c r="AH820" s="700"/>
      <c r="AI820" s="701"/>
      <c r="AJ820" s="701"/>
      <c r="AK820" s="701"/>
      <c r="AL820" s="701"/>
      <c r="AM820" s="701"/>
      <c r="AN820" s="701"/>
      <c r="AO820" s="701"/>
      <c r="AP820" s="701"/>
      <c r="AQ820" s="701"/>
      <c r="AR820" s="701"/>
      <c r="AS820" s="701"/>
      <c r="AT820" s="702"/>
      <c r="AU820" s="415"/>
      <c r="AV820" s="416"/>
      <c r="AW820" s="416"/>
      <c r="AX820" s="417"/>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527</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527</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527</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527</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527</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527</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527</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527</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委託・請負、その他</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3"/>
      <c r="Z2" s="869"/>
      <c r="AA2" s="870"/>
      <c r="AB2" s="1037" t="s">
        <v>12</v>
      </c>
      <c r="AC2" s="1038"/>
      <c r="AD2" s="1039"/>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4"/>
      <c r="Z3" s="1035"/>
      <c r="AA3" s="1036"/>
      <c r="AB3" s="1040"/>
      <c r="AC3" s="1041"/>
      <c r="AD3" s="1042"/>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81"/>
      <c r="H4" s="686"/>
      <c r="I4" s="686"/>
      <c r="J4" s="686"/>
      <c r="K4" s="686"/>
      <c r="L4" s="686"/>
      <c r="M4" s="686"/>
      <c r="N4" s="686"/>
      <c r="O4" s="687"/>
      <c r="P4" s="100"/>
      <c r="Q4" s="573"/>
      <c r="R4" s="573"/>
      <c r="S4" s="573"/>
      <c r="T4" s="573"/>
      <c r="U4" s="573"/>
      <c r="V4" s="573"/>
      <c r="W4" s="573"/>
      <c r="X4" s="574"/>
      <c r="Y4" s="1028" t="s">
        <v>13</v>
      </c>
      <c r="Z4" s="1029"/>
      <c r="AA4" s="1030"/>
      <c r="AB4" s="484"/>
      <c r="AC4" s="1032"/>
      <c r="AD4" s="1032"/>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8"/>
      <c r="H5" s="689"/>
      <c r="I5" s="689"/>
      <c r="J5" s="689"/>
      <c r="K5" s="689"/>
      <c r="L5" s="689"/>
      <c r="M5" s="689"/>
      <c r="N5" s="689"/>
      <c r="O5" s="690"/>
      <c r="P5" s="792"/>
      <c r="Q5" s="792"/>
      <c r="R5" s="792"/>
      <c r="S5" s="792"/>
      <c r="T5" s="792"/>
      <c r="U5" s="792"/>
      <c r="V5" s="792"/>
      <c r="W5" s="792"/>
      <c r="X5" s="793"/>
      <c r="Y5" s="421" t="s">
        <v>55</v>
      </c>
      <c r="Z5" s="1025"/>
      <c r="AA5" s="1026"/>
      <c r="AB5" s="538"/>
      <c r="AC5" s="1031"/>
      <c r="AD5" s="1031"/>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1"/>
      <c r="H6" s="692"/>
      <c r="I6" s="692"/>
      <c r="J6" s="692"/>
      <c r="K6" s="692"/>
      <c r="L6" s="692"/>
      <c r="M6" s="692"/>
      <c r="N6" s="692"/>
      <c r="O6" s="693"/>
      <c r="P6" s="575"/>
      <c r="Q6" s="575"/>
      <c r="R6" s="575"/>
      <c r="S6" s="575"/>
      <c r="T6" s="575"/>
      <c r="U6" s="575"/>
      <c r="V6" s="575"/>
      <c r="W6" s="575"/>
      <c r="X6" s="576"/>
      <c r="Y6" s="1024" t="s">
        <v>14</v>
      </c>
      <c r="Z6" s="1025"/>
      <c r="AA6" s="1026"/>
      <c r="AB6" s="549" t="s">
        <v>302</v>
      </c>
      <c r="AC6" s="1027"/>
      <c r="AD6" s="1027"/>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3"/>
      <c r="Z9" s="869"/>
      <c r="AA9" s="870"/>
      <c r="AB9" s="1037" t="s">
        <v>12</v>
      </c>
      <c r="AC9" s="1038"/>
      <c r="AD9" s="1039"/>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4"/>
      <c r="Z10" s="1035"/>
      <c r="AA10" s="1036"/>
      <c r="AB10" s="1040"/>
      <c r="AC10" s="1041"/>
      <c r="AD10" s="1042"/>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6"/>
      <c r="I11" s="686"/>
      <c r="J11" s="686"/>
      <c r="K11" s="686"/>
      <c r="L11" s="686"/>
      <c r="M11" s="686"/>
      <c r="N11" s="686"/>
      <c r="O11" s="687"/>
      <c r="P11" s="100"/>
      <c r="Q11" s="573"/>
      <c r="R11" s="573"/>
      <c r="S11" s="573"/>
      <c r="T11" s="573"/>
      <c r="U11" s="573"/>
      <c r="V11" s="573"/>
      <c r="W11" s="573"/>
      <c r="X11" s="574"/>
      <c r="Y11" s="1028" t="s">
        <v>13</v>
      </c>
      <c r="Z11" s="1029"/>
      <c r="AA11" s="1030"/>
      <c r="AB11" s="484"/>
      <c r="AC11" s="1032"/>
      <c r="AD11" s="1032"/>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8"/>
      <c r="H12" s="689"/>
      <c r="I12" s="689"/>
      <c r="J12" s="689"/>
      <c r="K12" s="689"/>
      <c r="L12" s="689"/>
      <c r="M12" s="689"/>
      <c r="N12" s="689"/>
      <c r="O12" s="690"/>
      <c r="P12" s="792"/>
      <c r="Q12" s="792"/>
      <c r="R12" s="792"/>
      <c r="S12" s="792"/>
      <c r="T12" s="792"/>
      <c r="U12" s="792"/>
      <c r="V12" s="792"/>
      <c r="W12" s="792"/>
      <c r="X12" s="793"/>
      <c r="Y12" s="421" t="s">
        <v>55</v>
      </c>
      <c r="Z12" s="1025"/>
      <c r="AA12" s="1026"/>
      <c r="AB12" s="538"/>
      <c r="AC12" s="1031"/>
      <c r="AD12" s="1031"/>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1"/>
      <c r="H13" s="692"/>
      <c r="I13" s="692"/>
      <c r="J13" s="692"/>
      <c r="K13" s="692"/>
      <c r="L13" s="692"/>
      <c r="M13" s="692"/>
      <c r="N13" s="692"/>
      <c r="O13" s="693"/>
      <c r="P13" s="575"/>
      <c r="Q13" s="575"/>
      <c r="R13" s="575"/>
      <c r="S13" s="575"/>
      <c r="T13" s="575"/>
      <c r="U13" s="575"/>
      <c r="V13" s="575"/>
      <c r="W13" s="575"/>
      <c r="X13" s="576"/>
      <c r="Y13" s="1024" t="s">
        <v>14</v>
      </c>
      <c r="Z13" s="1025"/>
      <c r="AA13" s="1026"/>
      <c r="AB13" s="549" t="s">
        <v>302</v>
      </c>
      <c r="AC13" s="1027"/>
      <c r="AD13" s="1027"/>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3"/>
      <c r="Z16" s="869"/>
      <c r="AA16" s="870"/>
      <c r="AB16" s="1037" t="s">
        <v>12</v>
      </c>
      <c r="AC16" s="1038"/>
      <c r="AD16" s="1039"/>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4"/>
      <c r="Z17" s="1035"/>
      <c r="AA17" s="1036"/>
      <c r="AB17" s="1040"/>
      <c r="AC17" s="1041"/>
      <c r="AD17" s="1042"/>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6"/>
      <c r="I18" s="686"/>
      <c r="J18" s="686"/>
      <c r="K18" s="686"/>
      <c r="L18" s="686"/>
      <c r="M18" s="686"/>
      <c r="N18" s="686"/>
      <c r="O18" s="687"/>
      <c r="P18" s="100"/>
      <c r="Q18" s="573"/>
      <c r="R18" s="573"/>
      <c r="S18" s="573"/>
      <c r="T18" s="573"/>
      <c r="U18" s="573"/>
      <c r="V18" s="573"/>
      <c r="W18" s="573"/>
      <c r="X18" s="574"/>
      <c r="Y18" s="1028" t="s">
        <v>13</v>
      </c>
      <c r="Z18" s="1029"/>
      <c r="AA18" s="1030"/>
      <c r="AB18" s="484"/>
      <c r="AC18" s="1032"/>
      <c r="AD18" s="1032"/>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8"/>
      <c r="H19" s="689"/>
      <c r="I19" s="689"/>
      <c r="J19" s="689"/>
      <c r="K19" s="689"/>
      <c r="L19" s="689"/>
      <c r="M19" s="689"/>
      <c r="N19" s="689"/>
      <c r="O19" s="690"/>
      <c r="P19" s="792"/>
      <c r="Q19" s="792"/>
      <c r="R19" s="792"/>
      <c r="S19" s="792"/>
      <c r="T19" s="792"/>
      <c r="U19" s="792"/>
      <c r="V19" s="792"/>
      <c r="W19" s="792"/>
      <c r="X19" s="793"/>
      <c r="Y19" s="421" t="s">
        <v>55</v>
      </c>
      <c r="Z19" s="1025"/>
      <c r="AA19" s="1026"/>
      <c r="AB19" s="538"/>
      <c r="AC19" s="1031"/>
      <c r="AD19" s="1031"/>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1"/>
      <c r="H20" s="692"/>
      <c r="I20" s="692"/>
      <c r="J20" s="692"/>
      <c r="K20" s="692"/>
      <c r="L20" s="692"/>
      <c r="M20" s="692"/>
      <c r="N20" s="692"/>
      <c r="O20" s="693"/>
      <c r="P20" s="575"/>
      <c r="Q20" s="575"/>
      <c r="R20" s="575"/>
      <c r="S20" s="575"/>
      <c r="T20" s="575"/>
      <c r="U20" s="575"/>
      <c r="V20" s="575"/>
      <c r="W20" s="575"/>
      <c r="X20" s="576"/>
      <c r="Y20" s="1024" t="s">
        <v>14</v>
      </c>
      <c r="Z20" s="1025"/>
      <c r="AA20" s="1026"/>
      <c r="AB20" s="549" t="s">
        <v>302</v>
      </c>
      <c r="AC20" s="1027"/>
      <c r="AD20" s="1027"/>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3"/>
      <c r="Z23" s="869"/>
      <c r="AA23" s="870"/>
      <c r="AB23" s="1037" t="s">
        <v>12</v>
      </c>
      <c r="AC23" s="1038"/>
      <c r="AD23" s="1039"/>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4"/>
      <c r="Z24" s="1035"/>
      <c r="AA24" s="1036"/>
      <c r="AB24" s="1040"/>
      <c r="AC24" s="1041"/>
      <c r="AD24" s="1042"/>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6"/>
      <c r="I25" s="686"/>
      <c r="J25" s="686"/>
      <c r="K25" s="686"/>
      <c r="L25" s="686"/>
      <c r="M25" s="686"/>
      <c r="N25" s="686"/>
      <c r="O25" s="687"/>
      <c r="P25" s="100"/>
      <c r="Q25" s="573"/>
      <c r="R25" s="573"/>
      <c r="S25" s="573"/>
      <c r="T25" s="573"/>
      <c r="U25" s="573"/>
      <c r="V25" s="573"/>
      <c r="W25" s="573"/>
      <c r="X25" s="574"/>
      <c r="Y25" s="1028" t="s">
        <v>13</v>
      </c>
      <c r="Z25" s="1029"/>
      <c r="AA25" s="1030"/>
      <c r="AB25" s="484"/>
      <c r="AC25" s="1032"/>
      <c r="AD25" s="1032"/>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8"/>
      <c r="H26" s="689"/>
      <c r="I26" s="689"/>
      <c r="J26" s="689"/>
      <c r="K26" s="689"/>
      <c r="L26" s="689"/>
      <c r="M26" s="689"/>
      <c r="N26" s="689"/>
      <c r="O26" s="690"/>
      <c r="P26" s="792"/>
      <c r="Q26" s="792"/>
      <c r="R26" s="792"/>
      <c r="S26" s="792"/>
      <c r="T26" s="792"/>
      <c r="U26" s="792"/>
      <c r="V26" s="792"/>
      <c r="W26" s="792"/>
      <c r="X26" s="793"/>
      <c r="Y26" s="421" t="s">
        <v>55</v>
      </c>
      <c r="Z26" s="1025"/>
      <c r="AA26" s="1026"/>
      <c r="AB26" s="538"/>
      <c r="AC26" s="1031"/>
      <c r="AD26" s="1031"/>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1"/>
      <c r="H27" s="692"/>
      <c r="I27" s="692"/>
      <c r="J27" s="692"/>
      <c r="K27" s="692"/>
      <c r="L27" s="692"/>
      <c r="M27" s="692"/>
      <c r="N27" s="692"/>
      <c r="O27" s="693"/>
      <c r="P27" s="575"/>
      <c r="Q27" s="575"/>
      <c r="R27" s="575"/>
      <c r="S27" s="575"/>
      <c r="T27" s="575"/>
      <c r="U27" s="575"/>
      <c r="V27" s="575"/>
      <c r="W27" s="575"/>
      <c r="X27" s="576"/>
      <c r="Y27" s="1024" t="s">
        <v>14</v>
      </c>
      <c r="Z27" s="1025"/>
      <c r="AA27" s="1026"/>
      <c r="AB27" s="549" t="s">
        <v>302</v>
      </c>
      <c r="AC27" s="1027"/>
      <c r="AD27" s="1027"/>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3"/>
      <c r="Z30" s="869"/>
      <c r="AA30" s="870"/>
      <c r="AB30" s="1037" t="s">
        <v>12</v>
      </c>
      <c r="AC30" s="1038"/>
      <c r="AD30" s="1039"/>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4"/>
      <c r="Z31" s="1035"/>
      <c r="AA31" s="1036"/>
      <c r="AB31" s="1040"/>
      <c r="AC31" s="1041"/>
      <c r="AD31" s="1042"/>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6"/>
      <c r="I32" s="686"/>
      <c r="J32" s="686"/>
      <c r="K32" s="686"/>
      <c r="L32" s="686"/>
      <c r="M32" s="686"/>
      <c r="N32" s="686"/>
      <c r="O32" s="687"/>
      <c r="P32" s="100"/>
      <c r="Q32" s="573"/>
      <c r="R32" s="573"/>
      <c r="S32" s="573"/>
      <c r="T32" s="573"/>
      <c r="U32" s="573"/>
      <c r="V32" s="573"/>
      <c r="W32" s="573"/>
      <c r="X32" s="574"/>
      <c r="Y32" s="1028" t="s">
        <v>13</v>
      </c>
      <c r="Z32" s="1029"/>
      <c r="AA32" s="1030"/>
      <c r="AB32" s="484"/>
      <c r="AC32" s="1032"/>
      <c r="AD32" s="1032"/>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8"/>
      <c r="H33" s="689"/>
      <c r="I33" s="689"/>
      <c r="J33" s="689"/>
      <c r="K33" s="689"/>
      <c r="L33" s="689"/>
      <c r="M33" s="689"/>
      <c r="N33" s="689"/>
      <c r="O33" s="690"/>
      <c r="P33" s="792"/>
      <c r="Q33" s="792"/>
      <c r="R33" s="792"/>
      <c r="S33" s="792"/>
      <c r="T33" s="792"/>
      <c r="U33" s="792"/>
      <c r="V33" s="792"/>
      <c r="W33" s="792"/>
      <c r="X33" s="793"/>
      <c r="Y33" s="421" t="s">
        <v>55</v>
      </c>
      <c r="Z33" s="1025"/>
      <c r="AA33" s="1026"/>
      <c r="AB33" s="538"/>
      <c r="AC33" s="1031"/>
      <c r="AD33" s="1031"/>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1"/>
      <c r="H34" s="692"/>
      <c r="I34" s="692"/>
      <c r="J34" s="692"/>
      <c r="K34" s="692"/>
      <c r="L34" s="692"/>
      <c r="M34" s="692"/>
      <c r="N34" s="692"/>
      <c r="O34" s="693"/>
      <c r="P34" s="575"/>
      <c r="Q34" s="575"/>
      <c r="R34" s="575"/>
      <c r="S34" s="575"/>
      <c r="T34" s="575"/>
      <c r="U34" s="575"/>
      <c r="V34" s="575"/>
      <c r="W34" s="575"/>
      <c r="X34" s="576"/>
      <c r="Y34" s="1024" t="s">
        <v>14</v>
      </c>
      <c r="Z34" s="1025"/>
      <c r="AA34" s="1026"/>
      <c r="AB34" s="549" t="s">
        <v>302</v>
      </c>
      <c r="AC34" s="1027"/>
      <c r="AD34" s="1027"/>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3"/>
      <c r="Z37" s="869"/>
      <c r="AA37" s="870"/>
      <c r="AB37" s="1037" t="s">
        <v>12</v>
      </c>
      <c r="AC37" s="1038"/>
      <c r="AD37" s="1039"/>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4"/>
      <c r="Z38" s="1035"/>
      <c r="AA38" s="1036"/>
      <c r="AB38" s="1040"/>
      <c r="AC38" s="1041"/>
      <c r="AD38" s="1042"/>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6"/>
      <c r="I39" s="686"/>
      <c r="J39" s="686"/>
      <c r="K39" s="686"/>
      <c r="L39" s="686"/>
      <c r="M39" s="686"/>
      <c r="N39" s="686"/>
      <c r="O39" s="687"/>
      <c r="P39" s="100"/>
      <c r="Q39" s="573"/>
      <c r="R39" s="573"/>
      <c r="S39" s="573"/>
      <c r="T39" s="573"/>
      <c r="U39" s="573"/>
      <c r="V39" s="573"/>
      <c r="W39" s="573"/>
      <c r="X39" s="574"/>
      <c r="Y39" s="1028" t="s">
        <v>13</v>
      </c>
      <c r="Z39" s="1029"/>
      <c r="AA39" s="1030"/>
      <c r="AB39" s="484"/>
      <c r="AC39" s="1032"/>
      <c r="AD39" s="1032"/>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8"/>
      <c r="H40" s="689"/>
      <c r="I40" s="689"/>
      <c r="J40" s="689"/>
      <c r="K40" s="689"/>
      <c r="L40" s="689"/>
      <c r="M40" s="689"/>
      <c r="N40" s="689"/>
      <c r="O40" s="690"/>
      <c r="P40" s="792"/>
      <c r="Q40" s="792"/>
      <c r="R40" s="792"/>
      <c r="S40" s="792"/>
      <c r="T40" s="792"/>
      <c r="U40" s="792"/>
      <c r="V40" s="792"/>
      <c r="W40" s="792"/>
      <c r="X40" s="793"/>
      <c r="Y40" s="421" t="s">
        <v>55</v>
      </c>
      <c r="Z40" s="1025"/>
      <c r="AA40" s="1026"/>
      <c r="AB40" s="538"/>
      <c r="AC40" s="1031"/>
      <c r="AD40" s="103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1"/>
      <c r="H41" s="692"/>
      <c r="I41" s="692"/>
      <c r="J41" s="692"/>
      <c r="K41" s="692"/>
      <c r="L41" s="692"/>
      <c r="M41" s="692"/>
      <c r="N41" s="692"/>
      <c r="O41" s="693"/>
      <c r="P41" s="575"/>
      <c r="Q41" s="575"/>
      <c r="R41" s="575"/>
      <c r="S41" s="575"/>
      <c r="T41" s="575"/>
      <c r="U41" s="575"/>
      <c r="V41" s="575"/>
      <c r="W41" s="575"/>
      <c r="X41" s="576"/>
      <c r="Y41" s="1024" t="s">
        <v>14</v>
      </c>
      <c r="Z41" s="1025"/>
      <c r="AA41" s="1026"/>
      <c r="AB41" s="549" t="s">
        <v>302</v>
      </c>
      <c r="AC41" s="1027"/>
      <c r="AD41" s="1027"/>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3"/>
      <c r="Z44" s="869"/>
      <c r="AA44" s="870"/>
      <c r="AB44" s="1037" t="s">
        <v>12</v>
      </c>
      <c r="AC44" s="1038"/>
      <c r="AD44" s="1039"/>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4"/>
      <c r="Z45" s="1035"/>
      <c r="AA45" s="1036"/>
      <c r="AB45" s="1040"/>
      <c r="AC45" s="1041"/>
      <c r="AD45" s="1042"/>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6"/>
      <c r="I46" s="686"/>
      <c r="J46" s="686"/>
      <c r="K46" s="686"/>
      <c r="L46" s="686"/>
      <c r="M46" s="686"/>
      <c r="N46" s="686"/>
      <c r="O46" s="687"/>
      <c r="P46" s="100"/>
      <c r="Q46" s="573"/>
      <c r="R46" s="573"/>
      <c r="S46" s="573"/>
      <c r="T46" s="573"/>
      <c r="U46" s="573"/>
      <c r="V46" s="573"/>
      <c r="W46" s="573"/>
      <c r="X46" s="574"/>
      <c r="Y46" s="1028" t="s">
        <v>13</v>
      </c>
      <c r="Z46" s="1029"/>
      <c r="AA46" s="1030"/>
      <c r="AB46" s="484"/>
      <c r="AC46" s="1032"/>
      <c r="AD46" s="1032"/>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8"/>
      <c r="H47" s="689"/>
      <c r="I47" s="689"/>
      <c r="J47" s="689"/>
      <c r="K47" s="689"/>
      <c r="L47" s="689"/>
      <c r="M47" s="689"/>
      <c r="N47" s="689"/>
      <c r="O47" s="690"/>
      <c r="P47" s="792"/>
      <c r="Q47" s="792"/>
      <c r="R47" s="792"/>
      <c r="S47" s="792"/>
      <c r="T47" s="792"/>
      <c r="U47" s="792"/>
      <c r="V47" s="792"/>
      <c r="W47" s="792"/>
      <c r="X47" s="793"/>
      <c r="Y47" s="421" t="s">
        <v>55</v>
      </c>
      <c r="Z47" s="1025"/>
      <c r="AA47" s="1026"/>
      <c r="AB47" s="538"/>
      <c r="AC47" s="1031"/>
      <c r="AD47" s="103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1"/>
      <c r="H48" s="692"/>
      <c r="I48" s="692"/>
      <c r="J48" s="692"/>
      <c r="K48" s="692"/>
      <c r="L48" s="692"/>
      <c r="M48" s="692"/>
      <c r="N48" s="692"/>
      <c r="O48" s="693"/>
      <c r="P48" s="575"/>
      <c r="Q48" s="575"/>
      <c r="R48" s="575"/>
      <c r="S48" s="575"/>
      <c r="T48" s="575"/>
      <c r="U48" s="575"/>
      <c r="V48" s="575"/>
      <c r="W48" s="575"/>
      <c r="X48" s="576"/>
      <c r="Y48" s="1024" t="s">
        <v>14</v>
      </c>
      <c r="Z48" s="1025"/>
      <c r="AA48" s="1026"/>
      <c r="AB48" s="549" t="s">
        <v>302</v>
      </c>
      <c r="AC48" s="1027"/>
      <c r="AD48" s="1027"/>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3"/>
      <c r="Z51" s="869"/>
      <c r="AA51" s="870"/>
      <c r="AB51" s="443" t="s">
        <v>12</v>
      </c>
      <c r="AC51" s="1038"/>
      <c r="AD51" s="1039"/>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4"/>
      <c r="Z52" s="1035"/>
      <c r="AA52" s="1036"/>
      <c r="AB52" s="1040"/>
      <c r="AC52" s="1041"/>
      <c r="AD52" s="1042"/>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6"/>
      <c r="I53" s="686"/>
      <c r="J53" s="686"/>
      <c r="K53" s="686"/>
      <c r="L53" s="686"/>
      <c r="M53" s="686"/>
      <c r="N53" s="686"/>
      <c r="O53" s="687"/>
      <c r="P53" s="100"/>
      <c r="Q53" s="573"/>
      <c r="R53" s="573"/>
      <c r="S53" s="573"/>
      <c r="T53" s="573"/>
      <c r="U53" s="573"/>
      <c r="V53" s="573"/>
      <c r="W53" s="573"/>
      <c r="X53" s="574"/>
      <c r="Y53" s="1028" t="s">
        <v>13</v>
      </c>
      <c r="Z53" s="1029"/>
      <c r="AA53" s="1030"/>
      <c r="AB53" s="484"/>
      <c r="AC53" s="1032"/>
      <c r="AD53" s="1032"/>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8"/>
      <c r="H54" s="689"/>
      <c r="I54" s="689"/>
      <c r="J54" s="689"/>
      <c r="K54" s="689"/>
      <c r="L54" s="689"/>
      <c r="M54" s="689"/>
      <c r="N54" s="689"/>
      <c r="O54" s="690"/>
      <c r="P54" s="792"/>
      <c r="Q54" s="792"/>
      <c r="R54" s="792"/>
      <c r="S54" s="792"/>
      <c r="T54" s="792"/>
      <c r="U54" s="792"/>
      <c r="V54" s="792"/>
      <c r="W54" s="792"/>
      <c r="X54" s="793"/>
      <c r="Y54" s="421" t="s">
        <v>55</v>
      </c>
      <c r="Z54" s="1025"/>
      <c r="AA54" s="1026"/>
      <c r="AB54" s="538"/>
      <c r="AC54" s="1031"/>
      <c r="AD54" s="103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1"/>
      <c r="H55" s="692"/>
      <c r="I55" s="692"/>
      <c r="J55" s="692"/>
      <c r="K55" s="692"/>
      <c r="L55" s="692"/>
      <c r="M55" s="692"/>
      <c r="N55" s="692"/>
      <c r="O55" s="693"/>
      <c r="P55" s="575"/>
      <c r="Q55" s="575"/>
      <c r="R55" s="575"/>
      <c r="S55" s="575"/>
      <c r="T55" s="575"/>
      <c r="U55" s="575"/>
      <c r="V55" s="575"/>
      <c r="W55" s="575"/>
      <c r="X55" s="576"/>
      <c r="Y55" s="1024" t="s">
        <v>14</v>
      </c>
      <c r="Z55" s="1025"/>
      <c r="AA55" s="1026"/>
      <c r="AB55" s="549" t="s">
        <v>302</v>
      </c>
      <c r="AC55" s="1027"/>
      <c r="AD55" s="1027"/>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3"/>
      <c r="Z58" s="869"/>
      <c r="AA58" s="870"/>
      <c r="AB58" s="1037" t="s">
        <v>12</v>
      </c>
      <c r="AC58" s="1038"/>
      <c r="AD58" s="1039"/>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4"/>
      <c r="Z59" s="1035"/>
      <c r="AA59" s="1036"/>
      <c r="AB59" s="1040"/>
      <c r="AC59" s="1041"/>
      <c r="AD59" s="1042"/>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6"/>
      <c r="I60" s="686"/>
      <c r="J60" s="686"/>
      <c r="K60" s="686"/>
      <c r="L60" s="686"/>
      <c r="M60" s="686"/>
      <c r="N60" s="686"/>
      <c r="O60" s="687"/>
      <c r="P60" s="100"/>
      <c r="Q60" s="573"/>
      <c r="R60" s="573"/>
      <c r="S60" s="573"/>
      <c r="T60" s="573"/>
      <c r="U60" s="573"/>
      <c r="V60" s="573"/>
      <c r="W60" s="573"/>
      <c r="X60" s="574"/>
      <c r="Y60" s="1028" t="s">
        <v>13</v>
      </c>
      <c r="Z60" s="1029"/>
      <c r="AA60" s="1030"/>
      <c r="AB60" s="484"/>
      <c r="AC60" s="1032"/>
      <c r="AD60" s="1032"/>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8"/>
      <c r="H61" s="689"/>
      <c r="I61" s="689"/>
      <c r="J61" s="689"/>
      <c r="K61" s="689"/>
      <c r="L61" s="689"/>
      <c r="M61" s="689"/>
      <c r="N61" s="689"/>
      <c r="O61" s="690"/>
      <c r="P61" s="792"/>
      <c r="Q61" s="792"/>
      <c r="R61" s="792"/>
      <c r="S61" s="792"/>
      <c r="T61" s="792"/>
      <c r="U61" s="792"/>
      <c r="V61" s="792"/>
      <c r="W61" s="792"/>
      <c r="X61" s="793"/>
      <c r="Y61" s="421" t="s">
        <v>55</v>
      </c>
      <c r="Z61" s="1025"/>
      <c r="AA61" s="1026"/>
      <c r="AB61" s="538"/>
      <c r="AC61" s="1031"/>
      <c r="AD61" s="103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1"/>
      <c r="H62" s="692"/>
      <c r="I62" s="692"/>
      <c r="J62" s="692"/>
      <c r="K62" s="692"/>
      <c r="L62" s="692"/>
      <c r="M62" s="692"/>
      <c r="N62" s="692"/>
      <c r="O62" s="693"/>
      <c r="P62" s="575"/>
      <c r="Q62" s="575"/>
      <c r="R62" s="575"/>
      <c r="S62" s="575"/>
      <c r="T62" s="575"/>
      <c r="U62" s="575"/>
      <c r="V62" s="575"/>
      <c r="W62" s="575"/>
      <c r="X62" s="576"/>
      <c r="Y62" s="1024" t="s">
        <v>14</v>
      </c>
      <c r="Z62" s="1025"/>
      <c r="AA62" s="1026"/>
      <c r="AB62" s="549" t="s">
        <v>302</v>
      </c>
      <c r="AC62" s="1027"/>
      <c r="AD62" s="1027"/>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3"/>
      <c r="Z65" s="869"/>
      <c r="AA65" s="870"/>
      <c r="AB65" s="1037" t="s">
        <v>12</v>
      </c>
      <c r="AC65" s="1038"/>
      <c r="AD65" s="1039"/>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4"/>
      <c r="Z66" s="1035"/>
      <c r="AA66" s="1036"/>
      <c r="AB66" s="1040"/>
      <c r="AC66" s="1041"/>
      <c r="AD66" s="1042"/>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6"/>
      <c r="I67" s="686"/>
      <c r="J67" s="686"/>
      <c r="K67" s="686"/>
      <c r="L67" s="686"/>
      <c r="M67" s="686"/>
      <c r="N67" s="686"/>
      <c r="O67" s="687"/>
      <c r="P67" s="100"/>
      <c r="Q67" s="573"/>
      <c r="R67" s="573"/>
      <c r="S67" s="573"/>
      <c r="T67" s="573"/>
      <c r="U67" s="573"/>
      <c r="V67" s="573"/>
      <c r="W67" s="573"/>
      <c r="X67" s="574"/>
      <c r="Y67" s="1028" t="s">
        <v>13</v>
      </c>
      <c r="Z67" s="1029"/>
      <c r="AA67" s="1030"/>
      <c r="AB67" s="484"/>
      <c r="AC67" s="1032"/>
      <c r="AD67" s="1032"/>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8"/>
      <c r="H68" s="689"/>
      <c r="I68" s="689"/>
      <c r="J68" s="689"/>
      <c r="K68" s="689"/>
      <c r="L68" s="689"/>
      <c r="M68" s="689"/>
      <c r="N68" s="689"/>
      <c r="O68" s="690"/>
      <c r="P68" s="792"/>
      <c r="Q68" s="792"/>
      <c r="R68" s="792"/>
      <c r="S68" s="792"/>
      <c r="T68" s="792"/>
      <c r="U68" s="792"/>
      <c r="V68" s="792"/>
      <c r="W68" s="792"/>
      <c r="X68" s="793"/>
      <c r="Y68" s="421" t="s">
        <v>55</v>
      </c>
      <c r="Z68" s="1025"/>
      <c r="AA68" s="1026"/>
      <c r="AB68" s="538"/>
      <c r="AC68" s="1031"/>
      <c r="AD68" s="1031"/>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1"/>
      <c r="H69" s="692"/>
      <c r="I69" s="692"/>
      <c r="J69" s="692"/>
      <c r="K69" s="692"/>
      <c r="L69" s="692"/>
      <c r="M69" s="692"/>
      <c r="N69" s="692"/>
      <c r="O69" s="693"/>
      <c r="P69" s="575"/>
      <c r="Q69" s="575"/>
      <c r="R69" s="575"/>
      <c r="S69" s="575"/>
      <c r="T69" s="575"/>
      <c r="U69" s="575"/>
      <c r="V69" s="575"/>
      <c r="W69" s="575"/>
      <c r="X69" s="576"/>
      <c r="Y69" s="421" t="s">
        <v>14</v>
      </c>
      <c r="Z69" s="1025"/>
      <c r="AA69" s="1026"/>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3" t="s">
        <v>526</v>
      </c>
      <c r="H2" s="624"/>
      <c r="I2" s="624"/>
      <c r="J2" s="624"/>
      <c r="K2" s="624"/>
      <c r="L2" s="624"/>
      <c r="M2" s="624"/>
      <c r="N2" s="624"/>
      <c r="O2" s="624"/>
      <c r="P2" s="624"/>
      <c r="Q2" s="624"/>
      <c r="R2" s="624"/>
      <c r="S2" s="624"/>
      <c r="T2" s="624"/>
      <c r="U2" s="624"/>
      <c r="V2" s="624"/>
      <c r="W2" s="624"/>
      <c r="X2" s="624"/>
      <c r="Y2" s="624"/>
      <c r="Z2" s="624"/>
      <c r="AA2" s="624"/>
      <c r="AB2" s="625"/>
      <c r="AC2" s="623"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55" t="s">
        <v>18</v>
      </c>
      <c r="H3" s="704"/>
      <c r="I3" s="704"/>
      <c r="J3" s="704"/>
      <c r="K3" s="704"/>
      <c r="L3" s="703" t="s">
        <v>19</v>
      </c>
      <c r="M3" s="704"/>
      <c r="N3" s="704"/>
      <c r="O3" s="704"/>
      <c r="P3" s="704"/>
      <c r="Q3" s="704"/>
      <c r="R3" s="704"/>
      <c r="S3" s="704"/>
      <c r="T3" s="704"/>
      <c r="U3" s="704"/>
      <c r="V3" s="704"/>
      <c r="W3" s="704"/>
      <c r="X3" s="705"/>
      <c r="Y3" s="620" t="s">
        <v>20</v>
      </c>
      <c r="Z3" s="621"/>
      <c r="AA3" s="621"/>
      <c r="AB3" s="838"/>
      <c r="AC3" s="855"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x14ac:dyDescent="0.15">
      <c r="A4" s="1055"/>
      <c r="B4" s="1056"/>
      <c r="C4" s="1056"/>
      <c r="D4" s="1056"/>
      <c r="E4" s="1056"/>
      <c r="F4" s="1057"/>
      <c r="G4" s="706"/>
      <c r="H4" s="707"/>
      <c r="I4" s="707"/>
      <c r="J4" s="707"/>
      <c r="K4" s="708"/>
      <c r="L4" s="700"/>
      <c r="M4" s="701"/>
      <c r="N4" s="701"/>
      <c r="O4" s="701"/>
      <c r="P4" s="701"/>
      <c r="Q4" s="701"/>
      <c r="R4" s="701"/>
      <c r="S4" s="701"/>
      <c r="T4" s="701"/>
      <c r="U4" s="701"/>
      <c r="V4" s="701"/>
      <c r="W4" s="701"/>
      <c r="X4" s="702"/>
      <c r="Y4" s="415"/>
      <c r="Z4" s="416"/>
      <c r="AA4" s="416"/>
      <c r="AB4" s="845"/>
      <c r="AC4" s="706"/>
      <c r="AD4" s="707"/>
      <c r="AE4" s="707"/>
      <c r="AF4" s="707"/>
      <c r="AG4" s="708"/>
      <c r="AH4" s="700"/>
      <c r="AI4" s="701"/>
      <c r="AJ4" s="701"/>
      <c r="AK4" s="701"/>
      <c r="AL4" s="701"/>
      <c r="AM4" s="701"/>
      <c r="AN4" s="701"/>
      <c r="AO4" s="701"/>
      <c r="AP4" s="701"/>
      <c r="AQ4" s="701"/>
      <c r="AR4" s="701"/>
      <c r="AS4" s="701"/>
      <c r="AT4" s="702"/>
      <c r="AU4" s="415"/>
      <c r="AV4" s="416"/>
      <c r="AW4" s="416"/>
      <c r="AX4" s="417"/>
    </row>
    <row r="5" spans="1:50" ht="24.75" customHeight="1" x14ac:dyDescent="0.15">
      <c r="A5" s="1055"/>
      <c r="B5" s="1056"/>
      <c r="C5" s="1056"/>
      <c r="D5" s="1056"/>
      <c r="E5" s="1056"/>
      <c r="F5" s="1057"/>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5"/>
      <c r="B6" s="1056"/>
      <c r="C6" s="1056"/>
      <c r="D6" s="1056"/>
      <c r="E6" s="1056"/>
      <c r="F6" s="1057"/>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5"/>
      <c r="B7" s="1056"/>
      <c r="C7" s="1056"/>
      <c r="D7" s="1056"/>
      <c r="E7" s="1056"/>
      <c r="F7" s="1057"/>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5"/>
      <c r="B8" s="1056"/>
      <c r="C8" s="1056"/>
      <c r="D8" s="1056"/>
      <c r="E8" s="1056"/>
      <c r="F8" s="1057"/>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5"/>
      <c r="B9" s="1056"/>
      <c r="C9" s="1056"/>
      <c r="D9" s="1056"/>
      <c r="E9" s="1056"/>
      <c r="F9" s="1057"/>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5"/>
      <c r="B10" s="1056"/>
      <c r="C10" s="1056"/>
      <c r="D10" s="1056"/>
      <c r="E10" s="1056"/>
      <c r="F10" s="1057"/>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5"/>
      <c r="B11" s="1056"/>
      <c r="C11" s="1056"/>
      <c r="D11" s="1056"/>
      <c r="E11" s="1056"/>
      <c r="F11" s="1057"/>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5"/>
      <c r="B12" s="1056"/>
      <c r="C12" s="1056"/>
      <c r="D12" s="1056"/>
      <c r="E12" s="1056"/>
      <c r="F12" s="1057"/>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5"/>
      <c r="B13" s="1056"/>
      <c r="C13" s="1056"/>
      <c r="D13" s="1056"/>
      <c r="E13" s="1056"/>
      <c r="F13" s="1057"/>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5"/>
      <c r="B14" s="1056"/>
      <c r="C14" s="1056"/>
      <c r="D14" s="1056"/>
      <c r="E14" s="1056"/>
      <c r="F14" s="1057"/>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55"/>
      <c r="B15" s="1056"/>
      <c r="C15" s="1056"/>
      <c r="D15" s="1056"/>
      <c r="E15" s="1056"/>
      <c r="F15" s="1057"/>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3"/>
    </row>
    <row r="16" spans="1:50" ht="25.5" customHeight="1" x14ac:dyDescent="0.15">
      <c r="A16" s="1055"/>
      <c r="B16" s="1056"/>
      <c r="C16" s="1056"/>
      <c r="D16" s="1056"/>
      <c r="E16" s="1056"/>
      <c r="F16" s="1057"/>
      <c r="G16" s="855"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8"/>
      <c r="AC16" s="855"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x14ac:dyDescent="0.15">
      <c r="A17" s="1055"/>
      <c r="B17" s="1056"/>
      <c r="C17" s="1056"/>
      <c r="D17" s="1056"/>
      <c r="E17" s="1056"/>
      <c r="F17" s="1057"/>
      <c r="G17" s="706"/>
      <c r="H17" s="707"/>
      <c r="I17" s="707"/>
      <c r="J17" s="707"/>
      <c r="K17" s="708"/>
      <c r="L17" s="700"/>
      <c r="M17" s="701"/>
      <c r="N17" s="701"/>
      <c r="O17" s="701"/>
      <c r="P17" s="701"/>
      <c r="Q17" s="701"/>
      <c r="R17" s="701"/>
      <c r="S17" s="701"/>
      <c r="T17" s="701"/>
      <c r="U17" s="701"/>
      <c r="V17" s="701"/>
      <c r="W17" s="701"/>
      <c r="X17" s="702"/>
      <c r="Y17" s="415"/>
      <c r="Z17" s="416"/>
      <c r="AA17" s="416"/>
      <c r="AB17" s="845"/>
      <c r="AC17" s="706"/>
      <c r="AD17" s="707"/>
      <c r="AE17" s="707"/>
      <c r="AF17" s="707"/>
      <c r="AG17" s="708"/>
      <c r="AH17" s="700"/>
      <c r="AI17" s="701"/>
      <c r="AJ17" s="701"/>
      <c r="AK17" s="701"/>
      <c r="AL17" s="701"/>
      <c r="AM17" s="701"/>
      <c r="AN17" s="701"/>
      <c r="AO17" s="701"/>
      <c r="AP17" s="701"/>
      <c r="AQ17" s="701"/>
      <c r="AR17" s="701"/>
      <c r="AS17" s="701"/>
      <c r="AT17" s="702"/>
      <c r="AU17" s="415"/>
      <c r="AV17" s="416"/>
      <c r="AW17" s="416"/>
      <c r="AX17" s="417"/>
    </row>
    <row r="18" spans="1:50" ht="24.75" customHeight="1" x14ac:dyDescent="0.15">
      <c r="A18" s="1055"/>
      <c r="B18" s="1056"/>
      <c r="C18" s="1056"/>
      <c r="D18" s="1056"/>
      <c r="E18" s="1056"/>
      <c r="F18" s="1057"/>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5"/>
      <c r="B19" s="1056"/>
      <c r="C19" s="1056"/>
      <c r="D19" s="1056"/>
      <c r="E19" s="1056"/>
      <c r="F19" s="1057"/>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5"/>
      <c r="B20" s="1056"/>
      <c r="C20" s="1056"/>
      <c r="D20" s="1056"/>
      <c r="E20" s="1056"/>
      <c r="F20" s="1057"/>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5"/>
      <c r="B21" s="1056"/>
      <c r="C21" s="1056"/>
      <c r="D21" s="1056"/>
      <c r="E21" s="1056"/>
      <c r="F21" s="1057"/>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5"/>
      <c r="B22" s="1056"/>
      <c r="C22" s="1056"/>
      <c r="D22" s="1056"/>
      <c r="E22" s="1056"/>
      <c r="F22" s="1057"/>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5"/>
      <c r="B23" s="1056"/>
      <c r="C23" s="1056"/>
      <c r="D23" s="1056"/>
      <c r="E23" s="1056"/>
      <c r="F23" s="1057"/>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5"/>
      <c r="B24" s="1056"/>
      <c r="C24" s="1056"/>
      <c r="D24" s="1056"/>
      <c r="E24" s="1056"/>
      <c r="F24" s="1057"/>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5"/>
      <c r="B25" s="1056"/>
      <c r="C25" s="1056"/>
      <c r="D25" s="1056"/>
      <c r="E25" s="1056"/>
      <c r="F25" s="1057"/>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5"/>
      <c r="B26" s="1056"/>
      <c r="C26" s="1056"/>
      <c r="D26" s="1056"/>
      <c r="E26" s="1056"/>
      <c r="F26" s="1057"/>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5"/>
      <c r="B27" s="1056"/>
      <c r="C27" s="1056"/>
      <c r="D27" s="1056"/>
      <c r="E27" s="1056"/>
      <c r="F27" s="1057"/>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55"/>
      <c r="B28" s="1056"/>
      <c r="C28" s="1056"/>
      <c r="D28" s="1056"/>
      <c r="E28" s="1056"/>
      <c r="F28" s="1057"/>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3"/>
    </row>
    <row r="29" spans="1:50" ht="24.75" customHeight="1" x14ac:dyDescent="0.15">
      <c r="A29" s="1055"/>
      <c r="B29" s="1056"/>
      <c r="C29" s="1056"/>
      <c r="D29" s="1056"/>
      <c r="E29" s="1056"/>
      <c r="F29" s="1057"/>
      <c r="G29" s="855"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8"/>
      <c r="AC29" s="855"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x14ac:dyDescent="0.15">
      <c r="A30" s="1055"/>
      <c r="B30" s="1056"/>
      <c r="C30" s="1056"/>
      <c r="D30" s="1056"/>
      <c r="E30" s="1056"/>
      <c r="F30" s="1057"/>
      <c r="G30" s="706"/>
      <c r="H30" s="707"/>
      <c r="I30" s="707"/>
      <c r="J30" s="707"/>
      <c r="K30" s="708"/>
      <c r="L30" s="700"/>
      <c r="M30" s="701"/>
      <c r="N30" s="701"/>
      <c r="O30" s="701"/>
      <c r="P30" s="701"/>
      <c r="Q30" s="701"/>
      <c r="R30" s="701"/>
      <c r="S30" s="701"/>
      <c r="T30" s="701"/>
      <c r="U30" s="701"/>
      <c r="V30" s="701"/>
      <c r="W30" s="701"/>
      <c r="X30" s="702"/>
      <c r="Y30" s="415"/>
      <c r="Z30" s="416"/>
      <c r="AA30" s="416"/>
      <c r="AB30" s="845"/>
      <c r="AC30" s="706"/>
      <c r="AD30" s="707"/>
      <c r="AE30" s="707"/>
      <c r="AF30" s="707"/>
      <c r="AG30" s="708"/>
      <c r="AH30" s="700"/>
      <c r="AI30" s="701"/>
      <c r="AJ30" s="701"/>
      <c r="AK30" s="701"/>
      <c r="AL30" s="701"/>
      <c r="AM30" s="701"/>
      <c r="AN30" s="701"/>
      <c r="AO30" s="701"/>
      <c r="AP30" s="701"/>
      <c r="AQ30" s="701"/>
      <c r="AR30" s="701"/>
      <c r="AS30" s="701"/>
      <c r="AT30" s="702"/>
      <c r="AU30" s="415"/>
      <c r="AV30" s="416"/>
      <c r="AW30" s="416"/>
      <c r="AX30" s="417"/>
    </row>
    <row r="31" spans="1:50" ht="24.75" customHeight="1" x14ac:dyDescent="0.15">
      <c r="A31" s="1055"/>
      <c r="B31" s="1056"/>
      <c r="C31" s="1056"/>
      <c r="D31" s="1056"/>
      <c r="E31" s="1056"/>
      <c r="F31" s="1057"/>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5"/>
      <c r="B32" s="1056"/>
      <c r="C32" s="1056"/>
      <c r="D32" s="1056"/>
      <c r="E32" s="1056"/>
      <c r="F32" s="1057"/>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5"/>
      <c r="B33" s="1056"/>
      <c r="C33" s="1056"/>
      <c r="D33" s="1056"/>
      <c r="E33" s="1056"/>
      <c r="F33" s="1057"/>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5"/>
      <c r="B34" s="1056"/>
      <c r="C34" s="1056"/>
      <c r="D34" s="1056"/>
      <c r="E34" s="1056"/>
      <c r="F34" s="1057"/>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5"/>
      <c r="B35" s="1056"/>
      <c r="C35" s="1056"/>
      <c r="D35" s="1056"/>
      <c r="E35" s="1056"/>
      <c r="F35" s="1057"/>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5"/>
      <c r="B36" s="1056"/>
      <c r="C36" s="1056"/>
      <c r="D36" s="1056"/>
      <c r="E36" s="1056"/>
      <c r="F36" s="1057"/>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5"/>
      <c r="B37" s="1056"/>
      <c r="C37" s="1056"/>
      <c r="D37" s="1056"/>
      <c r="E37" s="1056"/>
      <c r="F37" s="1057"/>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5"/>
      <c r="B38" s="1056"/>
      <c r="C38" s="1056"/>
      <c r="D38" s="1056"/>
      <c r="E38" s="1056"/>
      <c r="F38" s="1057"/>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5"/>
      <c r="B39" s="1056"/>
      <c r="C39" s="1056"/>
      <c r="D39" s="1056"/>
      <c r="E39" s="1056"/>
      <c r="F39" s="1057"/>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5"/>
      <c r="B40" s="1056"/>
      <c r="C40" s="1056"/>
      <c r="D40" s="1056"/>
      <c r="E40" s="1056"/>
      <c r="F40" s="1057"/>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55"/>
      <c r="B41" s="1056"/>
      <c r="C41" s="1056"/>
      <c r="D41" s="1056"/>
      <c r="E41" s="1056"/>
      <c r="F41" s="1057"/>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3"/>
    </row>
    <row r="42" spans="1:50" ht="24.75" customHeight="1" x14ac:dyDescent="0.15">
      <c r="A42" s="1055"/>
      <c r="B42" s="1056"/>
      <c r="C42" s="1056"/>
      <c r="D42" s="1056"/>
      <c r="E42" s="1056"/>
      <c r="F42" s="1057"/>
      <c r="G42" s="855"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8"/>
      <c r="AC42" s="855"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x14ac:dyDescent="0.15">
      <c r="A43" s="1055"/>
      <c r="B43" s="1056"/>
      <c r="C43" s="1056"/>
      <c r="D43" s="1056"/>
      <c r="E43" s="1056"/>
      <c r="F43" s="1057"/>
      <c r="G43" s="706"/>
      <c r="H43" s="707"/>
      <c r="I43" s="707"/>
      <c r="J43" s="707"/>
      <c r="K43" s="708"/>
      <c r="L43" s="700"/>
      <c r="M43" s="701"/>
      <c r="N43" s="701"/>
      <c r="O43" s="701"/>
      <c r="P43" s="701"/>
      <c r="Q43" s="701"/>
      <c r="R43" s="701"/>
      <c r="S43" s="701"/>
      <c r="T43" s="701"/>
      <c r="U43" s="701"/>
      <c r="V43" s="701"/>
      <c r="W43" s="701"/>
      <c r="X43" s="702"/>
      <c r="Y43" s="415"/>
      <c r="Z43" s="416"/>
      <c r="AA43" s="416"/>
      <c r="AB43" s="845"/>
      <c r="AC43" s="706"/>
      <c r="AD43" s="707"/>
      <c r="AE43" s="707"/>
      <c r="AF43" s="707"/>
      <c r="AG43" s="708"/>
      <c r="AH43" s="700"/>
      <c r="AI43" s="701"/>
      <c r="AJ43" s="701"/>
      <c r="AK43" s="701"/>
      <c r="AL43" s="701"/>
      <c r="AM43" s="701"/>
      <c r="AN43" s="701"/>
      <c r="AO43" s="701"/>
      <c r="AP43" s="701"/>
      <c r="AQ43" s="701"/>
      <c r="AR43" s="701"/>
      <c r="AS43" s="701"/>
      <c r="AT43" s="702"/>
      <c r="AU43" s="415"/>
      <c r="AV43" s="416"/>
      <c r="AW43" s="416"/>
      <c r="AX43" s="417"/>
    </row>
    <row r="44" spans="1:50" ht="24.75" customHeight="1" x14ac:dyDescent="0.15">
      <c r="A44" s="1055"/>
      <c r="B44" s="1056"/>
      <c r="C44" s="1056"/>
      <c r="D44" s="1056"/>
      <c r="E44" s="1056"/>
      <c r="F44" s="1057"/>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5"/>
      <c r="B45" s="1056"/>
      <c r="C45" s="1056"/>
      <c r="D45" s="1056"/>
      <c r="E45" s="1056"/>
      <c r="F45" s="1057"/>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5"/>
      <c r="B46" s="1056"/>
      <c r="C46" s="1056"/>
      <c r="D46" s="1056"/>
      <c r="E46" s="1056"/>
      <c r="F46" s="1057"/>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5"/>
      <c r="B47" s="1056"/>
      <c r="C47" s="1056"/>
      <c r="D47" s="1056"/>
      <c r="E47" s="1056"/>
      <c r="F47" s="1057"/>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5"/>
      <c r="B48" s="1056"/>
      <c r="C48" s="1056"/>
      <c r="D48" s="1056"/>
      <c r="E48" s="1056"/>
      <c r="F48" s="1057"/>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5"/>
      <c r="B49" s="1056"/>
      <c r="C49" s="1056"/>
      <c r="D49" s="1056"/>
      <c r="E49" s="1056"/>
      <c r="F49" s="1057"/>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5"/>
      <c r="B50" s="1056"/>
      <c r="C50" s="1056"/>
      <c r="D50" s="1056"/>
      <c r="E50" s="1056"/>
      <c r="F50" s="1057"/>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5"/>
      <c r="B51" s="1056"/>
      <c r="C51" s="1056"/>
      <c r="D51" s="1056"/>
      <c r="E51" s="1056"/>
      <c r="F51" s="1057"/>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5"/>
      <c r="B52" s="1056"/>
      <c r="C52" s="1056"/>
      <c r="D52" s="1056"/>
      <c r="E52" s="1056"/>
      <c r="F52" s="1057"/>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3"/>
    </row>
    <row r="56" spans="1:50" ht="24.75" customHeight="1" x14ac:dyDescent="0.15">
      <c r="A56" s="1055"/>
      <c r="B56" s="1056"/>
      <c r="C56" s="1056"/>
      <c r="D56" s="1056"/>
      <c r="E56" s="1056"/>
      <c r="F56" s="1057"/>
      <c r="G56" s="855"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8"/>
      <c r="AC56" s="855"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x14ac:dyDescent="0.15">
      <c r="A57" s="1055"/>
      <c r="B57" s="1056"/>
      <c r="C57" s="1056"/>
      <c r="D57" s="1056"/>
      <c r="E57" s="1056"/>
      <c r="F57" s="1057"/>
      <c r="G57" s="706"/>
      <c r="H57" s="707"/>
      <c r="I57" s="707"/>
      <c r="J57" s="707"/>
      <c r="K57" s="708"/>
      <c r="L57" s="700"/>
      <c r="M57" s="701"/>
      <c r="N57" s="701"/>
      <c r="O57" s="701"/>
      <c r="P57" s="701"/>
      <c r="Q57" s="701"/>
      <c r="R57" s="701"/>
      <c r="S57" s="701"/>
      <c r="T57" s="701"/>
      <c r="U57" s="701"/>
      <c r="V57" s="701"/>
      <c r="W57" s="701"/>
      <c r="X57" s="702"/>
      <c r="Y57" s="415"/>
      <c r="Z57" s="416"/>
      <c r="AA57" s="416"/>
      <c r="AB57" s="845"/>
      <c r="AC57" s="706"/>
      <c r="AD57" s="707"/>
      <c r="AE57" s="707"/>
      <c r="AF57" s="707"/>
      <c r="AG57" s="708"/>
      <c r="AH57" s="700"/>
      <c r="AI57" s="701"/>
      <c r="AJ57" s="701"/>
      <c r="AK57" s="701"/>
      <c r="AL57" s="701"/>
      <c r="AM57" s="701"/>
      <c r="AN57" s="701"/>
      <c r="AO57" s="701"/>
      <c r="AP57" s="701"/>
      <c r="AQ57" s="701"/>
      <c r="AR57" s="701"/>
      <c r="AS57" s="701"/>
      <c r="AT57" s="702"/>
      <c r="AU57" s="415"/>
      <c r="AV57" s="416"/>
      <c r="AW57" s="416"/>
      <c r="AX57" s="417"/>
    </row>
    <row r="58" spans="1:50" ht="24.75" customHeight="1" x14ac:dyDescent="0.15">
      <c r="A58" s="1055"/>
      <c r="B58" s="1056"/>
      <c r="C58" s="1056"/>
      <c r="D58" s="1056"/>
      <c r="E58" s="1056"/>
      <c r="F58" s="1057"/>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5"/>
      <c r="B59" s="1056"/>
      <c r="C59" s="1056"/>
      <c r="D59" s="1056"/>
      <c r="E59" s="1056"/>
      <c r="F59" s="1057"/>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5"/>
      <c r="B60" s="1056"/>
      <c r="C60" s="1056"/>
      <c r="D60" s="1056"/>
      <c r="E60" s="1056"/>
      <c r="F60" s="1057"/>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5"/>
      <c r="B61" s="1056"/>
      <c r="C61" s="1056"/>
      <c r="D61" s="1056"/>
      <c r="E61" s="1056"/>
      <c r="F61" s="1057"/>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5"/>
      <c r="B62" s="1056"/>
      <c r="C62" s="1056"/>
      <c r="D62" s="1056"/>
      <c r="E62" s="1056"/>
      <c r="F62" s="1057"/>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5"/>
      <c r="B63" s="1056"/>
      <c r="C63" s="1056"/>
      <c r="D63" s="1056"/>
      <c r="E63" s="1056"/>
      <c r="F63" s="1057"/>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5"/>
      <c r="B64" s="1056"/>
      <c r="C64" s="1056"/>
      <c r="D64" s="1056"/>
      <c r="E64" s="1056"/>
      <c r="F64" s="1057"/>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5"/>
      <c r="B65" s="1056"/>
      <c r="C65" s="1056"/>
      <c r="D65" s="1056"/>
      <c r="E65" s="1056"/>
      <c r="F65" s="1057"/>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5"/>
      <c r="B66" s="1056"/>
      <c r="C66" s="1056"/>
      <c r="D66" s="1056"/>
      <c r="E66" s="1056"/>
      <c r="F66" s="1057"/>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5"/>
      <c r="B67" s="1056"/>
      <c r="C67" s="1056"/>
      <c r="D67" s="1056"/>
      <c r="E67" s="1056"/>
      <c r="F67" s="1057"/>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55"/>
      <c r="B68" s="1056"/>
      <c r="C68" s="1056"/>
      <c r="D68" s="1056"/>
      <c r="E68" s="1056"/>
      <c r="F68" s="1057"/>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3"/>
    </row>
    <row r="69" spans="1:50" ht="25.5" customHeight="1" x14ac:dyDescent="0.15">
      <c r="A69" s="1055"/>
      <c r="B69" s="1056"/>
      <c r="C69" s="1056"/>
      <c r="D69" s="1056"/>
      <c r="E69" s="1056"/>
      <c r="F69" s="1057"/>
      <c r="G69" s="855"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8"/>
      <c r="AC69" s="855"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x14ac:dyDescent="0.15">
      <c r="A70" s="1055"/>
      <c r="B70" s="1056"/>
      <c r="C70" s="1056"/>
      <c r="D70" s="1056"/>
      <c r="E70" s="1056"/>
      <c r="F70" s="1057"/>
      <c r="G70" s="706"/>
      <c r="H70" s="707"/>
      <c r="I70" s="707"/>
      <c r="J70" s="707"/>
      <c r="K70" s="708"/>
      <c r="L70" s="700"/>
      <c r="M70" s="701"/>
      <c r="N70" s="701"/>
      <c r="O70" s="701"/>
      <c r="P70" s="701"/>
      <c r="Q70" s="701"/>
      <c r="R70" s="701"/>
      <c r="S70" s="701"/>
      <c r="T70" s="701"/>
      <c r="U70" s="701"/>
      <c r="V70" s="701"/>
      <c r="W70" s="701"/>
      <c r="X70" s="702"/>
      <c r="Y70" s="415"/>
      <c r="Z70" s="416"/>
      <c r="AA70" s="416"/>
      <c r="AB70" s="845"/>
      <c r="AC70" s="706"/>
      <c r="AD70" s="707"/>
      <c r="AE70" s="707"/>
      <c r="AF70" s="707"/>
      <c r="AG70" s="708"/>
      <c r="AH70" s="700"/>
      <c r="AI70" s="701"/>
      <c r="AJ70" s="701"/>
      <c r="AK70" s="701"/>
      <c r="AL70" s="701"/>
      <c r="AM70" s="701"/>
      <c r="AN70" s="701"/>
      <c r="AO70" s="701"/>
      <c r="AP70" s="701"/>
      <c r="AQ70" s="701"/>
      <c r="AR70" s="701"/>
      <c r="AS70" s="701"/>
      <c r="AT70" s="702"/>
      <c r="AU70" s="415"/>
      <c r="AV70" s="416"/>
      <c r="AW70" s="416"/>
      <c r="AX70" s="417"/>
    </row>
    <row r="71" spans="1:50" ht="24.75" customHeight="1" x14ac:dyDescent="0.15">
      <c r="A71" s="1055"/>
      <c r="B71" s="1056"/>
      <c r="C71" s="1056"/>
      <c r="D71" s="1056"/>
      <c r="E71" s="1056"/>
      <c r="F71" s="1057"/>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5"/>
      <c r="B72" s="1056"/>
      <c r="C72" s="1056"/>
      <c r="D72" s="1056"/>
      <c r="E72" s="1056"/>
      <c r="F72" s="1057"/>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5"/>
      <c r="B73" s="1056"/>
      <c r="C73" s="1056"/>
      <c r="D73" s="1056"/>
      <c r="E73" s="1056"/>
      <c r="F73" s="1057"/>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5"/>
      <c r="B74" s="1056"/>
      <c r="C74" s="1056"/>
      <c r="D74" s="1056"/>
      <c r="E74" s="1056"/>
      <c r="F74" s="1057"/>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5"/>
      <c r="B75" s="1056"/>
      <c r="C75" s="1056"/>
      <c r="D75" s="1056"/>
      <c r="E75" s="1056"/>
      <c r="F75" s="1057"/>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5"/>
      <c r="B76" s="1056"/>
      <c r="C76" s="1056"/>
      <c r="D76" s="1056"/>
      <c r="E76" s="1056"/>
      <c r="F76" s="1057"/>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5"/>
      <c r="B77" s="1056"/>
      <c r="C77" s="1056"/>
      <c r="D77" s="1056"/>
      <c r="E77" s="1056"/>
      <c r="F77" s="1057"/>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5"/>
      <c r="B78" s="1056"/>
      <c r="C78" s="1056"/>
      <c r="D78" s="1056"/>
      <c r="E78" s="1056"/>
      <c r="F78" s="1057"/>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5"/>
      <c r="B79" s="1056"/>
      <c r="C79" s="1056"/>
      <c r="D79" s="1056"/>
      <c r="E79" s="1056"/>
      <c r="F79" s="1057"/>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5"/>
      <c r="B80" s="1056"/>
      <c r="C80" s="1056"/>
      <c r="D80" s="1056"/>
      <c r="E80" s="1056"/>
      <c r="F80" s="1057"/>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55"/>
      <c r="B81" s="1056"/>
      <c r="C81" s="1056"/>
      <c r="D81" s="1056"/>
      <c r="E81" s="1056"/>
      <c r="F81" s="1057"/>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3"/>
    </row>
    <row r="82" spans="1:50" ht="24.75" customHeight="1" x14ac:dyDescent="0.15">
      <c r="A82" s="1055"/>
      <c r="B82" s="1056"/>
      <c r="C82" s="1056"/>
      <c r="D82" s="1056"/>
      <c r="E82" s="1056"/>
      <c r="F82" s="1057"/>
      <c r="G82" s="855"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8"/>
      <c r="AC82" s="855"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x14ac:dyDescent="0.15">
      <c r="A83" s="1055"/>
      <c r="B83" s="1056"/>
      <c r="C83" s="1056"/>
      <c r="D83" s="1056"/>
      <c r="E83" s="1056"/>
      <c r="F83" s="1057"/>
      <c r="G83" s="706"/>
      <c r="H83" s="707"/>
      <c r="I83" s="707"/>
      <c r="J83" s="707"/>
      <c r="K83" s="708"/>
      <c r="L83" s="700"/>
      <c r="M83" s="701"/>
      <c r="N83" s="701"/>
      <c r="O83" s="701"/>
      <c r="P83" s="701"/>
      <c r="Q83" s="701"/>
      <c r="R83" s="701"/>
      <c r="S83" s="701"/>
      <c r="T83" s="701"/>
      <c r="U83" s="701"/>
      <c r="V83" s="701"/>
      <c r="W83" s="701"/>
      <c r="X83" s="702"/>
      <c r="Y83" s="415"/>
      <c r="Z83" s="416"/>
      <c r="AA83" s="416"/>
      <c r="AB83" s="845"/>
      <c r="AC83" s="706"/>
      <c r="AD83" s="707"/>
      <c r="AE83" s="707"/>
      <c r="AF83" s="707"/>
      <c r="AG83" s="708"/>
      <c r="AH83" s="700"/>
      <c r="AI83" s="701"/>
      <c r="AJ83" s="701"/>
      <c r="AK83" s="701"/>
      <c r="AL83" s="701"/>
      <c r="AM83" s="701"/>
      <c r="AN83" s="701"/>
      <c r="AO83" s="701"/>
      <c r="AP83" s="701"/>
      <c r="AQ83" s="701"/>
      <c r="AR83" s="701"/>
      <c r="AS83" s="701"/>
      <c r="AT83" s="702"/>
      <c r="AU83" s="415"/>
      <c r="AV83" s="416"/>
      <c r="AW83" s="416"/>
      <c r="AX83" s="417"/>
    </row>
    <row r="84" spans="1:50" ht="24.75" customHeight="1" x14ac:dyDescent="0.15">
      <c r="A84" s="1055"/>
      <c r="B84" s="1056"/>
      <c r="C84" s="1056"/>
      <c r="D84" s="1056"/>
      <c r="E84" s="1056"/>
      <c r="F84" s="1057"/>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5"/>
      <c r="B85" s="1056"/>
      <c r="C85" s="1056"/>
      <c r="D85" s="1056"/>
      <c r="E85" s="1056"/>
      <c r="F85" s="1057"/>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5"/>
      <c r="B86" s="1056"/>
      <c r="C86" s="1056"/>
      <c r="D86" s="1056"/>
      <c r="E86" s="1056"/>
      <c r="F86" s="1057"/>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5"/>
      <c r="B87" s="1056"/>
      <c r="C87" s="1056"/>
      <c r="D87" s="1056"/>
      <c r="E87" s="1056"/>
      <c r="F87" s="1057"/>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5"/>
      <c r="B88" s="1056"/>
      <c r="C88" s="1056"/>
      <c r="D88" s="1056"/>
      <c r="E88" s="1056"/>
      <c r="F88" s="1057"/>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5"/>
      <c r="B89" s="1056"/>
      <c r="C89" s="1056"/>
      <c r="D89" s="1056"/>
      <c r="E89" s="1056"/>
      <c r="F89" s="1057"/>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5"/>
      <c r="B90" s="1056"/>
      <c r="C90" s="1056"/>
      <c r="D90" s="1056"/>
      <c r="E90" s="1056"/>
      <c r="F90" s="1057"/>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5"/>
      <c r="B91" s="1056"/>
      <c r="C91" s="1056"/>
      <c r="D91" s="1056"/>
      <c r="E91" s="1056"/>
      <c r="F91" s="1057"/>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5"/>
      <c r="B92" s="1056"/>
      <c r="C92" s="1056"/>
      <c r="D92" s="1056"/>
      <c r="E92" s="1056"/>
      <c r="F92" s="1057"/>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5"/>
      <c r="B93" s="1056"/>
      <c r="C93" s="1056"/>
      <c r="D93" s="1056"/>
      <c r="E93" s="1056"/>
      <c r="F93" s="1057"/>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55"/>
      <c r="B94" s="1056"/>
      <c r="C94" s="1056"/>
      <c r="D94" s="1056"/>
      <c r="E94" s="1056"/>
      <c r="F94" s="1057"/>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3"/>
    </row>
    <row r="95" spans="1:50" ht="24.75" customHeight="1" x14ac:dyDescent="0.15">
      <c r="A95" s="1055"/>
      <c r="B95" s="1056"/>
      <c r="C95" s="1056"/>
      <c r="D95" s="1056"/>
      <c r="E95" s="1056"/>
      <c r="F95" s="1057"/>
      <c r="G95" s="855"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8"/>
      <c r="AC95" s="855"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x14ac:dyDescent="0.15">
      <c r="A96" s="1055"/>
      <c r="B96" s="1056"/>
      <c r="C96" s="1056"/>
      <c r="D96" s="1056"/>
      <c r="E96" s="1056"/>
      <c r="F96" s="1057"/>
      <c r="G96" s="706"/>
      <c r="H96" s="707"/>
      <c r="I96" s="707"/>
      <c r="J96" s="707"/>
      <c r="K96" s="708"/>
      <c r="L96" s="700"/>
      <c r="M96" s="701"/>
      <c r="N96" s="701"/>
      <c r="O96" s="701"/>
      <c r="P96" s="701"/>
      <c r="Q96" s="701"/>
      <c r="R96" s="701"/>
      <c r="S96" s="701"/>
      <c r="T96" s="701"/>
      <c r="U96" s="701"/>
      <c r="V96" s="701"/>
      <c r="W96" s="701"/>
      <c r="X96" s="702"/>
      <c r="Y96" s="415"/>
      <c r="Z96" s="416"/>
      <c r="AA96" s="416"/>
      <c r="AB96" s="845"/>
      <c r="AC96" s="706"/>
      <c r="AD96" s="707"/>
      <c r="AE96" s="707"/>
      <c r="AF96" s="707"/>
      <c r="AG96" s="708"/>
      <c r="AH96" s="700"/>
      <c r="AI96" s="701"/>
      <c r="AJ96" s="701"/>
      <c r="AK96" s="701"/>
      <c r="AL96" s="701"/>
      <c r="AM96" s="701"/>
      <c r="AN96" s="701"/>
      <c r="AO96" s="701"/>
      <c r="AP96" s="701"/>
      <c r="AQ96" s="701"/>
      <c r="AR96" s="701"/>
      <c r="AS96" s="701"/>
      <c r="AT96" s="702"/>
      <c r="AU96" s="415"/>
      <c r="AV96" s="416"/>
      <c r="AW96" s="416"/>
      <c r="AX96" s="417"/>
    </row>
    <row r="97" spans="1:50" ht="24.75" customHeight="1" x14ac:dyDescent="0.15">
      <c r="A97" s="1055"/>
      <c r="B97" s="1056"/>
      <c r="C97" s="1056"/>
      <c r="D97" s="1056"/>
      <c r="E97" s="1056"/>
      <c r="F97" s="1057"/>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5"/>
      <c r="B98" s="1056"/>
      <c r="C98" s="1056"/>
      <c r="D98" s="1056"/>
      <c r="E98" s="1056"/>
      <c r="F98" s="1057"/>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5"/>
      <c r="B99" s="1056"/>
      <c r="C99" s="1056"/>
      <c r="D99" s="1056"/>
      <c r="E99" s="1056"/>
      <c r="F99" s="1057"/>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5"/>
      <c r="B100" s="1056"/>
      <c r="C100" s="1056"/>
      <c r="D100" s="1056"/>
      <c r="E100" s="1056"/>
      <c r="F100" s="1057"/>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5"/>
      <c r="B101" s="1056"/>
      <c r="C101" s="1056"/>
      <c r="D101" s="1056"/>
      <c r="E101" s="1056"/>
      <c r="F101" s="1057"/>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5"/>
      <c r="B102" s="1056"/>
      <c r="C102" s="1056"/>
      <c r="D102" s="1056"/>
      <c r="E102" s="1056"/>
      <c r="F102" s="1057"/>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5"/>
      <c r="B103" s="1056"/>
      <c r="C103" s="1056"/>
      <c r="D103" s="1056"/>
      <c r="E103" s="1056"/>
      <c r="F103" s="1057"/>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5"/>
      <c r="B104" s="1056"/>
      <c r="C104" s="1056"/>
      <c r="D104" s="1056"/>
      <c r="E104" s="1056"/>
      <c r="F104" s="1057"/>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5"/>
      <c r="B105" s="1056"/>
      <c r="C105" s="1056"/>
      <c r="D105" s="1056"/>
      <c r="E105" s="1056"/>
      <c r="F105" s="1057"/>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3"/>
    </row>
    <row r="109" spans="1:50" ht="24.75" customHeight="1" x14ac:dyDescent="0.15">
      <c r="A109" s="1055"/>
      <c r="B109" s="1056"/>
      <c r="C109" s="1056"/>
      <c r="D109" s="1056"/>
      <c r="E109" s="1056"/>
      <c r="F109" s="1057"/>
      <c r="G109" s="855"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8"/>
      <c r="AC109" s="855"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x14ac:dyDescent="0.15">
      <c r="A110" s="1055"/>
      <c r="B110" s="1056"/>
      <c r="C110" s="1056"/>
      <c r="D110" s="1056"/>
      <c r="E110" s="1056"/>
      <c r="F110" s="1057"/>
      <c r="G110" s="706"/>
      <c r="H110" s="707"/>
      <c r="I110" s="707"/>
      <c r="J110" s="707"/>
      <c r="K110" s="708"/>
      <c r="L110" s="700"/>
      <c r="M110" s="701"/>
      <c r="N110" s="701"/>
      <c r="O110" s="701"/>
      <c r="P110" s="701"/>
      <c r="Q110" s="701"/>
      <c r="R110" s="701"/>
      <c r="S110" s="701"/>
      <c r="T110" s="701"/>
      <c r="U110" s="701"/>
      <c r="V110" s="701"/>
      <c r="W110" s="701"/>
      <c r="X110" s="702"/>
      <c r="Y110" s="415"/>
      <c r="Z110" s="416"/>
      <c r="AA110" s="416"/>
      <c r="AB110" s="845"/>
      <c r="AC110" s="706"/>
      <c r="AD110" s="707"/>
      <c r="AE110" s="707"/>
      <c r="AF110" s="707"/>
      <c r="AG110" s="708"/>
      <c r="AH110" s="700"/>
      <c r="AI110" s="701"/>
      <c r="AJ110" s="701"/>
      <c r="AK110" s="701"/>
      <c r="AL110" s="701"/>
      <c r="AM110" s="701"/>
      <c r="AN110" s="701"/>
      <c r="AO110" s="701"/>
      <c r="AP110" s="701"/>
      <c r="AQ110" s="701"/>
      <c r="AR110" s="701"/>
      <c r="AS110" s="701"/>
      <c r="AT110" s="702"/>
      <c r="AU110" s="415"/>
      <c r="AV110" s="416"/>
      <c r="AW110" s="416"/>
      <c r="AX110" s="417"/>
    </row>
    <row r="111" spans="1:50" ht="24.75" customHeight="1" x14ac:dyDescent="0.15">
      <c r="A111" s="1055"/>
      <c r="B111" s="1056"/>
      <c r="C111" s="1056"/>
      <c r="D111" s="1056"/>
      <c r="E111" s="1056"/>
      <c r="F111" s="1057"/>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5"/>
      <c r="B112" s="1056"/>
      <c r="C112" s="1056"/>
      <c r="D112" s="1056"/>
      <c r="E112" s="1056"/>
      <c r="F112" s="1057"/>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5"/>
      <c r="B113" s="1056"/>
      <c r="C113" s="1056"/>
      <c r="D113" s="1056"/>
      <c r="E113" s="1056"/>
      <c r="F113" s="1057"/>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5"/>
      <c r="B114" s="1056"/>
      <c r="C114" s="1056"/>
      <c r="D114" s="1056"/>
      <c r="E114" s="1056"/>
      <c r="F114" s="1057"/>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5"/>
      <c r="B115" s="1056"/>
      <c r="C115" s="1056"/>
      <c r="D115" s="1056"/>
      <c r="E115" s="1056"/>
      <c r="F115" s="1057"/>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5"/>
      <c r="B116" s="1056"/>
      <c r="C116" s="1056"/>
      <c r="D116" s="1056"/>
      <c r="E116" s="1056"/>
      <c r="F116" s="1057"/>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5"/>
      <c r="B117" s="1056"/>
      <c r="C117" s="1056"/>
      <c r="D117" s="1056"/>
      <c r="E117" s="1056"/>
      <c r="F117" s="1057"/>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5"/>
      <c r="B118" s="1056"/>
      <c r="C118" s="1056"/>
      <c r="D118" s="1056"/>
      <c r="E118" s="1056"/>
      <c r="F118" s="1057"/>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5"/>
      <c r="B119" s="1056"/>
      <c r="C119" s="1056"/>
      <c r="D119" s="1056"/>
      <c r="E119" s="1056"/>
      <c r="F119" s="1057"/>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5"/>
      <c r="B120" s="1056"/>
      <c r="C120" s="1056"/>
      <c r="D120" s="1056"/>
      <c r="E120" s="1056"/>
      <c r="F120" s="1057"/>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55"/>
      <c r="B121" s="1056"/>
      <c r="C121" s="1056"/>
      <c r="D121" s="1056"/>
      <c r="E121" s="1056"/>
      <c r="F121" s="1057"/>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3"/>
    </row>
    <row r="122" spans="1:50" ht="25.5" customHeight="1" x14ac:dyDescent="0.15">
      <c r="A122" s="1055"/>
      <c r="B122" s="1056"/>
      <c r="C122" s="1056"/>
      <c r="D122" s="1056"/>
      <c r="E122" s="1056"/>
      <c r="F122" s="1057"/>
      <c r="G122" s="855"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8"/>
      <c r="AC122" s="855"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x14ac:dyDescent="0.15">
      <c r="A123" s="1055"/>
      <c r="B123" s="1056"/>
      <c r="C123" s="1056"/>
      <c r="D123" s="1056"/>
      <c r="E123" s="1056"/>
      <c r="F123" s="1057"/>
      <c r="G123" s="706"/>
      <c r="H123" s="707"/>
      <c r="I123" s="707"/>
      <c r="J123" s="707"/>
      <c r="K123" s="708"/>
      <c r="L123" s="700"/>
      <c r="M123" s="701"/>
      <c r="N123" s="701"/>
      <c r="O123" s="701"/>
      <c r="P123" s="701"/>
      <c r="Q123" s="701"/>
      <c r="R123" s="701"/>
      <c r="S123" s="701"/>
      <c r="T123" s="701"/>
      <c r="U123" s="701"/>
      <c r="V123" s="701"/>
      <c r="W123" s="701"/>
      <c r="X123" s="702"/>
      <c r="Y123" s="415"/>
      <c r="Z123" s="416"/>
      <c r="AA123" s="416"/>
      <c r="AB123" s="845"/>
      <c r="AC123" s="706"/>
      <c r="AD123" s="707"/>
      <c r="AE123" s="707"/>
      <c r="AF123" s="707"/>
      <c r="AG123" s="708"/>
      <c r="AH123" s="700"/>
      <c r="AI123" s="701"/>
      <c r="AJ123" s="701"/>
      <c r="AK123" s="701"/>
      <c r="AL123" s="701"/>
      <c r="AM123" s="701"/>
      <c r="AN123" s="701"/>
      <c r="AO123" s="701"/>
      <c r="AP123" s="701"/>
      <c r="AQ123" s="701"/>
      <c r="AR123" s="701"/>
      <c r="AS123" s="701"/>
      <c r="AT123" s="702"/>
      <c r="AU123" s="415"/>
      <c r="AV123" s="416"/>
      <c r="AW123" s="416"/>
      <c r="AX123" s="417"/>
    </row>
    <row r="124" spans="1:50" ht="24.75" customHeight="1" x14ac:dyDescent="0.15">
      <c r="A124" s="1055"/>
      <c r="B124" s="1056"/>
      <c r="C124" s="1056"/>
      <c r="D124" s="1056"/>
      <c r="E124" s="1056"/>
      <c r="F124" s="1057"/>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5"/>
      <c r="B125" s="1056"/>
      <c r="C125" s="1056"/>
      <c r="D125" s="1056"/>
      <c r="E125" s="1056"/>
      <c r="F125" s="1057"/>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5"/>
      <c r="B126" s="1056"/>
      <c r="C126" s="1056"/>
      <c r="D126" s="1056"/>
      <c r="E126" s="1056"/>
      <c r="F126" s="1057"/>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5"/>
      <c r="B127" s="1056"/>
      <c r="C127" s="1056"/>
      <c r="D127" s="1056"/>
      <c r="E127" s="1056"/>
      <c r="F127" s="1057"/>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5"/>
      <c r="B128" s="1056"/>
      <c r="C128" s="1056"/>
      <c r="D128" s="1056"/>
      <c r="E128" s="1056"/>
      <c r="F128" s="1057"/>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5"/>
      <c r="B129" s="1056"/>
      <c r="C129" s="1056"/>
      <c r="D129" s="1056"/>
      <c r="E129" s="1056"/>
      <c r="F129" s="1057"/>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5"/>
      <c r="B130" s="1056"/>
      <c r="C130" s="1056"/>
      <c r="D130" s="1056"/>
      <c r="E130" s="1056"/>
      <c r="F130" s="1057"/>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5"/>
      <c r="B131" s="1056"/>
      <c r="C131" s="1056"/>
      <c r="D131" s="1056"/>
      <c r="E131" s="1056"/>
      <c r="F131" s="1057"/>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5"/>
      <c r="B132" s="1056"/>
      <c r="C132" s="1056"/>
      <c r="D132" s="1056"/>
      <c r="E132" s="1056"/>
      <c r="F132" s="1057"/>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5"/>
      <c r="B133" s="1056"/>
      <c r="C133" s="1056"/>
      <c r="D133" s="1056"/>
      <c r="E133" s="1056"/>
      <c r="F133" s="1057"/>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55"/>
      <c r="B134" s="1056"/>
      <c r="C134" s="1056"/>
      <c r="D134" s="1056"/>
      <c r="E134" s="1056"/>
      <c r="F134" s="1057"/>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3"/>
    </row>
    <row r="135" spans="1:50" ht="24.75" customHeight="1" x14ac:dyDescent="0.15">
      <c r="A135" s="1055"/>
      <c r="B135" s="1056"/>
      <c r="C135" s="1056"/>
      <c r="D135" s="1056"/>
      <c r="E135" s="1056"/>
      <c r="F135" s="1057"/>
      <c r="G135" s="855"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8"/>
      <c r="AC135" s="855"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x14ac:dyDescent="0.15">
      <c r="A136" s="1055"/>
      <c r="B136" s="1056"/>
      <c r="C136" s="1056"/>
      <c r="D136" s="1056"/>
      <c r="E136" s="1056"/>
      <c r="F136" s="1057"/>
      <c r="G136" s="706"/>
      <c r="H136" s="707"/>
      <c r="I136" s="707"/>
      <c r="J136" s="707"/>
      <c r="K136" s="708"/>
      <c r="L136" s="700"/>
      <c r="M136" s="701"/>
      <c r="N136" s="701"/>
      <c r="O136" s="701"/>
      <c r="P136" s="701"/>
      <c r="Q136" s="701"/>
      <c r="R136" s="701"/>
      <c r="S136" s="701"/>
      <c r="T136" s="701"/>
      <c r="U136" s="701"/>
      <c r="V136" s="701"/>
      <c r="W136" s="701"/>
      <c r="X136" s="702"/>
      <c r="Y136" s="415"/>
      <c r="Z136" s="416"/>
      <c r="AA136" s="416"/>
      <c r="AB136" s="845"/>
      <c r="AC136" s="706"/>
      <c r="AD136" s="707"/>
      <c r="AE136" s="707"/>
      <c r="AF136" s="707"/>
      <c r="AG136" s="708"/>
      <c r="AH136" s="700"/>
      <c r="AI136" s="701"/>
      <c r="AJ136" s="701"/>
      <c r="AK136" s="701"/>
      <c r="AL136" s="701"/>
      <c r="AM136" s="701"/>
      <c r="AN136" s="701"/>
      <c r="AO136" s="701"/>
      <c r="AP136" s="701"/>
      <c r="AQ136" s="701"/>
      <c r="AR136" s="701"/>
      <c r="AS136" s="701"/>
      <c r="AT136" s="702"/>
      <c r="AU136" s="415"/>
      <c r="AV136" s="416"/>
      <c r="AW136" s="416"/>
      <c r="AX136" s="417"/>
    </row>
    <row r="137" spans="1:50" ht="24.75" customHeight="1" x14ac:dyDescent="0.15">
      <c r="A137" s="1055"/>
      <c r="B137" s="1056"/>
      <c r="C137" s="1056"/>
      <c r="D137" s="1056"/>
      <c r="E137" s="1056"/>
      <c r="F137" s="1057"/>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5"/>
      <c r="B138" s="1056"/>
      <c r="C138" s="1056"/>
      <c r="D138" s="1056"/>
      <c r="E138" s="1056"/>
      <c r="F138" s="1057"/>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5"/>
      <c r="B139" s="1056"/>
      <c r="C139" s="1056"/>
      <c r="D139" s="1056"/>
      <c r="E139" s="1056"/>
      <c r="F139" s="1057"/>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5"/>
      <c r="B140" s="1056"/>
      <c r="C140" s="1056"/>
      <c r="D140" s="1056"/>
      <c r="E140" s="1056"/>
      <c r="F140" s="1057"/>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5"/>
      <c r="B141" s="1056"/>
      <c r="C141" s="1056"/>
      <c r="D141" s="1056"/>
      <c r="E141" s="1056"/>
      <c r="F141" s="1057"/>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5"/>
      <c r="B142" s="1056"/>
      <c r="C142" s="1056"/>
      <c r="D142" s="1056"/>
      <c r="E142" s="1056"/>
      <c r="F142" s="1057"/>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5"/>
      <c r="B143" s="1056"/>
      <c r="C143" s="1056"/>
      <c r="D143" s="1056"/>
      <c r="E143" s="1056"/>
      <c r="F143" s="1057"/>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5"/>
      <c r="B144" s="1056"/>
      <c r="C144" s="1056"/>
      <c r="D144" s="1056"/>
      <c r="E144" s="1056"/>
      <c r="F144" s="1057"/>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5"/>
      <c r="B145" s="1056"/>
      <c r="C145" s="1056"/>
      <c r="D145" s="1056"/>
      <c r="E145" s="1056"/>
      <c r="F145" s="1057"/>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5"/>
      <c r="B146" s="1056"/>
      <c r="C146" s="1056"/>
      <c r="D146" s="1056"/>
      <c r="E146" s="1056"/>
      <c r="F146" s="1057"/>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55"/>
      <c r="B147" s="1056"/>
      <c r="C147" s="1056"/>
      <c r="D147" s="1056"/>
      <c r="E147" s="1056"/>
      <c r="F147" s="1057"/>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3"/>
    </row>
    <row r="148" spans="1:50" ht="24.75" customHeight="1" x14ac:dyDescent="0.15">
      <c r="A148" s="1055"/>
      <c r="B148" s="1056"/>
      <c r="C148" s="1056"/>
      <c r="D148" s="1056"/>
      <c r="E148" s="1056"/>
      <c r="F148" s="1057"/>
      <c r="G148" s="855"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8"/>
      <c r="AC148" s="855"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x14ac:dyDescent="0.15">
      <c r="A149" s="1055"/>
      <c r="B149" s="1056"/>
      <c r="C149" s="1056"/>
      <c r="D149" s="1056"/>
      <c r="E149" s="1056"/>
      <c r="F149" s="1057"/>
      <c r="G149" s="706"/>
      <c r="H149" s="707"/>
      <c r="I149" s="707"/>
      <c r="J149" s="707"/>
      <c r="K149" s="708"/>
      <c r="L149" s="700"/>
      <c r="M149" s="701"/>
      <c r="N149" s="701"/>
      <c r="O149" s="701"/>
      <c r="P149" s="701"/>
      <c r="Q149" s="701"/>
      <c r="R149" s="701"/>
      <c r="S149" s="701"/>
      <c r="T149" s="701"/>
      <c r="U149" s="701"/>
      <c r="V149" s="701"/>
      <c r="W149" s="701"/>
      <c r="X149" s="702"/>
      <c r="Y149" s="415"/>
      <c r="Z149" s="416"/>
      <c r="AA149" s="416"/>
      <c r="AB149" s="845"/>
      <c r="AC149" s="706"/>
      <c r="AD149" s="707"/>
      <c r="AE149" s="707"/>
      <c r="AF149" s="707"/>
      <c r="AG149" s="708"/>
      <c r="AH149" s="700"/>
      <c r="AI149" s="701"/>
      <c r="AJ149" s="701"/>
      <c r="AK149" s="701"/>
      <c r="AL149" s="701"/>
      <c r="AM149" s="701"/>
      <c r="AN149" s="701"/>
      <c r="AO149" s="701"/>
      <c r="AP149" s="701"/>
      <c r="AQ149" s="701"/>
      <c r="AR149" s="701"/>
      <c r="AS149" s="701"/>
      <c r="AT149" s="702"/>
      <c r="AU149" s="415"/>
      <c r="AV149" s="416"/>
      <c r="AW149" s="416"/>
      <c r="AX149" s="417"/>
    </row>
    <row r="150" spans="1:50" ht="24.75" customHeight="1" x14ac:dyDescent="0.15">
      <c r="A150" s="1055"/>
      <c r="B150" s="1056"/>
      <c r="C150" s="1056"/>
      <c r="D150" s="1056"/>
      <c r="E150" s="1056"/>
      <c r="F150" s="1057"/>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5"/>
      <c r="B151" s="1056"/>
      <c r="C151" s="1056"/>
      <c r="D151" s="1056"/>
      <c r="E151" s="1056"/>
      <c r="F151" s="1057"/>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5"/>
      <c r="B152" s="1056"/>
      <c r="C152" s="1056"/>
      <c r="D152" s="1056"/>
      <c r="E152" s="1056"/>
      <c r="F152" s="1057"/>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5"/>
      <c r="B153" s="1056"/>
      <c r="C153" s="1056"/>
      <c r="D153" s="1056"/>
      <c r="E153" s="1056"/>
      <c r="F153" s="1057"/>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5"/>
      <c r="B154" s="1056"/>
      <c r="C154" s="1056"/>
      <c r="D154" s="1056"/>
      <c r="E154" s="1056"/>
      <c r="F154" s="1057"/>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5"/>
      <c r="B155" s="1056"/>
      <c r="C155" s="1056"/>
      <c r="D155" s="1056"/>
      <c r="E155" s="1056"/>
      <c r="F155" s="1057"/>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5"/>
      <c r="B156" s="1056"/>
      <c r="C156" s="1056"/>
      <c r="D156" s="1056"/>
      <c r="E156" s="1056"/>
      <c r="F156" s="1057"/>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5"/>
      <c r="B157" s="1056"/>
      <c r="C157" s="1056"/>
      <c r="D157" s="1056"/>
      <c r="E157" s="1056"/>
      <c r="F157" s="1057"/>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5"/>
      <c r="B158" s="1056"/>
      <c r="C158" s="1056"/>
      <c r="D158" s="1056"/>
      <c r="E158" s="1056"/>
      <c r="F158" s="1057"/>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3"/>
    </row>
    <row r="162" spans="1:50" ht="24.75" customHeight="1" x14ac:dyDescent="0.15">
      <c r="A162" s="1055"/>
      <c r="B162" s="1056"/>
      <c r="C162" s="1056"/>
      <c r="D162" s="1056"/>
      <c r="E162" s="1056"/>
      <c r="F162" s="1057"/>
      <c r="G162" s="855"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8"/>
      <c r="AC162" s="855"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x14ac:dyDescent="0.15">
      <c r="A163" s="1055"/>
      <c r="B163" s="1056"/>
      <c r="C163" s="1056"/>
      <c r="D163" s="1056"/>
      <c r="E163" s="1056"/>
      <c r="F163" s="1057"/>
      <c r="G163" s="706"/>
      <c r="H163" s="707"/>
      <c r="I163" s="707"/>
      <c r="J163" s="707"/>
      <c r="K163" s="708"/>
      <c r="L163" s="700"/>
      <c r="M163" s="701"/>
      <c r="N163" s="701"/>
      <c r="O163" s="701"/>
      <c r="P163" s="701"/>
      <c r="Q163" s="701"/>
      <c r="R163" s="701"/>
      <c r="S163" s="701"/>
      <c r="T163" s="701"/>
      <c r="U163" s="701"/>
      <c r="V163" s="701"/>
      <c r="W163" s="701"/>
      <c r="X163" s="702"/>
      <c r="Y163" s="415"/>
      <c r="Z163" s="416"/>
      <c r="AA163" s="416"/>
      <c r="AB163" s="845"/>
      <c r="AC163" s="706"/>
      <c r="AD163" s="707"/>
      <c r="AE163" s="707"/>
      <c r="AF163" s="707"/>
      <c r="AG163" s="708"/>
      <c r="AH163" s="700"/>
      <c r="AI163" s="701"/>
      <c r="AJ163" s="701"/>
      <c r="AK163" s="701"/>
      <c r="AL163" s="701"/>
      <c r="AM163" s="701"/>
      <c r="AN163" s="701"/>
      <c r="AO163" s="701"/>
      <c r="AP163" s="701"/>
      <c r="AQ163" s="701"/>
      <c r="AR163" s="701"/>
      <c r="AS163" s="701"/>
      <c r="AT163" s="702"/>
      <c r="AU163" s="415"/>
      <c r="AV163" s="416"/>
      <c r="AW163" s="416"/>
      <c r="AX163" s="417"/>
    </row>
    <row r="164" spans="1:50" ht="24.75" customHeight="1" x14ac:dyDescent="0.15">
      <c r="A164" s="1055"/>
      <c r="B164" s="1056"/>
      <c r="C164" s="1056"/>
      <c r="D164" s="1056"/>
      <c r="E164" s="1056"/>
      <c r="F164" s="1057"/>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5"/>
      <c r="B165" s="1056"/>
      <c r="C165" s="1056"/>
      <c r="D165" s="1056"/>
      <c r="E165" s="1056"/>
      <c r="F165" s="1057"/>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5"/>
      <c r="B166" s="1056"/>
      <c r="C166" s="1056"/>
      <c r="D166" s="1056"/>
      <c r="E166" s="1056"/>
      <c r="F166" s="1057"/>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5"/>
      <c r="B167" s="1056"/>
      <c r="C167" s="1056"/>
      <c r="D167" s="1056"/>
      <c r="E167" s="1056"/>
      <c r="F167" s="1057"/>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5"/>
      <c r="B168" s="1056"/>
      <c r="C168" s="1056"/>
      <c r="D168" s="1056"/>
      <c r="E168" s="1056"/>
      <c r="F168" s="1057"/>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5"/>
      <c r="B169" s="1056"/>
      <c r="C169" s="1056"/>
      <c r="D169" s="1056"/>
      <c r="E169" s="1056"/>
      <c r="F169" s="1057"/>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5"/>
      <c r="B170" s="1056"/>
      <c r="C170" s="1056"/>
      <c r="D170" s="1056"/>
      <c r="E170" s="1056"/>
      <c r="F170" s="1057"/>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5"/>
      <c r="B171" s="1056"/>
      <c r="C171" s="1056"/>
      <c r="D171" s="1056"/>
      <c r="E171" s="1056"/>
      <c r="F171" s="1057"/>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5"/>
      <c r="B172" s="1056"/>
      <c r="C172" s="1056"/>
      <c r="D172" s="1056"/>
      <c r="E172" s="1056"/>
      <c r="F172" s="1057"/>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5"/>
      <c r="B173" s="1056"/>
      <c r="C173" s="1056"/>
      <c r="D173" s="1056"/>
      <c r="E173" s="1056"/>
      <c r="F173" s="1057"/>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55"/>
      <c r="B174" s="1056"/>
      <c r="C174" s="1056"/>
      <c r="D174" s="1056"/>
      <c r="E174" s="1056"/>
      <c r="F174" s="1057"/>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3"/>
    </row>
    <row r="175" spans="1:50" ht="25.5" customHeight="1" x14ac:dyDescent="0.15">
      <c r="A175" s="1055"/>
      <c r="B175" s="1056"/>
      <c r="C175" s="1056"/>
      <c r="D175" s="1056"/>
      <c r="E175" s="1056"/>
      <c r="F175" s="1057"/>
      <c r="G175" s="855"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8"/>
      <c r="AC175" s="855"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x14ac:dyDescent="0.15">
      <c r="A176" s="1055"/>
      <c r="B176" s="1056"/>
      <c r="C176" s="1056"/>
      <c r="D176" s="1056"/>
      <c r="E176" s="1056"/>
      <c r="F176" s="1057"/>
      <c r="G176" s="706"/>
      <c r="H176" s="707"/>
      <c r="I176" s="707"/>
      <c r="J176" s="707"/>
      <c r="K176" s="708"/>
      <c r="L176" s="700"/>
      <c r="M176" s="701"/>
      <c r="N176" s="701"/>
      <c r="O176" s="701"/>
      <c r="P176" s="701"/>
      <c r="Q176" s="701"/>
      <c r="R176" s="701"/>
      <c r="S176" s="701"/>
      <c r="T176" s="701"/>
      <c r="U176" s="701"/>
      <c r="V176" s="701"/>
      <c r="W176" s="701"/>
      <c r="X176" s="702"/>
      <c r="Y176" s="415"/>
      <c r="Z176" s="416"/>
      <c r="AA176" s="416"/>
      <c r="AB176" s="845"/>
      <c r="AC176" s="706"/>
      <c r="AD176" s="707"/>
      <c r="AE176" s="707"/>
      <c r="AF176" s="707"/>
      <c r="AG176" s="708"/>
      <c r="AH176" s="700"/>
      <c r="AI176" s="701"/>
      <c r="AJ176" s="701"/>
      <c r="AK176" s="701"/>
      <c r="AL176" s="701"/>
      <c r="AM176" s="701"/>
      <c r="AN176" s="701"/>
      <c r="AO176" s="701"/>
      <c r="AP176" s="701"/>
      <c r="AQ176" s="701"/>
      <c r="AR176" s="701"/>
      <c r="AS176" s="701"/>
      <c r="AT176" s="702"/>
      <c r="AU176" s="415"/>
      <c r="AV176" s="416"/>
      <c r="AW176" s="416"/>
      <c r="AX176" s="417"/>
    </row>
    <row r="177" spans="1:50" ht="24.75" customHeight="1" x14ac:dyDescent="0.15">
      <c r="A177" s="1055"/>
      <c r="B177" s="1056"/>
      <c r="C177" s="1056"/>
      <c r="D177" s="1056"/>
      <c r="E177" s="1056"/>
      <c r="F177" s="1057"/>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5"/>
      <c r="B178" s="1056"/>
      <c r="C178" s="1056"/>
      <c r="D178" s="1056"/>
      <c r="E178" s="1056"/>
      <c r="F178" s="1057"/>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5"/>
      <c r="B179" s="1056"/>
      <c r="C179" s="1056"/>
      <c r="D179" s="1056"/>
      <c r="E179" s="1056"/>
      <c r="F179" s="1057"/>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5"/>
      <c r="B180" s="1056"/>
      <c r="C180" s="1056"/>
      <c r="D180" s="1056"/>
      <c r="E180" s="1056"/>
      <c r="F180" s="1057"/>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5"/>
      <c r="B181" s="1056"/>
      <c r="C181" s="1056"/>
      <c r="D181" s="1056"/>
      <c r="E181" s="1056"/>
      <c r="F181" s="1057"/>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5"/>
      <c r="B182" s="1056"/>
      <c r="C182" s="1056"/>
      <c r="D182" s="1056"/>
      <c r="E182" s="1056"/>
      <c r="F182" s="1057"/>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5"/>
      <c r="B183" s="1056"/>
      <c r="C183" s="1056"/>
      <c r="D183" s="1056"/>
      <c r="E183" s="1056"/>
      <c r="F183" s="1057"/>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5"/>
      <c r="B184" s="1056"/>
      <c r="C184" s="1056"/>
      <c r="D184" s="1056"/>
      <c r="E184" s="1056"/>
      <c r="F184" s="1057"/>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5"/>
      <c r="B185" s="1056"/>
      <c r="C185" s="1056"/>
      <c r="D185" s="1056"/>
      <c r="E185" s="1056"/>
      <c r="F185" s="1057"/>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5"/>
      <c r="B186" s="1056"/>
      <c r="C186" s="1056"/>
      <c r="D186" s="1056"/>
      <c r="E186" s="1056"/>
      <c r="F186" s="1057"/>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55"/>
      <c r="B187" s="1056"/>
      <c r="C187" s="1056"/>
      <c r="D187" s="1056"/>
      <c r="E187" s="1056"/>
      <c r="F187" s="1057"/>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3"/>
    </row>
    <row r="188" spans="1:50" ht="24.75" customHeight="1" x14ac:dyDescent="0.15">
      <c r="A188" s="1055"/>
      <c r="B188" s="1056"/>
      <c r="C188" s="1056"/>
      <c r="D188" s="1056"/>
      <c r="E188" s="1056"/>
      <c r="F188" s="1057"/>
      <c r="G188" s="855"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8"/>
      <c r="AC188" s="855"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x14ac:dyDescent="0.15">
      <c r="A189" s="1055"/>
      <c r="B189" s="1056"/>
      <c r="C189" s="1056"/>
      <c r="D189" s="1056"/>
      <c r="E189" s="1056"/>
      <c r="F189" s="1057"/>
      <c r="G189" s="706"/>
      <c r="H189" s="707"/>
      <c r="I189" s="707"/>
      <c r="J189" s="707"/>
      <c r="K189" s="708"/>
      <c r="L189" s="700"/>
      <c r="M189" s="701"/>
      <c r="N189" s="701"/>
      <c r="O189" s="701"/>
      <c r="P189" s="701"/>
      <c r="Q189" s="701"/>
      <c r="R189" s="701"/>
      <c r="S189" s="701"/>
      <c r="T189" s="701"/>
      <c r="U189" s="701"/>
      <c r="V189" s="701"/>
      <c r="W189" s="701"/>
      <c r="X189" s="702"/>
      <c r="Y189" s="415"/>
      <c r="Z189" s="416"/>
      <c r="AA189" s="416"/>
      <c r="AB189" s="845"/>
      <c r="AC189" s="706"/>
      <c r="AD189" s="707"/>
      <c r="AE189" s="707"/>
      <c r="AF189" s="707"/>
      <c r="AG189" s="708"/>
      <c r="AH189" s="700"/>
      <c r="AI189" s="701"/>
      <c r="AJ189" s="701"/>
      <c r="AK189" s="701"/>
      <c r="AL189" s="701"/>
      <c r="AM189" s="701"/>
      <c r="AN189" s="701"/>
      <c r="AO189" s="701"/>
      <c r="AP189" s="701"/>
      <c r="AQ189" s="701"/>
      <c r="AR189" s="701"/>
      <c r="AS189" s="701"/>
      <c r="AT189" s="702"/>
      <c r="AU189" s="415"/>
      <c r="AV189" s="416"/>
      <c r="AW189" s="416"/>
      <c r="AX189" s="417"/>
    </row>
    <row r="190" spans="1:50" ht="24.75" customHeight="1" x14ac:dyDescent="0.15">
      <c r="A190" s="1055"/>
      <c r="B190" s="1056"/>
      <c r="C190" s="1056"/>
      <c r="D190" s="1056"/>
      <c r="E190" s="1056"/>
      <c r="F190" s="1057"/>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5"/>
      <c r="B191" s="1056"/>
      <c r="C191" s="1056"/>
      <c r="D191" s="1056"/>
      <c r="E191" s="1056"/>
      <c r="F191" s="1057"/>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5"/>
      <c r="B192" s="1056"/>
      <c r="C192" s="1056"/>
      <c r="D192" s="1056"/>
      <c r="E192" s="1056"/>
      <c r="F192" s="1057"/>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5"/>
      <c r="B193" s="1056"/>
      <c r="C193" s="1056"/>
      <c r="D193" s="1056"/>
      <c r="E193" s="1056"/>
      <c r="F193" s="1057"/>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5"/>
      <c r="B194" s="1056"/>
      <c r="C194" s="1056"/>
      <c r="D194" s="1056"/>
      <c r="E194" s="1056"/>
      <c r="F194" s="1057"/>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5"/>
      <c r="B195" s="1056"/>
      <c r="C195" s="1056"/>
      <c r="D195" s="1056"/>
      <c r="E195" s="1056"/>
      <c r="F195" s="1057"/>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5"/>
      <c r="B196" s="1056"/>
      <c r="C196" s="1056"/>
      <c r="D196" s="1056"/>
      <c r="E196" s="1056"/>
      <c r="F196" s="1057"/>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5"/>
      <c r="B197" s="1056"/>
      <c r="C197" s="1056"/>
      <c r="D197" s="1056"/>
      <c r="E197" s="1056"/>
      <c r="F197" s="1057"/>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5"/>
      <c r="B198" s="1056"/>
      <c r="C198" s="1056"/>
      <c r="D198" s="1056"/>
      <c r="E198" s="1056"/>
      <c r="F198" s="1057"/>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5"/>
      <c r="B199" s="1056"/>
      <c r="C199" s="1056"/>
      <c r="D199" s="1056"/>
      <c r="E199" s="1056"/>
      <c r="F199" s="1057"/>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55"/>
      <c r="B200" s="1056"/>
      <c r="C200" s="1056"/>
      <c r="D200" s="1056"/>
      <c r="E200" s="1056"/>
      <c r="F200" s="1057"/>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3"/>
    </row>
    <row r="201" spans="1:50" ht="24.75" customHeight="1" x14ac:dyDescent="0.15">
      <c r="A201" s="1055"/>
      <c r="B201" s="1056"/>
      <c r="C201" s="1056"/>
      <c r="D201" s="1056"/>
      <c r="E201" s="1056"/>
      <c r="F201" s="1057"/>
      <c r="G201" s="855"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8"/>
      <c r="AC201" s="855"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x14ac:dyDescent="0.15">
      <c r="A202" s="1055"/>
      <c r="B202" s="1056"/>
      <c r="C202" s="1056"/>
      <c r="D202" s="1056"/>
      <c r="E202" s="1056"/>
      <c r="F202" s="1057"/>
      <c r="G202" s="706"/>
      <c r="H202" s="707"/>
      <c r="I202" s="707"/>
      <c r="J202" s="707"/>
      <c r="K202" s="708"/>
      <c r="L202" s="700"/>
      <c r="M202" s="701"/>
      <c r="N202" s="701"/>
      <c r="O202" s="701"/>
      <c r="P202" s="701"/>
      <c r="Q202" s="701"/>
      <c r="R202" s="701"/>
      <c r="S202" s="701"/>
      <c r="T202" s="701"/>
      <c r="U202" s="701"/>
      <c r="V202" s="701"/>
      <c r="W202" s="701"/>
      <c r="X202" s="702"/>
      <c r="Y202" s="415"/>
      <c r="Z202" s="416"/>
      <c r="AA202" s="416"/>
      <c r="AB202" s="845"/>
      <c r="AC202" s="706"/>
      <c r="AD202" s="707"/>
      <c r="AE202" s="707"/>
      <c r="AF202" s="707"/>
      <c r="AG202" s="708"/>
      <c r="AH202" s="700"/>
      <c r="AI202" s="701"/>
      <c r="AJ202" s="701"/>
      <c r="AK202" s="701"/>
      <c r="AL202" s="701"/>
      <c r="AM202" s="701"/>
      <c r="AN202" s="701"/>
      <c r="AO202" s="701"/>
      <c r="AP202" s="701"/>
      <c r="AQ202" s="701"/>
      <c r="AR202" s="701"/>
      <c r="AS202" s="701"/>
      <c r="AT202" s="702"/>
      <c r="AU202" s="415"/>
      <c r="AV202" s="416"/>
      <c r="AW202" s="416"/>
      <c r="AX202" s="417"/>
    </row>
    <row r="203" spans="1:50" ht="24.75" customHeight="1" x14ac:dyDescent="0.15">
      <c r="A203" s="1055"/>
      <c r="B203" s="1056"/>
      <c r="C203" s="1056"/>
      <c r="D203" s="1056"/>
      <c r="E203" s="1056"/>
      <c r="F203" s="1057"/>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5"/>
      <c r="B204" s="1056"/>
      <c r="C204" s="1056"/>
      <c r="D204" s="1056"/>
      <c r="E204" s="1056"/>
      <c r="F204" s="1057"/>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5"/>
      <c r="B205" s="1056"/>
      <c r="C205" s="1056"/>
      <c r="D205" s="1056"/>
      <c r="E205" s="1056"/>
      <c r="F205" s="1057"/>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5"/>
      <c r="B206" s="1056"/>
      <c r="C206" s="1056"/>
      <c r="D206" s="1056"/>
      <c r="E206" s="1056"/>
      <c r="F206" s="1057"/>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5"/>
      <c r="B207" s="1056"/>
      <c r="C207" s="1056"/>
      <c r="D207" s="1056"/>
      <c r="E207" s="1056"/>
      <c r="F207" s="1057"/>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5"/>
      <c r="B208" s="1056"/>
      <c r="C208" s="1056"/>
      <c r="D208" s="1056"/>
      <c r="E208" s="1056"/>
      <c r="F208" s="1057"/>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5"/>
      <c r="B209" s="1056"/>
      <c r="C209" s="1056"/>
      <c r="D209" s="1056"/>
      <c r="E209" s="1056"/>
      <c r="F209" s="1057"/>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5"/>
      <c r="B210" s="1056"/>
      <c r="C210" s="1056"/>
      <c r="D210" s="1056"/>
      <c r="E210" s="1056"/>
      <c r="F210" s="1057"/>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5"/>
      <c r="B211" s="1056"/>
      <c r="C211" s="1056"/>
      <c r="D211" s="1056"/>
      <c r="E211" s="1056"/>
      <c r="F211" s="1057"/>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3"/>
    </row>
    <row r="215" spans="1:50" ht="24.75" customHeight="1" x14ac:dyDescent="0.15">
      <c r="A215" s="1055"/>
      <c r="B215" s="1056"/>
      <c r="C215" s="1056"/>
      <c r="D215" s="1056"/>
      <c r="E215" s="1056"/>
      <c r="F215" s="1057"/>
      <c r="G215" s="855"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8"/>
      <c r="AC215" s="855"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x14ac:dyDescent="0.15">
      <c r="A216" s="1055"/>
      <c r="B216" s="1056"/>
      <c r="C216" s="1056"/>
      <c r="D216" s="1056"/>
      <c r="E216" s="1056"/>
      <c r="F216" s="1057"/>
      <c r="G216" s="706"/>
      <c r="H216" s="707"/>
      <c r="I216" s="707"/>
      <c r="J216" s="707"/>
      <c r="K216" s="708"/>
      <c r="L216" s="700"/>
      <c r="M216" s="701"/>
      <c r="N216" s="701"/>
      <c r="O216" s="701"/>
      <c r="P216" s="701"/>
      <c r="Q216" s="701"/>
      <c r="R216" s="701"/>
      <c r="S216" s="701"/>
      <c r="T216" s="701"/>
      <c r="U216" s="701"/>
      <c r="V216" s="701"/>
      <c r="W216" s="701"/>
      <c r="X216" s="702"/>
      <c r="Y216" s="415"/>
      <c r="Z216" s="416"/>
      <c r="AA216" s="416"/>
      <c r="AB216" s="845"/>
      <c r="AC216" s="706"/>
      <c r="AD216" s="707"/>
      <c r="AE216" s="707"/>
      <c r="AF216" s="707"/>
      <c r="AG216" s="708"/>
      <c r="AH216" s="700"/>
      <c r="AI216" s="701"/>
      <c r="AJ216" s="701"/>
      <c r="AK216" s="701"/>
      <c r="AL216" s="701"/>
      <c r="AM216" s="701"/>
      <c r="AN216" s="701"/>
      <c r="AO216" s="701"/>
      <c r="AP216" s="701"/>
      <c r="AQ216" s="701"/>
      <c r="AR216" s="701"/>
      <c r="AS216" s="701"/>
      <c r="AT216" s="702"/>
      <c r="AU216" s="415"/>
      <c r="AV216" s="416"/>
      <c r="AW216" s="416"/>
      <c r="AX216" s="417"/>
    </row>
    <row r="217" spans="1:50" ht="24.75" customHeight="1" x14ac:dyDescent="0.15">
      <c r="A217" s="1055"/>
      <c r="B217" s="1056"/>
      <c r="C217" s="1056"/>
      <c r="D217" s="1056"/>
      <c r="E217" s="1056"/>
      <c r="F217" s="1057"/>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5"/>
      <c r="B218" s="1056"/>
      <c r="C218" s="1056"/>
      <c r="D218" s="1056"/>
      <c r="E218" s="1056"/>
      <c r="F218" s="1057"/>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5"/>
      <c r="B219" s="1056"/>
      <c r="C219" s="1056"/>
      <c r="D219" s="1056"/>
      <c r="E219" s="1056"/>
      <c r="F219" s="1057"/>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5"/>
      <c r="B220" s="1056"/>
      <c r="C220" s="1056"/>
      <c r="D220" s="1056"/>
      <c r="E220" s="1056"/>
      <c r="F220" s="1057"/>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5"/>
      <c r="B221" s="1056"/>
      <c r="C221" s="1056"/>
      <c r="D221" s="1056"/>
      <c r="E221" s="1056"/>
      <c r="F221" s="1057"/>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5"/>
      <c r="B222" s="1056"/>
      <c r="C222" s="1056"/>
      <c r="D222" s="1056"/>
      <c r="E222" s="1056"/>
      <c r="F222" s="1057"/>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5"/>
      <c r="B223" s="1056"/>
      <c r="C223" s="1056"/>
      <c r="D223" s="1056"/>
      <c r="E223" s="1056"/>
      <c r="F223" s="1057"/>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5"/>
      <c r="B224" s="1056"/>
      <c r="C224" s="1056"/>
      <c r="D224" s="1056"/>
      <c r="E224" s="1056"/>
      <c r="F224" s="1057"/>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5"/>
      <c r="B225" s="1056"/>
      <c r="C225" s="1056"/>
      <c r="D225" s="1056"/>
      <c r="E225" s="1056"/>
      <c r="F225" s="1057"/>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5"/>
      <c r="B226" s="1056"/>
      <c r="C226" s="1056"/>
      <c r="D226" s="1056"/>
      <c r="E226" s="1056"/>
      <c r="F226" s="1057"/>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55"/>
      <c r="B227" s="1056"/>
      <c r="C227" s="1056"/>
      <c r="D227" s="1056"/>
      <c r="E227" s="1056"/>
      <c r="F227" s="1057"/>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3"/>
    </row>
    <row r="228" spans="1:50" ht="25.5" customHeight="1" x14ac:dyDescent="0.15">
      <c r="A228" s="1055"/>
      <c r="B228" s="1056"/>
      <c r="C228" s="1056"/>
      <c r="D228" s="1056"/>
      <c r="E228" s="1056"/>
      <c r="F228" s="1057"/>
      <c r="G228" s="855"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8"/>
      <c r="AC228" s="855"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x14ac:dyDescent="0.15">
      <c r="A229" s="1055"/>
      <c r="B229" s="1056"/>
      <c r="C229" s="1056"/>
      <c r="D229" s="1056"/>
      <c r="E229" s="1056"/>
      <c r="F229" s="1057"/>
      <c r="G229" s="706"/>
      <c r="H229" s="707"/>
      <c r="I229" s="707"/>
      <c r="J229" s="707"/>
      <c r="K229" s="708"/>
      <c r="L229" s="700"/>
      <c r="M229" s="701"/>
      <c r="N229" s="701"/>
      <c r="O229" s="701"/>
      <c r="P229" s="701"/>
      <c r="Q229" s="701"/>
      <c r="R229" s="701"/>
      <c r="S229" s="701"/>
      <c r="T229" s="701"/>
      <c r="U229" s="701"/>
      <c r="V229" s="701"/>
      <c r="W229" s="701"/>
      <c r="X229" s="702"/>
      <c r="Y229" s="415"/>
      <c r="Z229" s="416"/>
      <c r="AA229" s="416"/>
      <c r="AB229" s="845"/>
      <c r="AC229" s="706"/>
      <c r="AD229" s="707"/>
      <c r="AE229" s="707"/>
      <c r="AF229" s="707"/>
      <c r="AG229" s="708"/>
      <c r="AH229" s="700"/>
      <c r="AI229" s="701"/>
      <c r="AJ229" s="701"/>
      <c r="AK229" s="701"/>
      <c r="AL229" s="701"/>
      <c r="AM229" s="701"/>
      <c r="AN229" s="701"/>
      <c r="AO229" s="701"/>
      <c r="AP229" s="701"/>
      <c r="AQ229" s="701"/>
      <c r="AR229" s="701"/>
      <c r="AS229" s="701"/>
      <c r="AT229" s="702"/>
      <c r="AU229" s="415"/>
      <c r="AV229" s="416"/>
      <c r="AW229" s="416"/>
      <c r="AX229" s="417"/>
    </row>
    <row r="230" spans="1:50" ht="24.75" customHeight="1" x14ac:dyDescent="0.15">
      <c r="A230" s="1055"/>
      <c r="B230" s="1056"/>
      <c r="C230" s="1056"/>
      <c r="D230" s="1056"/>
      <c r="E230" s="1056"/>
      <c r="F230" s="1057"/>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5"/>
      <c r="B231" s="1056"/>
      <c r="C231" s="1056"/>
      <c r="D231" s="1056"/>
      <c r="E231" s="1056"/>
      <c r="F231" s="1057"/>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5"/>
      <c r="B232" s="1056"/>
      <c r="C232" s="1056"/>
      <c r="D232" s="1056"/>
      <c r="E232" s="1056"/>
      <c r="F232" s="1057"/>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5"/>
      <c r="B233" s="1056"/>
      <c r="C233" s="1056"/>
      <c r="D233" s="1056"/>
      <c r="E233" s="1056"/>
      <c r="F233" s="1057"/>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5"/>
      <c r="B234" s="1056"/>
      <c r="C234" s="1056"/>
      <c r="D234" s="1056"/>
      <c r="E234" s="1056"/>
      <c r="F234" s="1057"/>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5"/>
      <c r="B235" s="1056"/>
      <c r="C235" s="1056"/>
      <c r="D235" s="1056"/>
      <c r="E235" s="1056"/>
      <c r="F235" s="1057"/>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5"/>
      <c r="B236" s="1056"/>
      <c r="C236" s="1056"/>
      <c r="D236" s="1056"/>
      <c r="E236" s="1056"/>
      <c r="F236" s="1057"/>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5"/>
      <c r="B237" s="1056"/>
      <c r="C237" s="1056"/>
      <c r="D237" s="1056"/>
      <c r="E237" s="1056"/>
      <c r="F237" s="1057"/>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5"/>
      <c r="B238" s="1056"/>
      <c r="C238" s="1056"/>
      <c r="D238" s="1056"/>
      <c r="E238" s="1056"/>
      <c r="F238" s="1057"/>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5"/>
      <c r="B239" s="1056"/>
      <c r="C239" s="1056"/>
      <c r="D239" s="1056"/>
      <c r="E239" s="1056"/>
      <c r="F239" s="1057"/>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55"/>
      <c r="B240" s="1056"/>
      <c r="C240" s="1056"/>
      <c r="D240" s="1056"/>
      <c r="E240" s="1056"/>
      <c r="F240" s="1057"/>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3"/>
    </row>
    <row r="241" spans="1:50" ht="24.75" customHeight="1" x14ac:dyDescent="0.15">
      <c r="A241" s="1055"/>
      <c r="B241" s="1056"/>
      <c r="C241" s="1056"/>
      <c r="D241" s="1056"/>
      <c r="E241" s="1056"/>
      <c r="F241" s="1057"/>
      <c r="G241" s="855"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8"/>
      <c r="AC241" s="855"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x14ac:dyDescent="0.15">
      <c r="A242" s="1055"/>
      <c r="B242" s="1056"/>
      <c r="C242" s="1056"/>
      <c r="D242" s="1056"/>
      <c r="E242" s="1056"/>
      <c r="F242" s="1057"/>
      <c r="G242" s="706"/>
      <c r="H242" s="707"/>
      <c r="I242" s="707"/>
      <c r="J242" s="707"/>
      <c r="K242" s="708"/>
      <c r="L242" s="700"/>
      <c r="M242" s="701"/>
      <c r="N242" s="701"/>
      <c r="O242" s="701"/>
      <c r="P242" s="701"/>
      <c r="Q242" s="701"/>
      <c r="R242" s="701"/>
      <c r="S242" s="701"/>
      <c r="T242" s="701"/>
      <c r="U242" s="701"/>
      <c r="V242" s="701"/>
      <c r="W242" s="701"/>
      <c r="X242" s="702"/>
      <c r="Y242" s="415"/>
      <c r="Z242" s="416"/>
      <c r="AA242" s="416"/>
      <c r="AB242" s="845"/>
      <c r="AC242" s="706"/>
      <c r="AD242" s="707"/>
      <c r="AE242" s="707"/>
      <c r="AF242" s="707"/>
      <c r="AG242" s="708"/>
      <c r="AH242" s="700"/>
      <c r="AI242" s="701"/>
      <c r="AJ242" s="701"/>
      <c r="AK242" s="701"/>
      <c r="AL242" s="701"/>
      <c r="AM242" s="701"/>
      <c r="AN242" s="701"/>
      <c r="AO242" s="701"/>
      <c r="AP242" s="701"/>
      <c r="AQ242" s="701"/>
      <c r="AR242" s="701"/>
      <c r="AS242" s="701"/>
      <c r="AT242" s="702"/>
      <c r="AU242" s="415"/>
      <c r="AV242" s="416"/>
      <c r="AW242" s="416"/>
      <c r="AX242" s="417"/>
    </row>
    <row r="243" spans="1:50" ht="24.75" customHeight="1" x14ac:dyDescent="0.15">
      <c r="A243" s="1055"/>
      <c r="B243" s="1056"/>
      <c r="C243" s="1056"/>
      <c r="D243" s="1056"/>
      <c r="E243" s="1056"/>
      <c r="F243" s="1057"/>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5"/>
      <c r="B244" s="1056"/>
      <c r="C244" s="1056"/>
      <c r="D244" s="1056"/>
      <c r="E244" s="1056"/>
      <c r="F244" s="1057"/>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5"/>
      <c r="B245" s="1056"/>
      <c r="C245" s="1056"/>
      <c r="D245" s="1056"/>
      <c r="E245" s="1056"/>
      <c r="F245" s="1057"/>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5"/>
      <c r="B246" s="1056"/>
      <c r="C246" s="1056"/>
      <c r="D246" s="1056"/>
      <c r="E246" s="1056"/>
      <c r="F246" s="1057"/>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5"/>
      <c r="B247" s="1056"/>
      <c r="C247" s="1056"/>
      <c r="D247" s="1056"/>
      <c r="E247" s="1056"/>
      <c r="F247" s="1057"/>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5"/>
      <c r="B248" s="1056"/>
      <c r="C248" s="1056"/>
      <c r="D248" s="1056"/>
      <c r="E248" s="1056"/>
      <c r="F248" s="1057"/>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5"/>
      <c r="B249" s="1056"/>
      <c r="C249" s="1056"/>
      <c r="D249" s="1056"/>
      <c r="E249" s="1056"/>
      <c r="F249" s="1057"/>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5"/>
      <c r="B250" s="1056"/>
      <c r="C250" s="1056"/>
      <c r="D250" s="1056"/>
      <c r="E250" s="1056"/>
      <c r="F250" s="1057"/>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5"/>
      <c r="B251" s="1056"/>
      <c r="C251" s="1056"/>
      <c r="D251" s="1056"/>
      <c r="E251" s="1056"/>
      <c r="F251" s="1057"/>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5"/>
      <c r="B252" s="1056"/>
      <c r="C252" s="1056"/>
      <c r="D252" s="1056"/>
      <c r="E252" s="1056"/>
      <c r="F252" s="1057"/>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55"/>
      <c r="B253" s="1056"/>
      <c r="C253" s="1056"/>
      <c r="D253" s="1056"/>
      <c r="E253" s="1056"/>
      <c r="F253" s="1057"/>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3"/>
    </row>
    <row r="254" spans="1:50" ht="24.75" customHeight="1" x14ac:dyDescent="0.15">
      <c r="A254" s="1055"/>
      <c r="B254" s="1056"/>
      <c r="C254" s="1056"/>
      <c r="D254" s="1056"/>
      <c r="E254" s="1056"/>
      <c r="F254" s="1057"/>
      <c r="G254" s="855"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8"/>
      <c r="AC254" s="855"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x14ac:dyDescent="0.15">
      <c r="A255" s="1055"/>
      <c r="B255" s="1056"/>
      <c r="C255" s="1056"/>
      <c r="D255" s="1056"/>
      <c r="E255" s="1056"/>
      <c r="F255" s="1057"/>
      <c r="G255" s="706"/>
      <c r="H255" s="707"/>
      <c r="I255" s="707"/>
      <c r="J255" s="707"/>
      <c r="K255" s="708"/>
      <c r="L255" s="700"/>
      <c r="M255" s="701"/>
      <c r="N255" s="701"/>
      <c r="O255" s="701"/>
      <c r="P255" s="701"/>
      <c r="Q255" s="701"/>
      <c r="R255" s="701"/>
      <c r="S255" s="701"/>
      <c r="T255" s="701"/>
      <c r="U255" s="701"/>
      <c r="V255" s="701"/>
      <c r="W255" s="701"/>
      <c r="X255" s="702"/>
      <c r="Y255" s="415"/>
      <c r="Z255" s="416"/>
      <c r="AA255" s="416"/>
      <c r="AB255" s="845"/>
      <c r="AC255" s="706"/>
      <c r="AD255" s="707"/>
      <c r="AE255" s="707"/>
      <c r="AF255" s="707"/>
      <c r="AG255" s="708"/>
      <c r="AH255" s="700"/>
      <c r="AI255" s="701"/>
      <c r="AJ255" s="701"/>
      <c r="AK255" s="701"/>
      <c r="AL255" s="701"/>
      <c r="AM255" s="701"/>
      <c r="AN255" s="701"/>
      <c r="AO255" s="701"/>
      <c r="AP255" s="701"/>
      <c r="AQ255" s="701"/>
      <c r="AR255" s="701"/>
      <c r="AS255" s="701"/>
      <c r="AT255" s="702"/>
      <c r="AU255" s="415"/>
      <c r="AV255" s="416"/>
      <c r="AW255" s="416"/>
      <c r="AX255" s="417"/>
    </row>
    <row r="256" spans="1:50" ht="24.75" customHeight="1" x14ac:dyDescent="0.15">
      <c r="A256" s="1055"/>
      <c r="B256" s="1056"/>
      <c r="C256" s="1056"/>
      <c r="D256" s="1056"/>
      <c r="E256" s="1056"/>
      <c r="F256" s="1057"/>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5"/>
      <c r="B257" s="1056"/>
      <c r="C257" s="1056"/>
      <c r="D257" s="1056"/>
      <c r="E257" s="1056"/>
      <c r="F257" s="1057"/>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5"/>
      <c r="B258" s="1056"/>
      <c r="C258" s="1056"/>
      <c r="D258" s="1056"/>
      <c r="E258" s="1056"/>
      <c r="F258" s="1057"/>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5"/>
      <c r="B259" s="1056"/>
      <c r="C259" s="1056"/>
      <c r="D259" s="1056"/>
      <c r="E259" s="1056"/>
      <c r="F259" s="1057"/>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5"/>
      <c r="B260" s="1056"/>
      <c r="C260" s="1056"/>
      <c r="D260" s="1056"/>
      <c r="E260" s="1056"/>
      <c r="F260" s="1057"/>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5"/>
      <c r="B261" s="1056"/>
      <c r="C261" s="1056"/>
      <c r="D261" s="1056"/>
      <c r="E261" s="1056"/>
      <c r="F261" s="1057"/>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5"/>
      <c r="B262" s="1056"/>
      <c r="C262" s="1056"/>
      <c r="D262" s="1056"/>
      <c r="E262" s="1056"/>
      <c r="F262" s="1057"/>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5"/>
      <c r="B263" s="1056"/>
      <c r="C263" s="1056"/>
      <c r="D263" s="1056"/>
      <c r="E263" s="1056"/>
      <c r="F263" s="1057"/>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5"/>
      <c r="B264" s="1056"/>
      <c r="C264" s="1056"/>
      <c r="D264" s="1056"/>
      <c r="E264" s="1056"/>
      <c r="F264" s="1057"/>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6">
        <v>1</v>
      </c>
      <c r="B4" s="106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6">
        <v>2</v>
      </c>
      <c r="B5" s="106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6">
        <v>3</v>
      </c>
      <c r="B6" s="106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6">
        <v>4</v>
      </c>
      <c r="B7" s="106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6">
        <v>5</v>
      </c>
      <c r="B8" s="106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6">
        <v>6</v>
      </c>
      <c r="B9" s="106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6">
        <v>7</v>
      </c>
      <c r="B10" s="106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6">
        <v>8</v>
      </c>
      <c r="B11" s="106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6">
        <v>9</v>
      </c>
      <c r="B12" s="106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6">
        <v>10</v>
      </c>
      <c r="B13" s="106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6">
        <v>11</v>
      </c>
      <c r="B14" s="106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6">
        <v>12</v>
      </c>
      <c r="B15" s="106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6">
        <v>13</v>
      </c>
      <c r="B16" s="106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6">
        <v>14</v>
      </c>
      <c r="B17" s="106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6">
        <v>15</v>
      </c>
      <c r="B18" s="106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6">
        <v>16</v>
      </c>
      <c r="B19" s="106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6">
        <v>17</v>
      </c>
      <c r="B20" s="106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6">
        <v>18</v>
      </c>
      <c r="B21" s="106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6">
        <v>19</v>
      </c>
      <c r="B22" s="106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6">
        <v>20</v>
      </c>
      <c r="B23" s="106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6">
        <v>21</v>
      </c>
      <c r="B24" s="106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6">
        <v>22</v>
      </c>
      <c r="B25" s="106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6">
        <v>23</v>
      </c>
      <c r="B26" s="106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6">
        <v>24</v>
      </c>
      <c r="B27" s="106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6">
        <v>25</v>
      </c>
      <c r="B28" s="106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6">
        <v>26</v>
      </c>
      <c r="B29" s="106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6">
        <v>27</v>
      </c>
      <c r="B30" s="106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6">
        <v>28</v>
      </c>
      <c r="B31" s="106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6">
        <v>29</v>
      </c>
      <c r="B32" s="106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6">
        <v>30</v>
      </c>
      <c r="B33" s="106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6">
        <v>1</v>
      </c>
      <c r="B37" s="106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6">
        <v>2</v>
      </c>
      <c r="B38" s="106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6">
        <v>3</v>
      </c>
      <c r="B39" s="106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6">
        <v>4</v>
      </c>
      <c r="B40" s="106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6">
        <v>5</v>
      </c>
      <c r="B41" s="106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6">
        <v>6</v>
      </c>
      <c r="B42" s="106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6">
        <v>7</v>
      </c>
      <c r="B43" s="106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6">
        <v>8</v>
      </c>
      <c r="B44" s="106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6">
        <v>9</v>
      </c>
      <c r="B45" s="106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6">
        <v>10</v>
      </c>
      <c r="B46" s="106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6">
        <v>11</v>
      </c>
      <c r="B47" s="106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6">
        <v>12</v>
      </c>
      <c r="B48" s="106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6">
        <v>13</v>
      </c>
      <c r="B49" s="106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6">
        <v>14</v>
      </c>
      <c r="B50" s="106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6">
        <v>15</v>
      </c>
      <c r="B51" s="106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6">
        <v>16</v>
      </c>
      <c r="B52" s="106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6">
        <v>17</v>
      </c>
      <c r="B53" s="106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6">
        <v>18</v>
      </c>
      <c r="B54" s="106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6">
        <v>19</v>
      </c>
      <c r="B55" s="106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6">
        <v>20</v>
      </c>
      <c r="B56" s="106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6">
        <v>21</v>
      </c>
      <c r="B57" s="106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6">
        <v>22</v>
      </c>
      <c r="B58" s="106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6">
        <v>23</v>
      </c>
      <c r="B59" s="106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6">
        <v>24</v>
      </c>
      <c r="B60" s="106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6">
        <v>25</v>
      </c>
      <c r="B61" s="106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6">
        <v>26</v>
      </c>
      <c r="B62" s="106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6">
        <v>27</v>
      </c>
      <c r="B63" s="106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6">
        <v>28</v>
      </c>
      <c r="B64" s="106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6">
        <v>29</v>
      </c>
      <c r="B65" s="106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6">
        <v>30</v>
      </c>
      <c r="B66" s="106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6">
        <v>1</v>
      </c>
      <c r="B70" s="106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6">
        <v>2</v>
      </c>
      <c r="B71" s="106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6">
        <v>3</v>
      </c>
      <c r="B72" s="106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6">
        <v>4</v>
      </c>
      <c r="B73" s="106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6">
        <v>5</v>
      </c>
      <c r="B74" s="106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6">
        <v>6</v>
      </c>
      <c r="B75" s="106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6">
        <v>7</v>
      </c>
      <c r="B76" s="106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6">
        <v>8</v>
      </c>
      <c r="B77" s="106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6">
        <v>9</v>
      </c>
      <c r="B78" s="106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6">
        <v>10</v>
      </c>
      <c r="B79" s="106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6">
        <v>11</v>
      </c>
      <c r="B80" s="106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6">
        <v>12</v>
      </c>
      <c r="B81" s="106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6">
        <v>13</v>
      </c>
      <c r="B82" s="106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6">
        <v>14</v>
      </c>
      <c r="B83" s="106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6">
        <v>15</v>
      </c>
      <c r="B84" s="106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6">
        <v>16</v>
      </c>
      <c r="B85" s="106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6">
        <v>17</v>
      </c>
      <c r="B86" s="106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6">
        <v>18</v>
      </c>
      <c r="B87" s="106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6">
        <v>19</v>
      </c>
      <c r="B88" s="106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6">
        <v>20</v>
      </c>
      <c r="B89" s="106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6">
        <v>21</v>
      </c>
      <c r="B90" s="106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6">
        <v>22</v>
      </c>
      <c r="B91" s="106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6">
        <v>23</v>
      </c>
      <c r="B92" s="106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6">
        <v>24</v>
      </c>
      <c r="B93" s="106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6">
        <v>25</v>
      </c>
      <c r="B94" s="106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6">
        <v>26</v>
      </c>
      <c r="B95" s="106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6">
        <v>27</v>
      </c>
      <c r="B96" s="106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6">
        <v>28</v>
      </c>
      <c r="B97" s="106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6">
        <v>29</v>
      </c>
      <c r="B98" s="106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6">
        <v>30</v>
      </c>
      <c r="B99" s="106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6">
        <v>1</v>
      </c>
      <c r="B103" s="106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6">
        <v>2</v>
      </c>
      <c r="B104" s="106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6">
        <v>3</v>
      </c>
      <c r="B105" s="106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6">
        <v>4</v>
      </c>
      <c r="B106" s="106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6">
        <v>5</v>
      </c>
      <c r="B107" s="106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6">
        <v>6</v>
      </c>
      <c r="B108" s="106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6">
        <v>7</v>
      </c>
      <c r="B109" s="106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6">
        <v>8</v>
      </c>
      <c r="B110" s="106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6">
        <v>9</v>
      </c>
      <c r="B111" s="106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6">
        <v>10</v>
      </c>
      <c r="B112" s="106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6">
        <v>11</v>
      </c>
      <c r="B113" s="106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6">
        <v>12</v>
      </c>
      <c r="B114" s="106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6">
        <v>13</v>
      </c>
      <c r="B115" s="106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6">
        <v>14</v>
      </c>
      <c r="B116" s="106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6">
        <v>15</v>
      </c>
      <c r="B117" s="106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6">
        <v>16</v>
      </c>
      <c r="B118" s="106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6">
        <v>17</v>
      </c>
      <c r="B119" s="106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6">
        <v>18</v>
      </c>
      <c r="B120" s="106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6">
        <v>19</v>
      </c>
      <c r="B121" s="106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6">
        <v>20</v>
      </c>
      <c r="B122" s="106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6">
        <v>21</v>
      </c>
      <c r="B123" s="106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6">
        <v>22</v>
      </c>
      <c r="B124" s="106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6">
        <v>23</v>
      </c>
      <c r="B125" s="106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6">
        <v>24</v>
      </c>
      <c r="B126" s="106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6">
        <v>25</v>
      </c>
      <c r="B127" s="106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6">
        <v>26</v>
      </c>
      <c r="B128" s="106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6">
        <v>27</v>
      </c>
      <c r="B129" s="106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6">
        <v>28</v>
      </c>
      <c r="B130" s="106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6">
        <v>29</v>
      </c>
      <c r="B131" s="106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6">
        <v>30</v>
      </c>
      <c r="B132" s="106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6">
        <v>1</v>
      </c>
      <c r="B136" s="106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6">
        <v>2</v>
      </c>
      <c r="B137" s="106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6">
        <v>3</v>
      </c>
      <c r="B138" s="106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6">
        <v>4</v>
      </c>
      <c r="B139" s="106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6">
        <v>5</v>
      </c>
      <c r="B140" s="106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6">
        <v>6</v>
      </c>
      <c r="B141" s="106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6">
        <v>7</v>
      </c>
      <c r="B142" s="106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6">
        <v>8</v>
      </c>
      <c r="B143" s="106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6">
        <v>9</v>
      </c>
      <c r="B144" s="106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6">
        <v>10</v>
      </c>
      <c r="B145" s="106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6">
        <v>11</v>
      </c>
      <c r="B146" s="106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6">
        <v>12</v>
      </c>
      <c r="B147" s="106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6">
        <v>13</v>
      </c>
      <c r="B148" s="106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6">
        <v>14</v>
      </c>
      <c r="B149" s="106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6">
        <v>15</v>
      </c>
      <c r="B150" s="106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6">
        <v>16</v>
      </c>
      <c r="B151" s="106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6">
        <v>17</v>
      </c>
      <c r="B152" s="106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6">
        <v>18</v>
      </c>
      <c r="B153" s="106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6">
        <v>19</v>
      </c>
      <c r="B154" s="106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6">
        <v>20</v>
      </c>
      <c r="B155" s="106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6">
        <v>21</v>
      </c>
      <c r="B156" s="106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6">
        <v>22</v>
      </c>
      <c r="B157" s="106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6">
        <v>23</v>
      </c>
      <c r="B158" s="106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6">
        <v>24</v>
      </c>
      <c r="B159" s="106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6">
        <v>25</v>
      </c>
      <c r="B160" s="106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6">
        <v>26</v>
      </c>
      <c r="B161" s="106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6">
        <v>27</v>
      </c>
      <c r="B162" s="106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6">
        <v>28</v>
      </c>
      <c r="B163" s="106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6">
        <v>29</v>
      </c>
      <c r="B164" s="106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6">
        <v>30</v>
      </c>
      <c r="B165" s="106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6">
        <v>1</v>
      </c>
      <c r="B169" s="106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6">
        <v>2</v>
      </c>
      <c r="B170" s="106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6">
        <v>3</v>
      </c>
      <c r="B171" s="106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6">
        <v>4</v>
      </c>
      <c r="B172" s="106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6">
        <v>5</v>
      </c>
      <c r="B173" s="106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6">
        <v>6</v>
      </c>
      <c r="B174" s="106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6">
        <v>7</v>
      </c>
      <c r="B175" s="106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6">
        <v>8</v>
      </c>
      <c r="B176" s="106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6">
        <v>9</v>
      </c>
      <c r="B177" s="106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6">
        <v>10</v>
      </c>
      <c r="B178" s="106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6">
        <v>11</v>
      </c>
      <c r="B179" s="106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6">
        <v>12</v>
      </c>
      <c r="B180" s="106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6">
        <v>13</v>
      </c>
      <c r="B181" s="106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6">
        <v>14</v>
      </c>
      <c r="B182" s="106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6">
        <v>15</v>
      </c>
      <c r="B183" s="106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6">
        <v>16</v>
      </c>
      <c r="B184" s="106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6">
        <v>17</v>
      </c>
      <c r="B185" s="106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6">
        <v>18</v>
      </c>
      <c r="B186" s="106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6">
        <v>19</v>
      </c>
      <c r="B187" s="106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6">
        <v>20</v>
      </c>
      <c r="B188" s="106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6">
        <v>21</v>
      </c>
      <c r="B189" s="106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6">
        <v>22</v>
      </c>
      <c r="B190" s="106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6">
        <v>23</v>
      </c>
      <c r="B191" s="106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6">
        <v>24</v>
      </c>
      <c r="B192" s="106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6">
        <v>25</v>
      </c>
      <c r="B193" s="106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6">
        <v>26</v>
      </c>
      <c r="B194" s="106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6">
        <v>27</v>
      </c>
      <c r="B195" s="106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6">
        <v>28</v>
      </c>
      <c r="B196" s="106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6">
        <v>29</v>
      </c>
      <c r="B197" s="106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6">
        <v>30</v>
      </c>
      <c r="B198" s="106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6">
        <v>1</v>
      </c>
      <c r="B202" s="106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6">
        <v>2</v>
      </c>
      <c r="B203" s="106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6">
        <v>3</v>
      </c>
      <c r="B204" s="106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6">
        <v>4</v>
      </c>
      <c r="B205" s="106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6">
        <v>5</v>
      </c>
      <c r="B206" s="106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6">
        <v>6</v>
      </c>
      <c r="B207" s="106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6">
        <v>7</v>
      </c>
      <c r="B208" s="106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6">
        <v>8</v>
      </c>
      <c r="B209" s="106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6">
        <v>9</v>
      </c>
      <c r="B210" s="106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6">
        <v>10</v>
      </c>
      <c r="B211" s="106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6">
        <v>11</v>
      </c>
      <c r="B212" s="106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6">
        <v>12</v>
      </c>
      <c r="B213" s="106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6">
        <v>13</v>
      </c>
      <c r="B214" s="106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6">
        <v>14</v>
      </c>
      <c r="B215" s="106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6">
        <v>15</v>
      </c>
      <c r="B216" s="106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6">
        <v>16</v>
      </c>
      <c r="B217" s="106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6">
        <v>17</v>
      </c>
      <c r="B218" s="106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6">
        <v>18</v>
      </c>
      <c r="B219" s="106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6">
        <v>19</v>
      </c>
      <c r="B220" s="106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6">
        <v>20</v>
      </c>
      <c r="B221" s="106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6">
        <v>21</v>
      </c>
      <c r="B222" s="106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6">
        <v>22</v>
      </c>
      <c r="B223" s="106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6">
        <v>23</v>
      </c>
      <c r="B224" s="106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6">
        <v>24</v>
      </c>
      <c r="B225" s="106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6">
        <v>25</v>
      </c>
      <c r="B226" s="106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6">
        <v>26</v>
      </c>
      <c r="B227" s="106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6">
        <v>27</v>
      </c>
      <c r="B228" s="106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6">
        <v>28</v>
      </c>
      <c r="B229" s="106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6">
        <v>29</v>
      </c>
      <c r="B230" s="106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6">
        <v>30</v>
      </c>
      <c r="B231" s="106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6">
        <v>1</v>
      </c>
      <c r="B235" s="106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6">
        <v>2</v>
      </c>
      <c r="B236" s="106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6">
        <v>3</v>
      </c>
      <c r="B237" s="106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6">
        <v>4</v>
      </c>
      <c r="B238" s="106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6">
        <v>5</v>
      </c>
      <c r="B239" s="106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6">
        <v>6</v>
      </c>
      <c r="B240" s="106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6">
        <v>7</v>
      </c>
      <c r="B241" s="106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6">
        <v>8</v>
      </c>
      <c r="B242" s="106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6">
        <v>9</v>
      </c>
      <c r="B243" s="106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6">
        <v>10</v>
      </c>
      <c r="B244" s="106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6">
        <v>11</v>
      </c>
      <c r="B245" s="106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6">
        <v>12</v>
      </c>
      <c r="B246" s="106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6">
        <v>13</v>
      </c>
      <c r="B247" s="106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6">
        <v>14</v>
      </c>
      <c r="B248" s="106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6">
        <v>15</v>
      </c>
      <c r="B249" s="106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6">
        <v>16</v>
      </c>
      <c r="B250" s="106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6">
        <v>17</v>
      </c>
      <c r="B251" s="106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6">
        <v>18</v>
      </c>
      <c r="B252" s="106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6">
        <v>19</v>
      </c>
      <c r="B253" s="106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6">
        <v>20</v>
      </c>
      <c r="B254" s="106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6">
        <v>21</v>
      </c>
      <c r="B255" s="106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6">
        <v>22</v>
      </c>
      <c r="B256" s="106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6">
        <v>23</v>
      </c>
      <c r="B257" s="106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6">
        <v>24</v>
      </c>
      <c r="B258" s="106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6">
        <v>25</v>
      </c>
      <c r="B259" s="106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6">
        <v>26</v>
      </c>
      <c r="B260" s="106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6">
        <v>27</v>
      </c>
      <c r="B261" s="106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6">
        <v>28</v>
      </c>
      <c r="B262" s="106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6">
        <v>29</v>
      </c>
      <c r="B263" s="106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6">
        <v>30</v>
      </c>
      <c r="B264" s="106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6">
        <v>1</v>
      </c>
      <c r="B268" s="106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6">
        <v>2</v>
      </c>
      <c r="B269" s="106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6">
        <v>3</v>
      </c>
      <c r="B270" s="106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6">
        <v>4</v>
      </c>
      <c r="B271" s="106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6">
        <v>5</v>
      </c>
      <c r="B272" s="106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6">
        <v>6</v>
      </c>
      <c r="B273" s="106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6">
        <v>7</v>
      </c>
      <c r="B274" s="106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6">
        <v>8</v>
      </c>
      <c r="B275" s="106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6">
        <v>9</v>
      </c>
      <c r="B276" s="106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6">
        <v>10</v>
      </c>
      <c r="B277" s="106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6">
        <v>11</v>
      </c>
      <c r="B278" s="106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6">
        <v>12</v>
      </c>
      <c r="B279" s="106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6">
        <v>13</v>
      </c>
      <c r="B280" s="106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6">
        <v>14</v>
      </c>
      <c r="B281" s="106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6">
        <v>15</v>
      </c>
      <c r="B282" s="106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6">
        <v>16</v>
      </c>
      <c r="B283" s="106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6">
        <v>17</v>
      </c>
      <c r="B284" s="106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6">
        <v>18</v>
      </c>
      <c r="B285" s="106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6">
        <v>19</v>
      </c>
      <c r="B286" s="106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6">
        <v>20</v>
      </c>
      <c r="B287" s="106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6">
        <v>21</v>
      </c>
      <c r="B288" s="106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6">
        <v>22</v>
      </c>
      <c r="B289" s="106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6">
        <v>23</v>
      </c>
      <c r="B290" s="106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6">
        <v>24</v>
      </c>
      <c r="B291" s="106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6">
        <v>25</v>
      </c>
      <c r="B292" s="106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6">
        <v>26</v>
      </c>
      <c r="B293" s="106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6">
        <v>27</v>
      </c>
      <c r="B294" s="106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6">
        <v>28</v>
      </c>
      <c r="B295" s="106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6">
        <v>29</v>
      </c>
      <c r="B296" s="106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6">
        <v>30</v>
      </c>
      <c r="B297" s="106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6">
        <v>1</v>
      </c>
      <c r="B301" s="106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6">
        <v>2</v>
      </c>
      <c r="B302" s="106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6">
        <v>3</v>
      </c>
      <c r="B303" s="106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6">
        <v>4</v>
      </c>
      <c r="B304" s="106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6">
        <v>5</v>
      </c>
      <c r="B305" s="106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6">
        <v>6</v>
      </c>
      <c r="B306" s="106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6">
        <v>7</v>
      </c>
      <c r="B307" s="106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6">
        <v>8</v>
      </c>
      <c r="B308" s="106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6">
        <v>9</v>
      </c>
      <c r="B309" s="106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6">
        <v>10</v>
      </c>
      <c r="B310" s="106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6">
        <v>11</v>
      </c>
      <c r="B311" s="106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6">
        <v>12</v>
      </c>
      <c r="B312" s="106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6">
        <v>13</v>
      </c>
      <c r="B313" s="106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6">
        <v>14</v>
      </c>
      <c r="B314" s="106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6">
        <v>15</v>
      </c>
      <c r="B315" s="106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6">
        <v>16</v>
      </c>
      <c r="B316" s="106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6">
        <v>17</v>
      </c>
      <c r="B317" s="106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6">
        <v>18</v>
      </c>
      <c r="B318" s="106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6">
        <v>19</v>
      </c>
      <c r="B319" s="106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6">
        <v>20</v>
      </c>
      <c r="B320" s="106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6">
        <v>21</v>
      </c>
      <c r="B321" s="106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6">
        <v>22</v>
      </c>
      <c r="B322" s="106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6">
        <v>23</v>
      </c>
      <c r="B323" s="106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6">
        <v>24</v>
      </c>
      <c r="B324" s="106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6">
        <v>25</v>
      </c>
      <c r="B325" s="106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6">
        <v>26</v>
      </c>
      <c r="B326" s="106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6">
        <v>27</v>
      </c>
      <c r="B327" s="106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6">
        <v>28</v>
      </c>
      <c r="B328" s="106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6">
        <v>29</v>
      </c>
      <c r="B329" s="106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6">
        <v>30</v>
      </c>
      <c r="B330" s="106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6">
        <v>1</v>
      </c>
      <c r="B334" s="106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6">
        <v>2</v>
      </c>
      <c r="B335" s="106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6">
        <v>3</v>
      </c>
      <c r="B336" s="106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6">
        <v>4</v>
      </c>
      <c r="B337" s="106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6">
        <v>5</v>
      </c>
      <c r="B338" s="106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6">
        <v>6</v>
      </c>
      <c r="B339" s="106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6">
        <v>7</v>
      </c>
      <c r="B340" s="106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6">
        <v>8</v>
      </c>
      <c r="B341" s="106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6">
        <v>9</v>
      </c>
      <c r="B342" s="106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6">
        <v>10</v>
      </c>
      <c r="B343" s="106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6">
        <v>11</v>
      </c>
      <c r="B344" s="106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6">
        <v>12</v>
      </c>
      <c r="B345" s="106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6">
        <v>13</v>
      </c>
      <c r="B346" s="106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6">
        <v>14</v>
      </c>
      <c r="B347" s="106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6">
        <v>15</v>
      </c>
      <c r="B348" s="106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6">
        <v>16</v>
      </c>
      <c r="B349" s="106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6">
        <v>17</v>
      </c>
      <c r="B350" s="106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6">
        <v>18</v>
      </c>
      <c r="B351" s="106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6">
        <v>19</v>
      </c>
      <c r="B352" s="106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6">
        <v>20</v>
      </c>
      <c r="B353" s="106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6">
        <v>21</v>
      </c>
      <c r="B354" s="106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6">
        <v>22</v>
      </c>
      <c r="B355" s="106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6">
        <v>23</v>
      </c>
      <c r="B356" s="106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6">
        <v>24</v>
      </c>
      <c r="B357" s="106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6">
        <v>25</v>
      </c>
      <c r="B358" s="106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6">
        <v>26</v>
      </c>
      <c r="B359" s="106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6">
        <v>27</v>
      </c>
      <c r="B360" s="106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6">
        <v>28</v>
      </c>
      <c r="B361" s="106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6">
        <v>29</v>
      </c>
      <c r="B362" s="106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6">
        <v>30</v>
      </c>
      <c r="B363" s="106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6">
        <v>1</v>
      </c>
      <c r="B367" s="106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6">
        <v>2</v>
      </c>
      <c r="B368" s="106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6">
        <v>3</v>
      </c>
      <c r="B369" s="106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6">
        <v>4</v>
      </c>
      <c r="B370" s="106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6">
        <v>5</v>
      </c>
      <c r="B371" s="106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6">
        <v>6</v>
      </c>
      <c r="B372" s="106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6">
        <v>7</v>
      </c>
      <c r="B373" s="106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6">
        <v>8</v>
      </c>
      <c r="B374" s="106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6">
        <v>9</v>
      </c>
      <c r="B375" s="106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6">
        <v>10</v>
      </c>
      <c r="B376" s="106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6">
        <v>11</v>
      </c>
      <c r="B377" s="106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6">
        <v>12</v>
      </c>
      <c r="B378" s="106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6">
        <v>13</v>
      </c>
      <c r="B379" s="106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6">
        <v>14</v>
      </c>
      <c r="B380" s="106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6">
        <v>15</v>
      </c>
      <c r="B381" s="106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6">
        <v>16</v>
      </c>
      <c r="B382" s="106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6">
        <v>17</v>
      </c>
      <c r="B383" s="106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6">
        <v>18</v>
      </c>
      <c r="B384" s="106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6">
        <v>19</v>
      </c>
      <c r="B385" s="106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6">
        <v>20</v>
      </c>
      <c r="B386" s="106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6">
        <v>21</v>
      </c>
      <c r="B387" s="106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6">
        <v>22</v>
      </c>
      <c r="B388" s="106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6">
        <v>23</v>
      </c>
      <c r="B389" s="106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6">
        <v>24</v>
      </c>
      <c r="B390" s="106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6">
        <v>25</v>
      </c>
      <c r="B391" s="106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6">
        <v>26</v>
      </c>
      <c r="B392" s="106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6">
        <v>27</v>
      </c>
      <c r="B393" s="106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6">
        <v>28</v>
      </c>
      <c r="B394" s="106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6">
        <v>29</v>
      </c>
      <c r="B395" s="106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6">
        <v>30</v>
      </c>
      <c r="B396" s="106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6">
        <v>1</v>
      </c>
      <c r="B400" s="106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6">
        <v>2</v>
      </c>
      <c r="B401" s="106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6">
        <v>3</v>
      </c>
      <c r="B402" s="106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6">
        <v>4</v>
      </c>
      <c r="B403" s="106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6">
        <v>5</v>
      </c>
      <c r="B404" s="106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6">
        <v>6</v>
      </c>
      <c r="B405" s="106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6">
        <v>7</v>
      </c>
      <c r="B406" s="106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6">
        <v>8</v>
      </c>
      <c r="B407" s="106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6">
        <v>9</v>
      </c>
      <c r="B408" s="106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6">
        <v>10</v>
      </c>
      <c r="B409" s="106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6">
        <v>11</v>
      </c>
      <c r="B410" s="106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6">
        <v>12</v>
      </c>
      <c r="B411" s="106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6">
        <v>13</v>
      </c>
      <c r="B412" s="106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6">
        <v>14</v>
      </c>
      <c r="B413" s="106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6">
        <v>15</v>
      </c>
      <c r="B414" s="106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6">
        <v>16</v>
      </c>
      <c r="B415" s="106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6">
        <v>17</v>
      </c>
      <c r="B416" s="106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6">
        <v>18</v>
      </c>
      <c r="B417" s="106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6">
        <v>19</v>
      </c>
      <c r="B418" s="106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6">
        <v>20</v>
      </c>
      <c r="B419" s="106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6">
        <v>21</v>
      </c>
      <c r="B420" s="106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6">
        <v>22</v>
      </c>
      <c r="B421" s="106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6">
        <v>23</v>
      </c>
      <c r="B422" s="106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6">
        <v>24</v>
      </c>
      <c r="B423" s="106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6">
        <v>25</v>
      </c>
      <c r="B424" s="106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6">
        <v>26</v>
      </c>
      <c r="B425" s="106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6">
        <v>27</v>
      </c>
      <c r="B426" s="106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6">
        <v>28</v>
      </c>
      <c r="B427" s="106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6">
        <v>29</v>
      </c>
      <c r="B428" s="106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6">
        <v>30</v>
      </c>
      <c r="B429" s="106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6">
        <v>1</v>
      </c>
      <c r="B433" s="106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6">
        <v>2</v>
      </c>
      <c r="B434" s="106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6">
        <v>3</v>
      </c>
      <c r="B435" s="106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6">
        <v>4</v>
      </c>
      <c r="B436" s="106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6">
        <v>5</v>
      </c>
      <c r="B437" s="106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6">
        <v>6</v>
      </c>
      <c r="B438" s="106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6">
        <v>7</v>
      </c>
      <c r="B439" s="106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6">
        <v>8</v>
      </c>
      <c r="B440" s="106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6">
        <v>9</v>
      </c>
      <c r="B441" s="106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6">
        <v>10</v>
      </c>
      <c r="B442" s="106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6">
        <v>11</v>
      </c>
      <c r="B443" s="106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6">
        <v>12</v>
      </c>
      <c r="B444" s="106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6">
        <v>13</v>
      </c>
      <c r="B445" s="106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6">
        <v>14</v>
      </c>
      <c r="B446" s="106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6">
        <v>15</v>
      </c>
      <c r="B447" s="106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6">
        <v>16</v>
      </c>
      <c r="B448" s="106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6">
        <v>17</v>
      </c>
      <c r="B449" s="106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6">
        <v>18</v>
      </c>
      <c r="B450" s="106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6">
        <v>19</v>
      </c>
      <c r="B451" s="106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6">
        <v>20</v>
      </c>
      <c r="B452" s="106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6">
        <v>21</v>
      </c>
      <c r="B453" s="106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6">
        <v>22</v>
      </c>
      <c r="B454" s="106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6">
        <v>23</v>
      </c>
      <c r="B455" s="106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6">
        <v>24</v>
      </c>
      <c r="B456" s="106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6">
        <v>25</v>
      </c>
      <c r="B457" s="106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6">
        <v>26</v>
      </c>
      <c r="B458" s="106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6">
        <v>27</v>
      </c>
      <c r="B459" s="106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6">
        <v>28</v>
      </c>
      <c r="B460" s="106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6">
        <v>29</v>
      </c>
      <c r="B461" s="106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6">
        <v>30</v>
      </c>
      <c r="B462" s="106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6">
        <v>1</v>
      </c>
      <c r="B466" s="106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6">
        <v>2</v>
      </c>
      <c r="B467" s="106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6">
        <v>3</v>
      </c>
      <c r="B468" s="106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6">
        <v>4</v>
      </c>
      <c r="B469" s="106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6">
        <v>5</v>
      </c>
      <c r="B470" s="106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6">
        <v>6</v>
      </c>
      <c r="B471" s="106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6">
        <v>7</v>
      </c>
      <c r="B472" s="106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6">
        <v>8</v>
      </c>
      <c r="B473" s="106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6">
        <v>9</v>
      </c>
      <c r="B474" s="106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6">
        <v>10</v>
      </c>
      <c r="B475" s="106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6">
        <v>11</v>
      </c>
      <c r="B476" s="106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6">
        <v>12</v>
      </c>
      <c r="B477" s="106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6">
        <v>13</v>
      </c>
      <c r="B478" s="106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6">
        <v>14</v>
      </c>
      <c r="B479" s="106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6">
        <v>15</v>
      </c>
      <c r="B480" s="106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6">
        <v>16</v>
      </c>
      <c r="B481" s="106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6">
        <v>17</v>
      </c>
      <c r="B482" s="106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6">
        <v>18</v>
      </c>
      <c r="B483" s="106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6">
        <v>19</v>
      </c>
      <c r="B484" s="106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6">
        <v>20</v>
      </c>
      <c r="B485" s="106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6">
        <v>21</v>
      </c>
      <c r="B486" s="106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6">
        <v>22</v>
      </c>
      <c r="B487" s="106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6">
        <v>23</v>
      </c>
      <c r="B488" s="106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6">
        <v>24</v>
      </c>
      <c r="B489" s="106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6">
        <v>25</v>
      </c>
      <c r="B490" s="106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6">
        <v>26</v>
      </c>
      <c r="B491" s="106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6">
        <v>27</v>
      </c>
      <c r="B492" s="106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6">
        <v>28</v>
      </c>
      <c r="B493" s="106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6">
        <v>29</v>
      </c>
      <c r="B494" s="106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6">
        <v>30</v>
      </c>
      <c r="B495" s="106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6">
        <v>1</v>
      </c>
      <c r="B499" s="106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6">
        <v>2</v>
      </c>
      <c r="B500" s="106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6">
        <v>3</v>
      </c>
      <c r="B501" s="106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6">
        <v>4</v>
      </c>
      <c r="B502" s="106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6">
        <v>5</v>
      </c>
      <c r="B503" s="106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6">
        <v>6</v>
      </c>
      <c r="B504" s="106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6">
        <v>7</v>
      </c>
      <c r="B505" s="106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6">
        <v>8</v>
      </c>
      <c r="B506" s="106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6">
        <v>9</v>
      </c>
      <c r="B507" s="106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6">
        <v>10</v>
      </c>
      <c r="B508" s="106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6">
        <v>11</v>
      </c>
      <c r="B509" s="106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6">
        <v>12</v>
      </c>
      <c r="B510" s="106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6">
        <v>13</v>
      </c>
      <c r="B511" s="106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6">
        <v>14</v>
      </c>
      <c r="B512" s="106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6">
        <v>15</v>
      </c>
      <c r="B513" s="106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6">
        <v>16</v>
      </c>
      <c r="B514" s="106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6">
        <v>17</v>
      </c>
      <c r="B515" s="106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6">
        <v>18</v>
      </c>
      <c r="B516" s="106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6">
        <v>19</v>
      </c>
      <c r="B517" s="106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6">
        <v>20</v>
      </c>
      <c r="B518" s="106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6">
        <v>21</v>
      </c>
      <c r="B519" s="106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6">
        <v>22</v>
      </c>
      <c r="B520" s="106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6">
        <v>23</v>
      </c>
      <c r="B521" s="106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6">
        <v>24</v>
      </c>
      <c r="B522" s="106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6">
        <v>25</v>
      </c>
      <c r="B523" s="106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6">
        <v>26</v>
      </c>
      <c r="B524" s="106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6">
        <v>27</v>
      </c>
      <c r="B525" s="106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6">
        <v>28</v>
      </c>
      <c r="B526" s="106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6">
        <v>29</v>
      </c>
      <c r="B527" s="106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6">
        <v>30</v>
      </c>
      <c r="B528" s="106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6">
        <v>1</v>
      </c>
      <c r="B532" s="106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6">
        <v>2</v>
      </c>
      <c r="B533" s="106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6">
        <v>3</v>
      </c>
      <c r="B534" s="106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6">
        <v>4</v>
      </c>
      <c r="B535" s="106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6">
        <v>5</v>
      </c>
      <c r="B536" s="106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6">
        <v>6</v>
      </c>
      <c r="B537" s="106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6">
        <v>7</v>
      </c>
      <c r="B538" s="106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6">
        <v>8</v>
      </c>
      <c r="B539" s="106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6">
        <v>9</v>
      </c>
      <c r="B540" s="106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6">
        <v>10</v>
      </c>
      <c r="B541" s="106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6">
        <v>11</v>
      </c>
      <c r="B542" s="106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6">
        <v>12</v>
      </c>
      <c r="B543" s="106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6">
        <v>13</v>
      </c>
      <c r="B544" s="106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6">
        <v>14</v>
      </c>
      <c r="B545" s="106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6">
        <v>15</v>
      </c>
      <c r="B546" s="106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6">
        <v>16</v>
      </c>
      <c r="B547" s="106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6">
        <v>17</v>
      </c>
      <c r="B548" s="106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6">
        <v>18</v>
      </c>
      <c r="B549" s="106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6">
        <v>19</v>
      </c>
      <c r="B550" s="106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6">
        <v>20</v>
      </c>
      <c r="B551" s="106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6">
        <v>21</v>
      </c>
      <c r="B552" s="106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6">
        <v>22</v>
      </c>
      <c r="B553" s="106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6">
        <v>23</v>
      </c>
      <c r="B554" s="106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6">
        <v>24</v>
      </c>
      <c r="B555" s="106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6">
        <v>25</v>
      </c>
      <c r="B556" s="106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6">
        <v>26</v>
      </c>
      <c r="B557" s="106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6">
        <v>27</v>
      </c>
      <c r="B558" s="106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6">
        <v>28</v>
      </c>
      <c r="B559" s="106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6">
        <v>29</v>
      </c>
      <c r="B560" s="106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6">
        <v>30</v>
      </c>
      <c r="B561" s="106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6">
        <v>1</v>
      </c>
      <c r="B565" s="106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6">
        <v>2</v>
      </c>
      <c r="B566" s="106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6">
        <v>3</v>
      </c>
      <c r="B567" s="106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6">
        <v>4</v>
      </c>
      <c r="B568" s="106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6">
        <v>5</v>
      </c>
      <c r="B569" s="106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6">
        <v>6</v>
      </c>
      <c r="B570" s="106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6">
        <v>7</v>
      </c>
      <c r="B571" s="106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6">
        <v>8</v>
      </c>
      <c r="B572" s="106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6">
        <v>9</v>
      </c>
      <c r="B573" s="106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6">
        <v>10</v>
      </c>
      <c r="B574" s="106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6">
        <v>11</v>
      </c>
      <c r="B575" s="106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6">
        <v>12</v>
      </c>
      <c r="B576" s="106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6">
        <v>13</v>
      </c>
      <c r="B577" s="106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6">
        <v>14</v>
      </c>
      <c r="B578" s="106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6">
        <v>15</v>
      </c>
      <c r="B579" s="106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6">
        <v>16</v>
      </c>
      <c r="B580" s="106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6">
        <v>17</v>
      </c>
      <c r="B581" s="106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6">
        <v>18</v>
      </c>
      <c r="B582" s="106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6">
        <v>19</v>
      </c>
      <c r="B583" s="106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6">
        <v>20</v>
      </c>
      <c r="B584" s="106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6">
        <v>21</v>
      </c>
      <c r="B585" s="106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6">
        <v>22</v>
      </c>
      <c r="B586" s="106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6">
        <v>23</v>
      </c>
      <c r="B587" s="106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6">
        <v>24</v>
      </c>
      <c r="B588" s="106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6">
        <v>25</v>
      </c>
      <c r="B589" s="106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6">
        <v>26</v>
      </c>
      <c r="B590" s="106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6">
        <v>27</v>
      </c>
      <c r="B591" s="106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6">
        <v>28</v>
      </c>
      <c r="B592" s="106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6">
        <v>29</v>
      </c>
      <c r="B593" s="106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6">
        <v>30</v>
      </c>
      <c r="B594" s="106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6">
        <v>1</v>
      </c>
      <c r="B598" s="106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6">
        <v>2</v>
      </c>
      <c r="B599" s="106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6">
        <v>3</v>
      </c>
      <c r="B600" s="106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6">
        <v>4</v>
      </c>
      <c r="B601" s="106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6">
        <v>5</v>
      </c>
      <c r="B602" s="106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6">
        <v>6</v>
      </c>
      <c r="B603" s="106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6">
        <v>7</v>
      </c>
      <c r="B604" s="106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6">
        <v>8</v>
      </c>
      <c r="B605" s="106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6">
        <v>9</v>
      </c>
      <c r="B606" s="106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6">
        <v>10</v>
      </c>
      <c r="B607" s="106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6">
        <v>11</v>
      </c>
      <c r="B608" s="106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6">
        <v>12</v>
      </c>
      <c r="B609" s="106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6">
        <v>13</v>
      </c>
      <c r="B610" s="106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6">
        <v>14</v>
      </c>
      <c r="B611" s="106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6">
        <v>15</v>
      </c>
      <c r="B612" s="106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6">
        <v>16</v>
      </c>
      <c r="B613" s="106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6">
        <v>17</v>
      </c>
      <c r="B614" s="106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6">
        <v>18</v>
      </c>
      <c r="B615" s="106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6">
        <v>19</v>
      </c>
      <c r="B616" s="106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6">
        <v>20</v>
      </c>
      <c r="B617" s="106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6">
        <v>21</v>
      </c>
      <c r="B618" s="106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6">
        <v>22</v>
      </c>
      <c r="B619" s="106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6">
        <v>23</v>
      </c>
      <c r="B620" s="106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6">
        <v>24</v>
      </c>
      <c r="B621" s="106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6">
        <v>25</v>
      </c>
      <c r="B622" s="106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6">
        <v>26</v>
      </c>
      <c r="B623" s="106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6">
        <v>27</v>
      </c>
      <c r="B624" s="106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6">
        <v>28</v>
      </c>
      <c r="B625" s="106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6">
        <v>29</v>
      </c>
      <c r="B626" s="106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6">
        <v>30</v>
      </c>
      <c r="B627" s="106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6">
        <v>1</v>
      </c>
      <c r="B631" s="106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6">
        <v>2</v>
      </c>
      <c r="B632" s="106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6">
        <v>3</v>
      </c>
      <c r="B633" s="106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6">
        <v>4</v>
      </c>
      <c r="B634" s="106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6">
        <v>5</v>
      </c>
      <c r="B635" s="106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6">
        <v>6</v>
      </c>
      <c r="B636" s="106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6">
        <v>7</v>
      </c>
      <c r="B637" s="106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6">
        <v>8</v>
      </c>
      <c r="B638" s="106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6">
        <v>9</v>
      </c>
      <c r="B639" s="106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6">
        <v>10</v>
      </c>
      <c r="B640" s="106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6">
        <v>11</v>
      </c>
      <c r="B641" s="106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6">
        <v>12</v>
      </c>
      <c r="B642" s="106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6">
        <v>13</v>
      </c>
      <c r="B643" s="106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6">
        <v>14</v>
      </c>
      <c r="B644" s="106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6">
        <v>15</v>
      </c>
      <c r="B645" s="106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6">
        <v>16</v>
      </c>
      <c r="B646" s="106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6">
        <v>17</v>
      </c>
      <c r="B647" s="106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6">
        <v>18</v>
      </c>
      <c r="B648" s="106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6">
        <v>19</v>
      </c>
      <c r="B649" s="106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6">
        <v>20</v>
      </c>
      <c r="B650" s="106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6">
        <v>21</v>
      </c>
      <c r="B651" s="106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6">
        <v>22</v>
      </c>
      <c r="B652" s="106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6">
        <v>23</v>
      </c>
      <c r="B653" s="106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6">
        <v>24</v>
      </c>
      <c r="B654" s="106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6">
        <v>25</v>
      </c>
      <c r="B655" s="106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6">
        <v>26</v>
      </c>
      <c r="B656" s="106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6">
        <v>27</v>
      </c>
      <c r="B657" s="106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6">
        <v>28</v>
      </c>
      <c r="B658" s="106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6">
        <v>29</v>
      </c>
      <c r="B659" s="106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6">
        <v>30</v>
      </c>
      <c r="B660" s="106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6">
        <v>1</v>
      </c>
      <c r="B664" s="106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6">
        <v>2</v>
      </c>
      <c r="B665" s="106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6">
        <v>3</v>
      </c>
      <c r="B666" s="106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6">
        <v>4</v>
      </c>
      <c r="B667" s="106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6">
        <v>5</v>
      </c>
      <c r="B668" s="106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6">
        <v>6</v>
      </c>
      <c r="B669" s="106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6">
        <v>7</v>
      </c>
      <c r="B670" s="106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6">
        <v>8</v>
      </c>
      <c r="B671" s="106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6">
        <v>9</v>
      </c>
      <c r="B672" s="106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6">
        <v>10</v>
      </c>
      <c r="B673" s="106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6">
        <v>11</v>
      </c>
      <c r="B674" s="106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6">
        <v>12</v>
      </c>
      <c r="B675" s="106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6">
        <v>13</v>
      </c>
      <c r="B676" s="106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6">
        <v>14</v>
      </c>
      <c r="B677" s="106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6">
        <v>15</v>
      </c>
      <c r="B678" s="106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6">
        <v>16</v>
      </c>
      <c r="B679" s="106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6">
        <v>17</v>
      </c>
      <c r="B680" s="106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6">
        <v>18</v>
      </c>
      <c r="B681" s="106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6">
        <v>19</v>
      </c>
      <c r="B682" s="106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6">
        <v>20</v>
      </c>
      <c r="B683" s="106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6">
        <v>21</v>
      </c>
      <c r="B684" s="106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6">
        <v>22</v>
      </c>
      <c r="B685" s="106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6">
        <v>23</v>
      </c>
      <c r="B686" s="106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6">
        <v>24</v>
      </c>
      <c r="B687" s="106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6">
        <v>25</v>
      </c>
      <c r="B688" s="106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6">
        <v>26</v>
      </c>
      <c r="B689" s="106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6">
        <v>27</v>
      </c>
      <c r="B690" s="106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6">
        <v>28</v>
      </c>
      <c r="B691" s="106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6">
        <v>29</v>
      </c>
      <c r="B692" s="106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6">
        <v>30</v>
      </c>
      <c r="B693" s="106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6">
        <v>1</v>
      </c>
      <c r="B697" s="106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6">
        <v>2</v>
      </c>
      <c r="B698" s="106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6">
        <v>3</v>
      </c>
      <c r="B699" s="106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6">
        <v>4</v>
      </c>
      <c r="B700" s="106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6">
        <v>5</v>
      </c>
      <c r="B701" s="106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6">
        <v>6</v>
      </c>
      <c r="B702" s="106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6">
        <v>7</v>
      </c>
      <c r="B703" s="106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6">
        <v>8</v>
      </c>
      <c r="B704" s="106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6">
        <v>9</v>
      </c>
      <c r="B705" s="106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6">
        <v>10</v>
      </c>
      <c r="B706" s="106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6">
        <v>11</v>
      </c>
      <c r="B707" s="106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6">
        <v>12</v>
      </c>
      <c r="B708" s="106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6">
        <v>13</v>
      </c>
      <c r="B709" s="106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6">
        <v>14</v>
      </c>
      <c r="B710" s="106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6">
        <v>15</v>
      </c>
      <c r="B711" s="106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6">
        <v>16</v>
      </c>
      <c r="B712" s="106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6">
        <v>17</v>
      </c>
      <c r="B713" s="106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6">
        <v>18</v>
      </c>
      <c r="B714" s="106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6">
        <v>19</v>
      </c>
      <c r="B715" s="106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6">
        <v>20</v>
      </c>
      <c r="B716" s="106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6">
        <v>21</v>
      </c>
      <c r="B717" s="106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6">
        <v>22</v>
      </c>
      <c r="B718" s="106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6">
        <v>23</v>
      </c>
      <c r="B719" s="106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6">
        <v>24</v>
      </c>
      <c r="B720" s="106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6">
        <v>25</v>
      </c>
      <c r="B721" s="106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6">
        <v>26</v>
      </c>
      <c r="B722" s="106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6">
        <v>27</v>
      </c>
      <c r="B723" s="106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6">
        <v>28</v>
      </c>
      <c r="B724" s="106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6">
        <v>29</v>
      </c>
      <c r="B725" s="106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6">
        <v>30</v>
      </c>
      <c r="B726" s="106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6">
        <v>1</v>
      </c>
      <c r="B730" s="106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6">
        <v>2</v>
      </c>
      <c r="B731" s="106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6">
        <v>3</v>
      </c>
      <c r="B732" s="106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6">
        <v>4</v>
      </c>
      <c r="B733" s="106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6">
        <v>5</v>
      </c>
      <c r="B734" s="106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6">
        <v>6</v>
      </c>
      <c r="B735" s="106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6">
        <v>7</v>
      </c>
      <c r="B736" s="106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6">
        <v>8</v>
      </c>
      <c r="B737" s="106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6">
        <v>9</v>
      </c>
      <c r="B738" s="106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6">
        <v>10</v>
      </c>
      <c r="B739" s="106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6">
        <v>11</v>
      </c>
      <c r="B740" s="106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6">
        <v>12</v>
      </c>
      <c r="B741" s="106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6">
        <v>13</v>
      </c>
      <c r="B742" s="106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6">
        <v>14</v>
      </c>
      <c r="B743" s="106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6">
        <v>15</v>
      </c>
      <c r="B744" s="106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6">
        <v>16</v>
      </c>
      <c r="B745" s="106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6">
        <v>17</v>
      </c>
      <c r="B746" s="106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6">
        <v>18</v>
      </c>
      <c r="B747" s="106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6">
        <v>19</v>
      </c>
      <c r="B748" s="106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6">
        <v>20</v>
      </c>
      <c r="B749" s="106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6">
        <v>21</v>
      </c>
      <c r="B750" s="106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6">
        <v>22</v>
      </c>
      <c r="B751" s="106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6">
        <v>23</v>
      </c>
      <c r="B752" s="106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6">
        <v>24</v>
      </c>
      <c r="B753" s="106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6">
        <v>25</v>
      </c>
      <c r="B754" s="106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6">
        <v>26</v>
      </c>
      <c r="B755" s="106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6">
        <v>27</v>
      </c>
      <c r="B756" s="106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6">
        <v>28</v>
      </c>
      <c r="B757" s="106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6">
        <v>29</v>
      </c>
      <c r="B758" s="106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6">
        <v>30</v>
      </c>
      <c r="B759" s="106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6">
        <v>1</v>
      </c>
      <c r="B763" s="106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6">
        <v>2</v>
      </c>
      <c r="B764" s="106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6">
        <v>3</v>
      </c>
      <c r="B765" s="106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6">
        <v>4</v>
      </c>
      <c r="B766" s="106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6">
        <v>5</v>
      </c>
      <c r="B767" s="106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6">
        <v>6</v>
      </c>
      <c r="B768" s="106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6">
        <v>7</v>
      </c>
      <c r="B769" s="106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6">
        <v>8</v>
      </c>
      <c r="B770" s="106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6">
        <v>9</v>
      </c>
      <c r="B771" s="106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6">
        <v>10</v>
      </c>
      <c r="B772" s="106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6">
        <v>11</v>
      </c>
      <c r="B773" s="106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6">
        <v>12</v>
      </c>
      <c r="B774" s="106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6">
        <v>13</v>
      </c>
      <c r="B775" s="106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6">
        <v>14</v>
      </c>
      <c r="B776" s="106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6">
        <v>15</v>
      </c>
      <c r="B777" s="106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6">
        <v>16</v>
      </c>
      <c r="B778" s="106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6">
        <v>17</v>
      </c>
      <c r="B779" s="106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6">
        <v>18</v>
      </c>
      <c r="B780" s="106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6">
        <v>19</v>
      </c>
      <c r="B781" s="106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6">
        <v>20</v>
      </c>
      <c r="B782" s="106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6">
        <v>21</v>
      </c>
      <c r="B783" s="106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6">
        <v>22</v>
      </c>
      <c r="B784" s="106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6">
        <v>23</v>
      </c>
      <c r="B785" s="106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6">
        <v>24</v>
      </c>
      <c r="B786" s="106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6">
        <v>25</v>
      </c>
      <c r="B787" s="106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6">
        <v>26</v>
      </c>
      <c r="B788" s="106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6">
        <v>27</v>
      </c>
      <c r="B789" s="106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6">
        <v>28</v>
      </c>
      <c r="B790" s="106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6">
        <v>29</v>
      </c>
      <c r="B791" s="106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6">
        <v>30</v>
      </c>
      <c r="B792" s="106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6">
        <v>1</v>
      </c>
      <c r="B796" s="106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6">
        <v>2</v>
      </c>
      <c r="B797" s="106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6">
        <v>3</v>
      </c>
      <c r="B798" s="106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6">
        <v>4</v>
      </c>
      <c r="B799" s="106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6">
        <v>5</v>
      </c>
      <c r="B800" s="106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6">
        <v>6</v>
      </c>
      <c r="B801" s="106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6">
        <v>7</v>
      </c>
      <c r="B802" s="106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6">
        <v>8</v>
      </c>
      <c r="B803" s="106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6">
        <v>9</v>
      </c>
      <c r="B804" s="106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6">
        <v>10</v>
      </c>
      <c r="B805" s="106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6">
        <v>11</v>
      </c>
      <c r="B806" s="106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6">
        <v>12</v>
      </c>
      <c r="B807" s="106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6">
        <v>13</v>
      </c>
      <c r="B808" s="106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6">
        <v>14</v>
      </c>
      <c r="B809" s="106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6">
        <v>15</v>
      </c>
      <c r="B810" s="106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6">
        <v>16</v>
      </c>
      <c r="B811" s="106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6">
        <v>17</v>
      </c>
      <c r="B812" s="106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6">
        <v>18</v>
      </c>
      <c r="B813" s="106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6">
        <v>19</v>
      </c>
      <c r="B814" s="106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6">
        <v>20</v>
      </c>
      <c r="B815" s="106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6">
        <v>21</v>
      </c>
      <c r="B816" s="106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6">
        <v>22</v>
      </c>
      <c r="B817" s="106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6">
        <v>23</v>
      </c>
      <c r="B818" s="106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6">
        <v>24</v>
      </c>
      <c r="B819" s="106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6">
        <v>25</v>
      </c>
      <c r="B820" s="106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6">
        <v>26</v>
      </c>
      <c r="B821" s="106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6">
        <v>27</v>
      </c>
      <c r="B822" s="106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6">
        <v>28</v>
      </c>
      <c r="B823" s="106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6">
        <v>29</v>
      </c>
      <c r="B824" s="106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6">
        <v>30</v>
      </c>
      <c r="B825" s="106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6">
        <v>1</v>
      </c>
      <c r="B829" s="106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6">
        <v>2</v>
      </c>
      <c r="B830" s="106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6">
        <v>3</v>
      </c>
      <c r="B831" s="106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6">
        <v>4</v>
      </c>
      <c r="B832" s="106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6">
        <v>5</v>
      </c>
      <c r="B833" s="106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6">
        <v>6</v>
      </c>
      <c r="B834" s="106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6">
        <v>7</v>
      </c>
      <c r="B835" s="106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6">
        <v>8</v>
      </c>
      <c r="B836" s="106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6">
        <v>9</v>
      </c>
      <c r="B837" s="106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6">
        <v>10</v>
      </c>
      <c r="B838" s="106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6">
        <v>11</v>
      </c>
      <c r="B839" s="106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6">
        <v>12</v>
      </c>
      <c r="B840" s="106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6">
        <v>13</v>
      </c>
      <c r="B841" s="106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6">
        <v>14</v>
      </c>
      <c r="B842" s="106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6">
        <v>15</v>
      </c>
      <c r="B843" s="106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6">
        <v>16</v>
      </c>
      <c r="B844" s="106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6">
        <v>17</v>
      </c>
      <c r="B845" s="106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6">
        <v>18</v>
      </c>
      <c r="B846" s="106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6">
        <v>19</v>
      </c>
      <c r="B847" s="106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6">
        <v>20</v>
      </c>
      <c r="B848" s="106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6">
        <v>21</v>
      </c>
      <c r="B849" s="106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6">
        <v>22</v>
      </c>
      <c r="B850" s="106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6">
        <v>23</v>
      </c>
      <c r="B851" s="106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6">
        <v>24</v>
      </c>
      <c r="B852" s="106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6">
        <v>25</v>
      </c>
      <c r="B853" s="106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6">
        <v>26</v>
      </c>
      <c r="B854" s="106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6">
        <v>27</v>
      </c>
      <c r="B855" s="106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6">
        <v>28</v>
      </c>
      <c r="B856" s="106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6">
        <v>29</v>
      </c>
      <c r="B857" s="106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6">
        <v>30</v>
      </c>
      <c r="B858" s="106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6">
        <v>1</v>
      </c>
      <c r="B862" s="106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6">
        <v>2</v>
      </c>
      <c r="B863" s="106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6">
        <v>3</v>
      </c>
      <c r="B864" s="106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6">
        <v>4</v>
      </c>
      <c r="B865" s="106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6">
        <v>5</v>
      </c>
      <c r="B866" s="106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6">
        <v>6</v>
      </c>
      <c r="B867" s="106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6">
        <v>7</v>
      </c>
      <c r="B868" s="106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6">
        <v>8</v>
      </c>
      <c r="B869" s="106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6">
        <v>9</v>
      </c>
      <c r="B870" s="106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6">
        <v>10</v>
      </c>
      <c r="B871" s="106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6">
        <v>11</v>
      </c>
      <c r="B872" s="106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6">
        <v>12</v>
      </c>
      <c r="B873" s="106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6">
        <v>13</v>
      </c>
      <c r="B874" s="106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6">
        <v>14</v>
      </c>
      <c r="B875" s="106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6">
        <v>15</v>
      </c>
      <c r="B876" s="106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6">
        <v>16</v>
      </c>
      <c r="B877" s="106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6">
        <v>17</v>
      </c>
      <c r="B878" s="106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6">
        <v>18</v>
      </c>
      <c r="B879" s="106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6">
        <v>19</v>
      </c>
      <c r="B880" s="106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6">
        <v>20</v>
      </c>
      <c r="B881" s="106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6">
        <v>21</v>
      </c>
      <c r="B882" s="106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6">
        <v>22</v>
      </c>
      <c r="B883" s="106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6">
        <v>23</v>
      </c>
      <c r="B884" s="106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6">
        <v>24</v>
      </c>
      <c r="B885" s="106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6">
        <v>25</v>
      </c>
      <c r="B886" s="106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6">
        <v>26</v>
      </c>
      <c r="B887" s="106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6">
        <v>27</v>
      </c>
      <c r="B888" s="106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6">
        <v>28</v>
      </c>
      <c r="B889" s="106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6">
        <v>29</v>
      </c>
      <c r="B890" s="106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6">
        <v>30</v>
      </c>
      <c r="B891" s="106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6">
        <v>1</v>
      </c>
      <c r="B895" s="106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6">
        <v>2</v>
      </c>
      <c r="B896" s="106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6">
        <v>3</v>
      </c>
      <c r="B897" s="106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6">
        <v>4</v>
      </c>
      <c r="B898" s="106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6">
        <v>5</v>
      </c>
      <c r="B899" s="106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6">
        <v>6</v>
      </c>
      <c r="B900" s="106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6">
        <v>7</v>
      </c>
      <c r="B901" s="106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6">
        <v>8</v>
      </c>
      <c r="B902" s="106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6">
        <v>9</v>
      </c>
      <c r="B903" s="106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6">
        <v>10</v>
      </c>
      <c r="B904" s="106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6">
        <v>11</v>
      </c>
      <c r="B905" s="106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6">
        <v>12</v>
      </c>
      <c r="B906" s="106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6">
        <v>13</v>
      </c>
      <c r="B907" s="106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6">
        <v>14</v>
      </c>
      <c r="B908" s="106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6">
        <v>15</v>
      </c>
      <c r="B909" s="106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6">
        <v>16</v>
      </c>
      <c r="B910" s="106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6">
        <v>17</v>
      </c>
      <c r="B911" s="106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6">
        <v>18</v>
      </c>
      <c r="B912" s="106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6">
        <v>19</v>
      </c>
      <c r="B913" s="106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6">
        <v>20</v>
      </c>
      <c r="B914" s="106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6">
        <v>21</v>
      </c>
      <c r="B915" s="106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6">
        <v>22</v>
      </c>
      <c r="B916" s="106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6">
        <v>23</v>
      </c>
      <c r="B917" s="106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6">
        <v>24</v>
      </c>
      <c r="B918" s="106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6">
        <v>25</v>
      </c>
      <c r="B919" s="106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6">
        <v>26</v>
      </c>
      <c r="B920" s="106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6">
        <v>27</v>
      </c>
      <c r="B921" s="106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6">
        <v>28</v>
      </c>
      <c r="B922" s="106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6">
        <v>29</v>
      </c>
      <c r="B923" s="106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6">
        <v>30</v>
      </c>
      <c r="B924" s="106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6">
        <v>1</v>
      </c>
      <c r="B928" s="106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6">
        <v>2</v>
      </c>
      <c r="B929" s="106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6">
        <v>3</v>
      </c>
      <c r="B930" s="106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6">
        <v>4</v>
      </c>
      <c r="B931" s="106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6">
        <v>5</v>
      </c>
      <c r="B932" s="106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6">
        <v>6</v>
      </c>
      <c r="B933" s="106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6">
        <v>7</v>
      </c>
      <c r="B934" s="106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6">
        <v>8</v>
      </c>
      <c r="B935" s="106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6">
        <v>9</v>
      </c>
      <c r="B936" s="106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6">
        <v>10</v>
      </c>
      <c r="B937" s="106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6">
        <v>11</v>
      </c>
      <c r="B938" s="106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6">
        <v>12</v>
      </c>
      <c r="B939" s="106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6">
        <v>13</v>
      </c>
      <c r="B940" s="106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6">
        <v>14</v>
      </c>
      <c r="B941" s="106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6">
        <v>15</v>
      </c>
      <c r="B942" s="106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6">
        <v>16</v>
      </c>
      <c r="B943" s="106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6">
        <v>17</v>
      </c>
      <c r="B944" s="106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6">
        <v>18</v>
      </c>
      <c r="B945" s="106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6">
        <v>19</v>
      </c>
      <c r="B946" s="106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6">
        <v>20</v>
      </c>
      <c r="B947" s="106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6">
        <v>21</v>
      </c>
      <c r="B948" s="106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6">
        <v>22</v>
      </c>
      <c r="B949" s="106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6">
        <v>23</v>
      </c>
      <c r="B950" s="106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6">
        <v>24</v>
      </c>
      <c r="B951" s="106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6">
        <v>25</v>
      </c>
      <c r="B952" s="106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6">
        <v>26</v>
      </c>
      <c r="B953" s="106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6">
        <v>27</v>
      </c>
      <c r="B954" s="106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6">
        <v>28</v>
      </c>
      <c r="B955" s="106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6">
        <v>29</v>
      </c>
      <c r="B956" s="106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6">
        <v>30</v>
      </c>
      <c r="B957" s="106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6">
        <v>1</v>
      </c>
      <c r="B961" s="106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6">
        <v>2</v>
      </c>
      <c r="B962" s="106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6">
        <v>3</v>
      </c>
      <c r="B963" s="106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6">
        <v>4</v>
      </c>
      <c r="B964" s="106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6">
        <v>5</v>
      </c>
      <c r="B965" s="106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6">
        <v>6</v>
      </c>
      <c r="B966" s="106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6">
        <v>7</v>
      </c>
      <c r="B967" s="106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6">
        <v>8</v>
      </c>
      <c r="B968" s="106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6">
        <v>9</v>
      </c>
      <c r="B969" s="106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6">
        <v>10</v>
      </c>
      <c r="B970" s="106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6">
        <v>11</v>
      </c>
      <c r="B971" s="106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6">
        <v>12</v>
      </c>
      <c r="B972" s="106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6">
        <v>13</v>
      </c>
      <c r="B973" s="106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6">
        <v>14</v>
      </c>
      <c r="B974" s="106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6">
        <v>15</v>
      </c>
      <c r="B975" s="106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6">
        <v>16</v>
      </c>
      <c r="B976" s="106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6">
        <v>17</v>
      </c>
      <c r="B977" s="106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6">
        <v>18</v>
      </c>
      <c r="B978" s="106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6">
        <v>19</v>
      </c>
      <c r="B979" s="106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6">
        <v>20</v>
      </c>
      <c r="B980" s="106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6">
        <v>21</v>
      </c>
      <c r="B981" s="106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6">
        <v>22</v>
      </c>
      <c r="B982" s="106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6">
        <v>23</v>
      </c>
      <c r="B983" s="106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6">
        <v>24</v>
      </c>
      <c r="B984" s="106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6">
        <v>25</v>
      </c>
      <c r="B985" s="106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6">
        <v>26</v>
      </c>
      <c r="B986" s="106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6">
        <v>27</v>
      </c>
      <c r="B987" s="106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6">
        <v>28</v>
      </c>
      <c r="B988" s="106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6">
        <v>29</v>
      </c>
      <c r="B989" s="106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6">
        <v>30</v>
      </c>
      <c r="B990" s="106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6">
        <v>1</v>
      </c>
      <c r="B994" s="106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6">
        <v>2</v>
      </c>
      <c r="B995" s="106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6">
        <v>3</v>
      </c>
      <c r="B996" s="106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6">
        <v>4</v>
      </c>
      <c r="B997" s="106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6">
        <v>5</v>
      </c>
      <c r="B998" s="106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6">
        <v>6</v>
      </c>
      <c r="B999" s="106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6">
        <v>7</v>
      </c>
      <c r="B1000" s="106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6">
        <v>8</v>
      </c>
      <c r="B1001" s="106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6">
        <v>9</v>
      </c>
      <c r="B1002" s="106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6">
        <v>10</v>
      </c>
      <c r="B1003" s="106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6">
        <v>11</v>
      </c>
      <c r="B1004" s="106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6">
        <v>12</v>
      </c>
      <c r="B1005" s="106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6">
        <v>13</v>
      </c>
      <c r="B1006" s="106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6">
        <v>14</v>
      </c>
      <c r="B1007" s="106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6">
        <v>15</v>
      </c>
      <c r="B1008" s="106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6">
        <v>16</v>
      </c>
      <c r="B1009" s="106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6">
        <v>17</v>
      </c>
      <c r="B1010" s="106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6">
        <v>18</v>
      </c>
      <c r="B1011" s="106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6">
        <v>19</v>
      </c>
      <c r="B1012" s="106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6">
        <v>20</v>
      </c>
      <c r="B1013" s="106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6">
        <v>21</v>
      </c>
      <c r="B1014" s="106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6">
        <v>22</v>
      </c>
      <c r="B1015" s="106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6">
        <v>23</v>
      </c>
      <c r="B1016" s="106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6">
        <v>24</v>
      </c>
      <c r="B1017" s="106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6">
        <v>25</v>
      </c>
      <c r="B1018" s="106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6">
        <v>26</v>
      </c>
      <c r="B1019" s="106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6">
        <v>27</v>
      </c>
      <c r="B1020" s="106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6">
        <v>28</v>
      </c>
      <c r="B1021" s="106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6">
        <v>29</v>
      </c>
      <c r="B1022" s="106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6">
        <v>30</v>
      </c>
      <c r="B1023" s="106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6">
        <v>1</v>
      </c>
      <c r="B1027" s="106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6">
        <v>2</v>
      </c>
      <c r="B1028" s="106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6">
        <v>3</v>
      </c>
      <c r="B1029" s="106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6">
        <v>4</v>
      </c>
      <c r="B1030" s="106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6">
        <v>5</v>
      </c>
      <c r="B1031" s="106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6">
        <v>6</v>
      </c>
      <c r="B1032" s="106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6">
        <v>7</v>
      </c>
      <c r="B1033" s="106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6">
        <v>8</v>
      </c>
      <c r="B1034" s="106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6">
        <v>9</v>
      </c>
      <c r="B1035" s="106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6">
        <v>10</v>
      </c>
      <c r="B1036" s="106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6">
        <v>11</v>
      </c>
      <c r="B1037" s="106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6">
        <v>12</v>
      </c>
      <c r="B1038" s="106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6">
        <v>13</v>
      </c>
      <c r="B1039" s="106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6">
        <v>14</v>
      </c>
      <c r="B1040" s="106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6">
        <v>15</v>
      </c>
      <c r="B1041" s="106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6">
        <v>16</v>
      </c>
      <c r="B1042" s="106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6">
        <v>17</v>
      </c>
      <c r="B1043" s="106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6">
        <v>18</v>
      </c>
      <c r="B1044" s="106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6">
        <v>19</v>
      </c>
      <c r="B1045" s="106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6">
        <v>20</v>
      </c>
      <c r="B1046" s="106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6">
        <v>21</v>
      </c>
      <c r="B1047" s="106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6">
        <v>22</v>
      </c>
      <c r="B1048" s="106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6">
        <v>23</v>
      </c>
      <c r="B1049" s="106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6">
        <v>24</v>
      </c>
      <c r="B1050" s="106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6">
        <v>25</v>
      </c>
      <c r="B1051" s="106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6">
        <v>26</v>
      </c>
      <c r="B1052" s="106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6">
        <v>27</v>
      </c>
      <c r="B1053" s="106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6">
        <v>28</v>
      </c>
      <c r="B1054" s="106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6">
        <v>29</v>
      </c>
      <c r="B1055" s="106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6">
        <v>30</v>
      </c>
      <c r="B1056" s="106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6">
        <v>1</v>
      </c>
      <c r="B1060" s="106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6">
        <v>2</v>
      </c>
      <c r="B1061" s="106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6">
        <v>3</v>
      </c>
      <c r="B1062" s="106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6">
        <v>4</v>
      </c>
      <c r="B1063" s="106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6">
        <v>5</v>
      </c>
      <c r="B1064" s="106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6">
        <v>6</v>
      </c>
      <c r="B1065" s="106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6">
        <v>7</v>
      </c>
      <c r="B1066" s="106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6">
        <v>8</v>
      </c>
      <c r="B1067" s="106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6">
        <v>9</v>
      </c>
      <c r="B1068" s="106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6">
        <v>10</v>
      </c>
      <c r="B1069" s="106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6">
        <v>11</v>
      </c>
      <c r="B1070" s="106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6">
        <v>12</v>
      </c>
      <c r="B1071" s="106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6">
        <v>13</v>
      </c>
      <c r="B1072" s="106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6">
        <v>14</v>
      </c>
      <c r="B1073" s="106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6">
        <v>15</v>
      </c>
      <c r="B1074" s="106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6">
        <v>16</v>
      </c>
      <c r="B1075" s="106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6">
        <v>17</v>
      </c>
      <c r="B1076" s="106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6">
        <v>18</v>
      </c>
      <c r="B1077" s="106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6">
        <v>19</v>
      </c>
      <c r="B1078" s="106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6">
        <v>20</v>
      </c>
      <c r="B1079" s="106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6">
        <v>21</v>
      </c>
      <c r="B1080" s="106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6">
        <v>22</v>
      </c>
      <c r="B1081" s="106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6">
        <v>23</v>
      </c>
      <c r="B1082" s="106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6">
        <v>24</v>
      </c>
      <c r="B1083" s="106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6">
        <v>25</v>
      </c>
      <c r="B1084" s="106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6">
        <v>26</v>
      </c>
      <c r="B1085" s="106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6">
        <v>27</v>
      </c>
      <c r="B1086" s="106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6">
        <v>28</v>
      </c>
      <c r="B1087" s="106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6">
        <v>29</v>
      </c>
      <c r="B1088" s="106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6">
        <v>30</v>
      </c>
      <c r="B1089" s="106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6">
        <v>1</v>
      </c>
      <c r="B1093" s="106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6">
        <v>2</v>
      </c>
      <c r="B1094" s="106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6">
        <v>3</v>
      </c>
      <c r="B1095" s="106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6">
        <v>4</v>
      </c>
      <c r="B1096" s="106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6">
        <v>5</v>
      </c>
      <c r="B1097" s="106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6">
        <v>6</v>
      </c>
      <c r="B1098" s="106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6">
        <v>7</v>
      </c>
      <c r="B1099" s="106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6">
        <v>8</v>
      </c>
      <c r="B1100" s="106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6">
        <v>9</v>
      </c>
      <c r="B1101" s="106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6">
        <v>10</v>
      </c>
      <c r="B1102" s="106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6">
        <v>11</v>
      </c>
      <c r="B1103" s="106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6">
        <v>12</v>
      </c>
      <c r="B1104" s="106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6">
        <v>13</v>
      </c>
      <c r="B1105" s="106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6">
        <v>14</v>
      </c>
      <c r="B1106" s="106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6">
        <v>15</v>
      </c>
      <c r="B1107" s="106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6">
        <v>16</v>
      </c>
      <c r="B1108" s="106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6">
        <v>17</v>
      </c>
      <c r="B1109" s="106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6">
        <v>18</v>
      </c>
      <c r="B1110" s="106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6">
        <v>19</v>
      </c>
      <c r="B1111" s="106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6">
        <v>20</v>
      </c>
      <c r="B1112" s="106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6">
        <v>21</v>
      </c>
      <c r="B1113" s="106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6">
        <v>22</v>
      </c>
      <c r="B1114" s="106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6">
        <v>23</v>
      </c>
      <c r="B1115" s="106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6">
        <v>24</v>
      </c>
      <c r="B1116" s="106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6">
        <v>25</v>
      </c>
      <c r="B1117" s="106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6">
        <v>26</v>
      </c>
      <c r="B1118" s="106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6">
        <v>27</v>
      </c>
      <c r="B1119" s="106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6">
        <v>28</v>
      </c>
      <c r="B1120" s="106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6">
        <v>29</v>
      </c>
      <c r="B1121" s="106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6">
        <v>30</v>
      </c>
      <c r="B1122" s="106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6">
        <v>1</v>
      </c>
      <c r="B1126" s="106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6">
        <v>2</v>
      </c>
      <c r="B1127" s="106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6">
        <v>3</v>
      </c>
      <c r="B1128" s="106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6">
        <v>4</v>
      </c>
      <c r="B1129" s="106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6">
        <v>5</v>
      </c>
      <c r="B1130" s="106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6">
        <v>6</v>
      </c>
      <c r="B1131" s="106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6">
        <v>7</v>
      </c>
      <c r="B1132" s="106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6">
        <v>8</v>
      </c>
      <c r="B1133" s="106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6">
        <v>9</v>
      </c>
      <c r="B1134" s="106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6">
        <v>10</v>
      </c>
      <c r="B1135" s="106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6">
        <v>11</v>
      </c>
      <c r="B1136" s="106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6">
        <v>12</v>
      </c>
      <c r="B1137" s="106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6">
        <v>13</v>
      </c>
      <c r="B1138" s="106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6">
        <v>14</v>
      </c>
      <c r="B1139" s="106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6">
        <v>15</v>
      </c>
      <c r="B1140" s="106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6">
        <v>16</v>
      </c>
      <c r="B1141" s="106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6">
        <v>17</v>
      </c>
      <c r="B1142" s="106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6">
        <v>18</v>
      </c>
      <c r="B1143" s="106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6">
        <v>19</v>
      </c>
      <c r="B1144" s="106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6">
        <v>20</v>
      </c>
      <c r="B1145" s="106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6">
        <v>21</v>
      </c>
      <c r="B1146" s="106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6">
        <v>22</v>
      </c>
      <c r="B1147" s="106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6">
        <v>23</v>
      </c>
      <c r="B1148" s="106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6">
        <v>24</v>
      </c>
      <c r="B1149" s="106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6">
        <v>25</v>
      </c>
      <c r="B1150" s="106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6">
        <v>26</v>
      </c>
      <c r="B1151" s="106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6">
        <v>27</v>
      </c>
      <c r="B1152" s="106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6">
        <v>28</v>
      </c>
      <c r="B1153" s="106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6">
        <v>29</v>
      </c>
      <c r="B1154" s="106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6">
        <v>30</v>
      </c>
      <c r="B1155" s="106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6">
        <v>1</v>
      </c>
      <c r="B1159" s="106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6">
        <v>2</v>
      </c>
      <c r="B1160" s="106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6">
        <v>3</v>
      </c>
      <c r="B1161" s="106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6">
        <v>4</v>
      </c>
      <c r="B1162" s="106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6">
        <v>5</v>
      </c>
      <c r="B1163" s="106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6">
        <v>6</v>
      </c>
      <c r="B1164" s="106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6">
        <v>7</v>
      </c>
      <c r="B1165" s="106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6">
        <v>8</v>
      </c>
      <c r="B1166" s="106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6">
        <v>9</v>
      </c>
      <c r="B1167" s="106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6">
        <v>10</v>
      </c>
      <c r="B1168" s="106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6">
        <v>11</v>
      </c>
      <c r="B1169" s="106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6">
        <v>12</v>
      </c>
      <c r="B1170" s="106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6">
        <v>13</v>
      </c>
      <c r="B1171" s="106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6">
        <v>14</v>
      </c>
      <c r="B1172" s="106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6">
        <v>15</v>
      </c>
      <c r="B1173" s="106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6">
        <v>16</v>
      </c>
      <c r="B1174" s="106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6">
        <v>17</v>
      </c>
      <c r="B1175" s="106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6">
        <v>18</v>
      </c>
      <c r="B1176" s="106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6">
        <v>19</v>
      </c>
      <c r="B1177" s="106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6">
        <v>20</v>
      </c>
      <c r="B1178" s="106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6">
        <v>21</v>
      </c>
      <c r="B1179" s="106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6">
        <v>22</v>
      </c>
      <c r="B1180" s="106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6">
        <v>23</v>
      </c>
      <c r="B1181" s="106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6">
        <v>24</v>
      </c>
      <c r="B1182" s="106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6">
        <v>25</v>
      </c>
      <c r="B1183" s="106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6">
        <v>26</v>
      </c>
      <c r="B1184" s="106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6">
        <v>27</v>
      </c>
      <c r="B1185" s="106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6">
        <v>28</v>
      </c>
      <c r="B1186" s="106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6">
        <v>29</v>
      </c>
      <c r="B1187" s="106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6">
        <v>30</v>
      </c>
      <c r="B1188" s="106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6">
        <v>1</v>
      </c>
      <c r="B1192" s="106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6">
        <v>2</v>
      </c>
      <c r="B1193" s="106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6">
        <v>3</v>
      </c>
      <c r="B1194" s="106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6">
        <v>4</v>
      </c>
      <c r="B1195" s="106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6">
        <v>5</v>
      </c>
      <c r="B1196" s="106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6">
        <v>6</v>
      </c>
      <c r="B1197" s="106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6">
        <v>7</v>
      </c>
      <c r="B1198" s="106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6">
        <v>8</v>
      </c>
      <c r="B1199" s="106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6">
        <v>9</v>
      </c>
      <c r="B1200" s="106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6">
        <v>10</v>
      </c>
      <c r="B1201" s="106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6">
        <v>11</v>
      </c>
      <c r="B1202" s="106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6">
        <v>12</v>
      </c>
      <c r="B1203" s="106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6">
        <v>13</v>
      </c>
      <c r="B1204" s="106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6">
        <v>14</v>
      </c>
      <c r="B1205" s="106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6">
        <v>15</v>
      </c>
      <c r="B1206" s="106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6">
        <v>16</v>
      </c>
      <c r="B1207" s="106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6">
        <v>17</v>
      </c>
      <c r="B1208" s="106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6">
        <v>18</v>
      </c>
      <c r="B1209" s="106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6">
        <v>19</v>
      </c>
      <c r="B1210" s="106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6">
        <v>20</v>
      </c>
      <c r="B1211" s="106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6">
        <v>21</v>
      </c>
      <c r="B1212" s="106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6">
        <v>22</v>
      </c>
      <c r="B1213" s="106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6">
        <v>23</v>
      </c>
      <c r="B1214" s="106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6">
        <v>24</v>
      </c>
      <c r="B1215" s="106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6">
        <v>25</v>
      </c>
      <c r="B1216" s="106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6">
        <v>26</v>
      </c>
      <c r="B1217" s="106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6">
        <v>27</v>
      </c>
      <c r="B1218" s="106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6">
        <v>28</v>
      </c>
      <c r="B1219" s="106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6">
        <v>29</v>
      </c>
      <c r="B1220" s="106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6">
        <v>30</v>
      </c>
      <c r="B1221" s="106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6">
        <v>1</v>
      </c>
      <c r="B1225" s="106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6">
        <v>2</v>
      </c>
      <c r="B1226" s="106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6">
        <v>3</v>
      </c>
      <c r="B1227" s="106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6">
        <v>4</v>
      </c>
      <c r="B1228" s="106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6">
        <v>5</v>
      </c>
      <c r="B1229" s="106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6">
        <v>6</v>
      </c>
      <c r="B1230" s="106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6">
        <v>7</v>
      </c>
      <c r="B1231" s="106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6">
        <v>8</v>
      </c>
      <c r="B1232" s="106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6">
        <v>9</v>
      </c>
      <c r="B1233" s="106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6">
        <v>10</v>
      </c>
      <c r="B1234" s="106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6">
        <v>11</v>
      </c>
      <c r="B1235" s="106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6">
        <v>12</v>
      </c>
      <c r="B1236" s="106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6">
        <v>13</v>
      </c>
      <c r="B1237" s="106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6">
        <v>14</v>
      </c>
      <c r="B1238" s="106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6">
        <v>15</v>
      </c>
      <c r="B1239" s="106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6">
        <v>16</v>
      </c>
      <c r="B1240" s="106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6">
        <v>17</v>
      </c>
      <c r="B1241" s="106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6">
        <v>18</v>
      </c>
      <c r="B1242" s="106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6">
        <v>19</v>
      </c>
      <c r="B1243" s="106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6">
        <v>20</v>
      </c>
      <c r="B1244" s="106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6">
        <v>21</v>
      </c>
      <c r="B1245" s="106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6">
        <v>22</v>
      </c>
      <c r="B1246" s="106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6">
        <v>23</v>
      </c>
      <c r="B1247" s="106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6">
        <v>24</v>
      </c>
      <c r="B1248" s="106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6">
        <v>25</v>
      </c>
      <c r="B1249" s="106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6">
        <v>26</v>
      </c>
      <c r="B1250" s="106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6">
        <v>27</v>
      </c>
      <c r="B1251" s="106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6">
        <v>28</v>
      </c>
      <c r="B1252" s="106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6">
        <v>29</v>
      </c>
      <c r="B1253" s="106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6">
        <v>30</v>
      </c>
      <c r="B1254" s="106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6">
        <v>1</v>
      </c>
      <c r="B1258" s="106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6">
        <v>2</v>
      </c>
      <c r="B1259" s="106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6">
        <v>3</v>
      </c>
      <c r="B1260" s="106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6">
        <v>4</v>
      </c>
      <c r="B1261" s="106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6">
        <v>5</v>
      </c>
      <c r="B1262" s="106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6">
        <v>6</v>
      </c>
      <c r="B1263" s="106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6">
        <v>7</v>
      </c>
      <c r="B1264" s="106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6">
        <v>8</v>
      </c>
      <c r="B1265" s="106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6">
        <v>9</v>
      </c>
      <c r="B1266" s="106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6">
        <v>10</v>
      </c>
      <c r="B1267" s="106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6">
        <v>11</v>
      </c>
      <c r="B1268" s="106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6">
        <v>12</v>
      </c>
      <c r="B1269" s="106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6">
        <v>13</v>
      </c>
      <c r="B1270" s="106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6">
        <v>14</v>
      </c>
      <c r="B1271" s="106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6">
        <v>15</v>
      </c>
      <c r="B1272" s="106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6">
        <v>16</v>
      </c>
      <c r="B1273" s="106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6">
        <v>17</v>
      </c>
      <c r="B1274" s="106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6">
        <v>18</v>
      </c>
      <c r="B1275" s="106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6">
        <v>19</v>
      </c>
      <c r="B1276" s="106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6">
        <v>20</v>
      </c>
      <c r="B1277" s="106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6">
        <v>21</v>
      </c>
      <c r="B1278" s="106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6">
        <v>22</v>
      </c>
      <c r="B1279" s="106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6">
        <v>23</v>
      </c>
      <c r="B1280" s="106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6">
        <v>24</v>
      </c>
      <c r="B1281" s="106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6">
        <v>25</v>
      </c>
      <c r="B1282" s="106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6">
        <v>26</v>
      </c>
      <c r="B1283" s="106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6">
        <v>27</v>
      </c>
      <c r="B1284" s="106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6">
        <v>28</v>
      </c>
      <c r="B1285" s="106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6">
        <v>29</v>
      </c>
      <c r="B1286" s="106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6">
        <v>30</v>
      </c>
      <c r="B1287" s="106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6">
        <v>1</v>
      </c>
      <c r="B1291" s="106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6">
        <v>2</v>
      </c>
      <c r="B1292" s="106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6">
        <v>3</v>
      </c>
      <c r="B1293" s="106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6">
        <v>4</v>
      </c>
      <c r="B1294" s="106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6">
        <v>5</v>
      </c>
      <c r="B1295" s="106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6">
        <v>6</v>
      </c>
      <c r="B1296" s="106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6">
        <v>7</v>
      </c>
      <c r="B1297" s="106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6">
        <v>8</v>
      </c>
      <c r="B1298" s="106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6">
        <v>9</v>
      </c>
      <c r="B1299" s="106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6">
        <v>10</v>
      </c>
      <c r="B1300" s="106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6">
        <v>11</v>
      </c>
      <c r="B1301" s="106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6">
        <v>12</v>
      </c>
      <c r="B1302" s="106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6">
        <v>13</v>
      </c>
      <c r="B1303" s="106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6">
        <v>14</v>
      </c>
      <c r="B1304" s="106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6">
        <v>15</v>
      </c>
      <c r="B1305" s="106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6">
        <v>16</v>
      </c>
      <c r="B1306" s="106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6">
        <v>17</v>
      </c>
      <c r="B1307" s="106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6">
        <v>18</v>
      </c>
      <c r="B1308" s="106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6">
        <v>19</v>
      </c>
      <c r="B1309" s="106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6">
        <v>20</v>
      </c>
      <c r="B1310" s="106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6">
        <v>21</v>
      </c>
      <c r="B1311" s="106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6">
        <v>22</v>
      </c>
      <c r="B1312" s="106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6">
        <v>23</v>
      </c>
      <c r="B1313" s="106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6">
        <v>24</v>
      </c>
      <c r="B1314" s="106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6">
        <v>25</v>
      </c>
      <c r="B1315" s="106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6">
        <v>26</v>
      </c>
      <c r="B1316" s="106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6">
        <v>27</v>
      </c>
      <c r="B1317" s="106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6">
        <v>28</v>
      </c>
      <c r="B1318" s="106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6">
        <v>29</v>
      </c>
      <c r="B1319" s="106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6">
        <v>30</v>
      </c>
      <c r="B1320" s="106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2017-06-21T09:11:01Z</cp:lastPrinted>
  <dcterms:created xsi:type="dcterms:W3CDTF">2012-03-13T00:50:25Z</dcterms:created>
  <dcterms:modified xsi:type="dcterms:W3CDTF">2017-07-04T08:49:03Z</dcterms:modified>
</cp:coreProperties>
</file>