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<sst xmlns="http://schemas.openxmlformats.org/spreadsheetml/2006/main" count="2793" uniqueCount="596">
  <si>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</si>
  <si>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</si>
  <si>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</si>
  <si>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</si>
  <si>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</si>
  <si>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</si>
  <si>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</si>
  <si>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</si>
  <si>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</si>
  <si>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</si>
  <si>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</si>
  <si>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</si>
  <si>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</si>
  <si>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</si>
  <si>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</si>
  <si>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</si>
  <si>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</si>
  <si>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</si>
  <si>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</si>
  <si>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</si>
  <si>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</si>
  <si>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</si>
  <si>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</si>
  <si>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</si>
  <si>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</si>
  <si>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</si>
  <si>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</si>
  <si>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</si>
  <si>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</si>
  <si>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</si>
  <si>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</si>
  <si>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</si>
  <si>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</si>
  <si>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</si>
  <si>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</si>
  <si>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</si>
  <si>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</si>
  <si>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</si>
  <si>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</si>
  <si>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</si>
  <si>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</si>
  <si>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</si>
  <si>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</si>
  <si>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</si>
  <si>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</si>
  <si>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</si>
  <si>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</si>
  <si>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</si>
  <si>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</si>
  <si>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</si>
  <si>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</si>
  <si>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</si>
  <si>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</si>
  <si>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</si>
  <si>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</si>
  <si>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</si>
  <si>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</si>
  <si>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</si>
  <si>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</si>
  <si>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</si>
  <si>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</si>
  <si>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</si>
  <si>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</si>
  <si>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</si>
  <si>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</si>
  <si>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</si>
  <si>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</si>
  <si>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</si>
  <si>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</si>
  <si>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</si>
  <si>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</si>
  <si>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</si>
  <si>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</si>
  <si>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</si>
  <si>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</si>
  <si>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</si>
  <si>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</si>
  <si>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</si>
  <si>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</si>
  <si>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</si>
  <si>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</si>
  <si>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</si>
  <si>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</si>
  <si>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</si>
  <si>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</si>
  <si>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</si>
  <si>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</si>
  <si>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</si>
  <si>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</si>
  <si>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</si>
  <si>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</si>
  <si>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</si>
  <si>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</si>
  <si>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</si>
  <si>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</si>
  <si>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</si>
  <si>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</si>
  <si>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</si>
  <si>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</si>
  <si>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</si>
  <si>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</si>
  <si>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</si>
  <si>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</si>
  <si>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</si>
  <si>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</si>
  <si>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</si>
  <si>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</si>
  <si>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</si>
  <si>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</si>
  <si>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</si>
  <si>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</si>
  <si>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</si>
  <si>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</si>
  <si>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</si>
  <si>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</si>
  <si>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</si>
  <si>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</si>
  <si>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</si>
  <si>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</si>
  <si>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</si>
  <si>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</si>
  <si>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</si>
  <si>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</si>
  <si>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</si>
  <si>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</si>
  <si>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</si>
  <si>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</si>
  <si>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</si>
  <si>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</si>
  <si>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</si>
  <si>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</si>
  <si>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</si>
  <si>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</si>
  <si>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</si>
  <si>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</si>
  <si>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</si>
  <si>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</si>
  <si>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</si>
  <si>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</si>
  <si>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</si>
  <si>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</si>
  <si>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</si>
  <si>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</si>
  <si>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</si>
  <si>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</si>
  <si>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</si>
  <si>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</si>
  <si>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</si>
  <si>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</si>
  <si>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</si>
  <si>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</si>
  <si>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</si>
  <si>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</si>
  <si>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</si>
  <si>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</si>
  <si>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</si>
  <si>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</si>
  <si>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</si>
  <si>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</si>
  <si>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</si>
  <si>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</si>
  <si>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</si>
  <si>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</si>
  <si>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</si>
  <si>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</si>
  <si>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</si>
  <si>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</si>
  <si>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</si>
  <si>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</si>
  <si>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</si>
  <si>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</si>
  <si>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</si>
  <si>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</si>
  <si>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</si>
  <si>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</si>
  <si>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</si>
  <si>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</si>
  <si>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</si>
  <si>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</si>
  <si>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</si>
  <si>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</si>
  <si>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</si>
  <si>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</si>
  <si>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</si>
  <si>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</si>
  <si>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</si>
  <si>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</si>
  <si>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</si>
  <si>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</si>
  <si>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</si>
  <si>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</si>
  <si>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</si>
  <si>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</si>
  <si>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</si>
  <si>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</si>
  <si>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</si>
  <si>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</si>
  <si>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</si>
  <si>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</si>
  <si>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</si>
  <si>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</si>
  <si>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</si>
  <si>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</si>
  <si>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</si>
  <si>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</si>
  <si>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</si>
  <si>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</si>
  <si>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</si>
  <si>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</si>
  <si>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</si>
  <si>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</si>
  <si>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</si>
  <si>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</si>
  <si>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</si>
  <si>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</si>
  <si>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</si>
  <si>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</si>
  <si>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</si>
  <si>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</si>
  <si>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</si>
  <si>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</si>
  <si>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</si>
  <si>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</si>
  <si>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</si>
  <si>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</si>
  <si>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</si>
  <si>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</si>
  <si>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</si>
  <si>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</si>
  <si>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</si>
  <si>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</si>
  <si>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</si>
  <si>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</si>
  <si>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</si>
  <si>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</si>
  <si>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</si>
  <si>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</si>
  <si>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</si>
  <si>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</si>
  <si>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</si>
  <si>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</si>
  <si>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</si>
  <si>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</si>
  <si>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</si>
  <si>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</si>
  <si>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</si>
  <si>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</si>
  <si>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</si>
  <si>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</si>
  <si>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</si>
  <si>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</si>
  <si>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</si>
  <si>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</si>
  <si>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</si>
  <si>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</si>
  <si>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</si>
  <si>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</si>
  <si>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</si>
  <si>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</si>
  <si>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</si>
  <si>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</si>
  <si>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</si>
  <si>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</si>
  <si>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</si>
  <si>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</si>
  <si>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</si>
  <si>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</si>
  <si>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</si>
  <si>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</si>
  <si>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</si>
  <si>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</si>
  <si>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</si>
  <si>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</si>
  <si>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</si>
  <si>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</si>
  <si>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</si>
  <si>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</si>
  <si>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</si>
  <si>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</si>
  <si>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</si>
  <si>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</si>
  <si>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</si>
  <si>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</si>
  <si>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</si>
  <si>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</si>
  <si>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</si>
  <si>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</si>
  <si>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</si>
  <si>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</si>
  <si>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</si>
  <si>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</si>
  <si>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</si>
  <si>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</si>
  <si>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</si>
  <si>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</si>
  <si>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</si>
  <si>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</si>
  <si>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</si>
  <si>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</si>
  <si>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</si>
  <si>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</si>
  <si>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</si>
  <si>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</si>
  <si>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</si>
  <si>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</si>
  <si>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</si>
  <si>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</si>
  <si>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</si>
  <si>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</si>
  <si>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</si>
  <si>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</si>
  <si>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</si>
  <si>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</si>
  <si>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</si>
  <si>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</si>
  <si>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</si>
  <si>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</si>
  <si>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</si>
  <si>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</si>
  <si>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</si>
  <si>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</si>
  <si>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</si>
  <si>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</si>
  <si>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</si>
  <si>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</si>
  <si>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</si>
  <si>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</si>
  <si>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</si>
  <si>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</si>
  <si>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</si>
  <si>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</si>
  <si>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</si>
  <si>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</si>
  <si>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</si>
  <si>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</si>
  <si>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</si>
  <si>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</si>
  <si>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</si>
  <si>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</si>
  <si>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</si>
  <si>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</si>
  <si>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</si>
  <si>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</si>
  <si>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</si>
  <si>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</si>
  <si>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</si>
  <si>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</si>
  <si>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</si>
  <si>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</si>
  <si>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</si>
  <si>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</si>
  <si>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</si>
  <si>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</si>
  <si>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</si>
  <si>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</si>
  <si>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</si>
  <si>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</si>
  <si>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</si>
  <si>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</si>
  <si>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</si>
  <si>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</si>
  <si>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</si>
  <si>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</si>
  <si>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</si>
  <si>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</si>
  <si>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</si>
  <si>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</si>
  <si>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</si>
  <si>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</si>
  <si>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</si>
  <si>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</si>
  <si>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</si>
  <si>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</si>
  <si>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</si>
  <si>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</si>
  <si>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</si>
  <si>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</si>
  <si>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</si>
  <si>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</si>
  <si>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</si>
  <si>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</si>
  <si>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</si>
  <si>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</si>
  <si>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</si>
  <si>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</si>
  <si>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</si>
  <si>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</si>
  <si>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</si>
  <si>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</si>
  <si>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</si>
  <si>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</si>
  <si>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</si>
  <si>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</si>
  <si>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</si>
  <si>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</si>
  <si>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</si>
  <si>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</si>
  <si>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</si>
  <si>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</si>
  <si>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</si>
  <si>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</si>
  <si>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</si>
  <si>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</si>
  <si>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</si>
  <si>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</si>
  <si>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</si>
  <si>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</si>
  <si>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</si>
  <si>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</si>
  <si>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</si>
  <si>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</si>
  <si>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</si>
  <si>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</si>
  <si>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</si>
  <si>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</si>
  <si>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</si>
  <si>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</si>
  <si>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</si>
  <si>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</si>
  <si>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</si>
  <si>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</si>
  <si>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</si>
  <si>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</si>
  <si>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</si>
  <si>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</si>
  <si>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</si>
  <si>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</si>
  <si>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</si>
  <si>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</si>
  <si>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</si>
  <si>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</si>
  <si>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</si>
  <si>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</si>
  <si>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</si>
  <si>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</si>
  <si>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</si>
  <si>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</si>
  <si>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</si>
  <si>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</si>
  <si>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</si>
  <si>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</si>
  <si>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</si>
  <si>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</si>
  <si>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</si>
  <si>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</si>
  <si>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</si>
  <si>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</si>
  <si>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</si>
  <si>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</si>
  <si>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</si>
  <si>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</si>
  <si>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</si>
  <si>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</si>
  <si>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</si>
  <si>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</si>
  <si>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</si>
  <si>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</si>
  <si>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</si>
  <si>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</si>
  <si>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</si>
  <si>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</si>
  <si>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</si>
  <si>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</si>
  <si>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</si>
  <si>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</si>
  <si>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</si>
  <si>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</si>
  <si>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</si>
  <si>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</si>
  <si>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</si>
  <si>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</si>
  <si>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</si>
  <si>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</si>
  <si>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</si>
  <si>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</si>
  <si>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</si>
  <si>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</si>
  <si>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</si>
  <si>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</si>
  <si>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</si>
  <si>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</si>
  <si>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</si>
  <si>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</si>
  <si>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</si>
  <si>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</si>
  <si>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</si>
  <si>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</si>
  <si>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</si>
  <si>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</si>
  <si>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</si>
  <si>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</si>
  <si>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</si>
  <si>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</si>
  <si>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</si>
  <si>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</si>
  <si>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</si>
  <si>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</si>
  <si>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</si>
  <si>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</si>
  <si>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</si>
  <si>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</si>
  <si>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</si>
  <si>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</si>
  <si>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</si>
  <si>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</si>
  <si>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</si>
  <si>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</si>
  <si>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</si>
  <si>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</si>
  <si>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</si>
  <si>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</si>
  <si>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</si>
  <si>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</si>
  <si>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</si>
  <si>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</si>
  <si>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</si>
  <si>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</si>
  <si>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</si>
  <si>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</si>
  <si>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</si>
  <si>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</si>
  <si>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</si>
  <si>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</si>
  <si>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</si>
  <si>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</si>
  <si>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</si>
  <si>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</si>
  <si>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</si>
  <si>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</si>
  <si>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</si>
  <si>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</si>
  <si>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</si>
  <si>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</si>
  <si>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</si>
  <si>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</si>
  <si>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</si>
  <si>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</si>
  <si>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</si>
  <si>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</si>
  <si>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</si>
  <si>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</si>
  <si>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</si>
  <si>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</si>
  <si>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</si>
  <si>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</si>
  <si>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</si>
  <si>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</si>
  <si>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</si>
  <si>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</si>
  <si>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</si>
  <si>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</si>
  <si>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外務省</t>
  </si>
  <si>
    <t>○</t>
  </si>
  <si>
    <t>件</t>
    <rPh sb="0" eb="1">
      <t>ケン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</si>
  <si>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</si>
  <si>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</si>
  <si>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</si>
  <si>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</si>
  <si>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</si>
  <si>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</si>
  <si>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29年度</t>
    <rPh sb="2" eb="3">
      <t>ネン</t>
    </rPh>
    <rPh sb="3" eb="4">
      <t>ド</t>
    </rPh>
    <phoneticPr fontId="5"/>
  </si>
  <si>
    <t>‐</t>
  </si>
  <si>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</si>
  <si>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</si>
  <si>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文化遺産保存日本信託基金</t>
    <rPh sb="0" eb="4">
      <t>ブンカイサン</t>
    </rPh>
    <rPh sb="4" eb="6">
      <t>ホゾン</t>
    </rPh>
    <rPh sb="6" eb="8">
      <t>ニホン</t>
    </rPh>
    <rPh sb="8" eb="10">
      <t>シンタク</t>
    </rPh>
    <rPh sb="10" eb="12">
      <t>キキン</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</si>
  <si>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</si>
  <si>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</si>
  <si>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</si>
  <si>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無形文化遺産基金分担金</t>
    <rPh sb="0" eb="2">
      <t>ムケイ</t>
    </rPh>
    <rPh sb="2" eb="6">
      <t>ブンカイサン</t>
    </rPh>
    <rPh sb="6" eb="8">
      <t>キキン</t>
    </rPh>
    <rPh sb="8" eb="11">
      <t>ブンタンキン</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</si>
  <si>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</si>
  <si>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</si>
  <si>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</si>
  <si>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</si>
  <si>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</si>
  <si>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</si>
  <si>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</si>
  <si>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4">
      <t>ブンカ</t>
    </rPh>
    <rPh sb="4" eb="6">
      <t>イサン</t>
    </rPh>
    <rPh sb="6" eb="8">
      <t>ホゴ</t>
    </rPh>
    <rPh sb="8" eb="10">
      <t>ジョウヤク</t>
    </rPh>
    <rPh sb="10" eb="12">
      <t>セイフ</t>
    </rPh>
    <rPh sb="12" eb="13">
      <t>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</si>
  <si>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4">
      <t>イチラン</t>
    </rPh>
    <rPh sb="4" eb="5">
      <t>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ナド</t>
    </rPh>
    <rPh sb="33" eb="34">
      <t>ワ</t>
    </rPh>
    <rPh sb="35" eb="36">
      <t>クニ</t>
    </rPh>
    <rPh sb="37" eb="39">
      <t>チケン</t>
    </rPh>
    <rPh sb="40" eb="41">
      <t>カンガ</t>
    </rPh>
    <rPh sb="43" eb="45">
      <t>ジョウヤク</t>
    </rPh>
    <rPh sb="45" eb="47">
      <t>ウンヨウ</t>
    </rPh>
    <rPh sb="48" eb="50">
      <t>ハンエイ</t>
    </rPh>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</si>
  <si>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</si>
  <si>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</si>
  <si>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</si>
  <si>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</si>
  <si>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</si>
  <si>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</si>
  <si>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</si>
  <si>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</si>
  <si>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</si>
  <si>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</si>
  <si>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</si>
  <si>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事業費</t>
    <rPh sb="0" eb="3">
      <t>ジギョウヒ</t>
    </rPh>
    <phoneticPr fontId="5"/>
  </si>
  <si>
    <t>－</t>
    <phoneticPr fontId="5"/>
  </si>
  <si>
    <t>-</t>
    <phoneticPr fontId="5"/>
  </si>
  <si>
    <t>-</t>
    <phoneticPr fontId="5"/>
  </si>
  <si>
    <t>-</t>
    <phoneticPr fontId="5"/>
  </si>
  <si>
    <t>-</t>
    <phoneticPr fontId="5"/>
  </si>
  <si>
    <t>ユネスコ無形文化遺産代表一覧表</t>
    <rPh sb="4" eb="6">
      <t>ムケイ</t>
    </rPh>
    <rPh sb="6" eb="10">
      <t>ブンカイサン</t>
    </rPh>
    <rPh sb="10" eb="12">
      <t>ダイヒョウ</t>
    </rPh>
    <rPh sb="12" eb="15">
      <t>イチランヒョウ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</si>
</sst>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xdr:colOff>
      <xdr:row>742</xdr:row>
      <xdr:rowOff>284635</xdr:rowOff>
    </xdr:from>
    <xdr:to>
      <xdr:col>27</xdr:col>
      <xdr:colOff>2242</xdr:colOff>
      <xdr:row>745</xdr:row>
      <xdr:rowOff>14043</xdr:rowOff>
    </xdr:to>
    <xdr:cxnSp macro="">
      <xdr:nvCxnSpPr>
        <xdr:cNvPr id="2" name="直線矢印コネクタ 1"/>
        <xdr:cNvCxnSpPr/>
      </xdr:nvCxnSpPr>
      <xdr:spPr>
        <a:xfrm rot="5400000">
          <a:off x="5009575" y="23625980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38100</xdr:colOff>
      <xdr:row>743</xdr:row>
      <xdr:rowOff>62754</xdr:rowOff>
    </xdr:from>
    <xdr:ext cx="466794" cy="275717"/>
    <xdr:sp macro="" textlink="">
      <xdr:nvSpPr>
        <xdr:cNvPr id="3" name="テキスト ボックス 2"/>
        <xdr:cNvSpPr txBox="1"/>
      </xdr:nvSpPr>
      <xdr:spPr>
        <a:xfrm>
          <a:off x="4838700" y="23599700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121584</xdr:colOff>
      <xdr:row>745</xdr:row>
      <xdr:rowOff>154640</xdr:rowOff>
    </xdr:from>
    <xdr:to>
      <xdr:col>32</xdr:col>
      <xdr:colOff>92930</xdr:colOff>
      <xdr:row>748</xdr:row>
      <xdr:rowOff>69755</xdr:rowOff>
    </xdr:to>
    <xdr:sp macro="" textlink="">
      <xdr:nvSpPr>
        <xdr:cNvPr id="4" name="正方形/長方形 3"/>
        <xdr:cNvSpPr/>
      </xdr:nvSpPr>
      <xdr:spPr>
        <a:xfrm>
          <a:off x="4322109" y="23679374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38</a:t>
          </a:r>
          <a:r>
            <a:rPr kumimoji="1" lang="ja-JP" altLang="en-US" sz="1100"/>
            <a:t>百万円</a:t>
          </a:r>
          <a:endParaRPr kumimoji="1" lang="en-US" altLang="ja-JP" sz="1100"/>
        </a:p>
      </xdr:txBody>
    </xdr:sp>
    <xdr:clientData/>
  </xdr:twoCellAnchor>
  <xdr:twoCellAnchor>
    <xdr:from>
      <xdr:col>19</xdr:col>
      <xdr:colOff>197223</xdr:colOff>
      <xdr:row>748</xdr:row>
      <xdr:rowOff>232522</xdr:rowOff>
    </xdr:from>
    <xdr:to>
      <xdr:col>34</xdr:col>
      <xdr:colOff>76759</xdr:colOff>
      <xdr:row>751</xdr:row>
      <xdr:rowOff>172571</xdr:rowOff>
    </xdr:to>
    <xdr:sp macro="" textlink="">
      <xdr:nvSpPr>
        <xdr:cNvPr id="10" name="大かっこ 9"/>
        <xdr:cNvSpPr/>
      </xdr:nvSpPr>
      <xdr:spPr>
        <a:xfrm>
          <a:off x="3997698" y="2379288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267</v>
      </c>
      <c r="AT2" s="978"/>
      <c r="AU2" s="978"/>
      <c r="AV2" s="52" t="str">
        <f>IF(AW2="", "", "-")</f>
        <v/>
      </c>
      <c r="AW2" s="950"/>
      <c r="AX2" s="950"/>
    </row>
    <row r="3" spans="1:50" ht="21" customHeight="1" thickBot="1">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551</v>
      </c>
      <c r="AK3" s="907"/>
      <c r="AL3" s="907"/>
      <c r="AM3" s="907"/>
      <c r="AN3" s="907"/>
      <c r="AO3" s="907"/>
      <c r="AP3" s="907"/>
      <c r="AQ3" s="907"/>
      <c r="AR3" s="907"/>
      <c r="AS3" s="907"/>
      <c r="AT3" s="907"/>
      <c r="AU3" s="907"/>
      <c r="AV3" s="907"/>
      <c r="AW3" s="907"/>
      <c r="AX3" s="24" t="s">
        <v>66</v>
      </c>
    </row>
    <row r="4" spans="1:50" ht="24.75" customHeight="1">
      <c r="A4" s="740" t="s">
        <v>26</v>
      </c>
      <c r="B4" s="741"/>
      <c r="C4" s="741"/>
      <c r="D4" s="741"/>
      <c r="E4" s="741"/>
      <c r="F4" s="741"/>
      <c r="G4" s="718" t="s">
        <v>568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68</v>
      </c>
      <c r="B5" s="729"/>
      <c r="C5" s="729"/>
      <c r="D5" s="729"/>
      <c r="E5" s="729"/>
      <c r="F5" s="730"/>
      <c r="G5" s="879" t="s">
        <v>182</v>
      </c>
      <c r="H5" s="880"/>
      <c r="I5" s="880"/>
      <c r="J5" s="880"/>
      <c r="K5" s="880"/>
      <c r="L5" s="880"/>
      <c r="M5" s="881" t="s">
        <v>67</v>
      </c>
      <c r="N5" s="882"/>
      <c r="O5" s="882"/>
      <c r="P5" s="882"/>
      <c r="Q5" s="882"/>
      <c r="R5" s="883"/>
      <c r="S5" s="884" t="s">
        <v>132</v>
      </c>
      <c r="T5" s="880"/>
      <c r="U5" s="880"/>
      <c r="V5" s="880"/>
      <c r="W5" s="880"/>
      <c r="X5" s="885"/>
      <c r="Y5" s="734" t="s">
        <v>3</v>
      </c>
      <c r="Z5" s="558"/>
      <c r="AA5" s="558"/>
      <c r="AB5" s="558"/>
      <c r="AC5" s="558"/>
      <c r="AD5" s="559"/>
      <c r="AE5" s="735" t="s">
        <v>547</v>
      </c>
      <c r="AF5" s="735"/>
      <c r="AG5" s="735"/>
      <c r="AH5" s="735"/>
      <c r="AI5" s="735"/>
      <c r="AJ5" s="735"/>
      <c r="AK5" s="735"/>
      <c r="AL5" s="735"/>
      <c r="AM5" s="735"/>
      <c r="AN5" s="735"/>
      <c r="AO5" s="735"/>
      <c r="AP5" s="736"/>
      <c r="AQ5" s="737" t="s">
        <v>548</v>
      </c>
      <c r="AR5" s="738"/>
      <c r="AS5" s="738"/>
      <c r="AT5" s="738"/>
      <c r="AU5" s="738"/>
      <c r="AV5" s="738"/>
      <c r="AW5" s="738"/>
      <c r="AX5" s="739"/>
    </row>
    <row r="6" spans="1:50" ht="39" customHeight="1">
      <c r="A6" s="742" t="s">
        <v>4</v>
      </c>
      <c r="B6" s="743"/>
      <c r="C6" s="743"/>
      <c r="D6" s="743"/>
      <c r="E6" s="743"/>
      <c r="F6" s="74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549</v>
      </c>
      <c r="H7" s="519"/>
      <c r="I7" s="519"/>
      <c r="J7" s="519"/>
      <c r="K7" s="519"/>
      <c r="L7" s="519"/>
      <c r="M7" s="519"/>
      <c r="N7" s="519"/>
      <c r="O7" s="519"/>
      <c r="P7" s="519"/>
      <c r="Q7" s="519"/>
      <c r="R7" s="519"/>
      <c r="S7" s="519"/>
      <c r="T7" s="519"/>
      <c r="U7" s="519"/>
      <c r="V7" s="519"/>
      <c r="W7" s="519"/>
      <c r="X7" s="520"/>
      <c r="Y7" s="961" t="s">
        <v>5</v>
      </c>
      <c r="Z7" s="481"/>
      <c r="AA7" s="481"/>
      <c r="AB7" s="481"/>
      <c r="AC7" s="481"/>
      <c r="AD7" s="962"/>
      <c r="AE7" s="951" t="s">
        <v>569</v>
      </c>
      <c r="AF7" s="952"/>
      <c r="AG7" s="952"/>
      <c r="AH7" s="952"/>
      <c r="AI7" s="952"/>
      <c r="AJ7" s="952"/>
      <c r="AK7" s="952"/>
      <c r="AL7" s="952"/>
      <c r="AM7" s="952"/>
      <c r="AN7" s="952"/>
      <c r="AO7" s="952"/>
      <c r="AP7" s="952"/>
      <c r="AQ7" s="952"/>
      <c r="AR7" s="952"/>
      <c r="AS7" s="952"/>
      <c r="AT7" s="952"/>
      <c r="AU7" s="952"/>
      <c r="AV7" s="952"/>
      <c r="AW7" s="952"/>
      <c r="AX7" s="953"/>
    </row>
    <row r="8" spans="1:50" ht="53.25" customHeight="1">
      <c r="A8" s="515" t="s">
        <v>391</v>
      </c>
      <c r="B8" s="516"/>
      <c r="C8" s="516"/>
      <c r="D8" s="516"/>
      <c r="E8" s="516"/>
      <c r="F8" s="517"/>
      <c r="G8" s="979" t="str">
        <f>入力規則等!A26</f>
        <v>ＯＤＡ</v>
      </c>
      <c r="H8" s="756"/>
      <c r="I8" s="756"/>
      <c r="J8" s="756"/>
      <c r="K8" s="756"/>
      <c r="L8" s="756"/>
      <c r="M8" s="756"/>
      <c r="N8" s="756"/>
      <c r="O8" s="756"/>
      <c r="P8" s="756"/>
      <c r="Q8" s="756"/>
      <c r="R8" s="756"/>
      <c r="S8" s="756"/>
      <c r="T8" s="756"/>
      <c r="U8" s="756"/>
      <c r="V8" s="756"/>
      <c r="W8" s="756"/>
      <c r="X8" s="980"/>
      <c r="Y8" s="886" t="s">
        <v>392</v>
      </c>
      <c r="Z8" s="887"/>
      <c r="AA8" s="887"/>
      <c r="AB8" s="887"/>
      <c r="AC8" s="887"/>
      <c r="AD8" s="888"/>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69" customHeight="1">
      <c r="A9" s="889" t="s">
        <v>24</v>
      </c>
      <c r="B9" s="890"/>
      <c r="C9" s="890"/>
      <c r="D9" s="890"/>
      <c r="E9" s="890"/>
      <c r="F9" s="890"/>
      <c r="G9" s="782" t="s">
        <v>570</v>
      </c>
      <c r="H9" s="783"/>
      <c r="I9" s="783"/>
      <c r="J9" s="783"/>
      <c r="K9" s="783"/>
      <c r="L9" s="783"/>
      <c r="M9" s="783"/>
      <c r="N9" s="783"/>
      <c r="O9" s="783"/>
      <c r="P9" s="783"/>
      <c r="Q9" s="783"/>
      <c r="R9" s="783"/>
      <c r="S9" s="783"/>
      <c r="T9" s="783"/>
      <c r="U9" s="783"/>
      <c r="V9" s="783"/>
      <c r="W9" s="783"/>
      <c r="X9" s="783"/>
      <c r="Y9" s="891"/>
      <c r="Z9" s="891"/>
      <c r="AA9" s="891"/>
      <c r="AB9" s="891"/>
      <c r="AC9" s="891"/>
      <c r="AD9" s="891"/>
      <c r="AE9" s="783"/>
      <c r="AF9" s="783"/>
      <c r="AG9" s="783"/>
      <c r="AH9" s="783"/>
      <c r="AI9" s="783"/>
      <c r="AJ9" s="783"/>
      <c r="AK9" s="783"/>
      <c r="AL9" s="783"/>
      <c r="AM9" s="783"/>
      <c r="AN9" s="783"/>
      <c r="AO9" s="783"/>
      <c r="AP9" s="783"/>
      <c r="AQ9" s="783"/>
      <c r="AR9" s="783"/>
      <c r="AS9" s="783"/>
      <c r="AT9" s="783"/>
      <c r="AU9" s="783"/>
      <c r="AV9" s="783"/>
      <c r="AW9" s="783"/>
      <c r="AX9" s="784"/>
    </row>
    <row r="10" spans="1:50" ht="97.5" customHeight="1">
      <c r="A10" s="694" t="s">
        <v>31</v>
      </c>
      <c r="B10" s="695"/>
      <c r="C10" s="695"/>
      <c r="D10" s="695"/>
      <c r="E10" s="695"/>
      <c r="F10" s="695"/>
      <c r="G10" s="782" t="s">
        <v>571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94" t="s">
        <v>6</v>
      </c>
      <c r="B11" s="695"/>
      <c r="C11" s="695"/>
      <c r="D11" s="695"/>
      <c r="E11" s="695"/>
      <c r="F11" s="696"/>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83" t="s">
        <v>25</v>
      </c>
      <c r="B12" s="984"/>
      <c r="C12" s="984"/>
      <c r="D12" s="984"/>
      <c r="E12" s="984"/>
      <c r="F12" s="985"/>
      <c r="G12" s="796"/>
      <c r="H12" s="797"/>
      <c r="I12" s="797"/>
      <c r="J12" s="797"/>
      <c r="K12" s="797"/>
      <c r="L12" s="797"/>
      <c r="M12" s="797"/>
      <c r="N12" s="797"/>
      <c r="O12" s="797"/>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8"/>
    </row>
    <row r="13" spans="1:50" ht="21" customHeight="1">
      <c r="A13" s="642"/>
      <c r="B13" s="643"/>
      <c r="C13" s="643"/>
      <c r="D13" s="643"/>
      <c r="E13" s="643"/>
      <c r="F13" s="644"/>
      <c r="G13" s="759" t="s">
        <v>7</v>
      </c>
      <c r="H13" s="760"/>
      <c r="I13" s="804" t="s">
        <v>8</v>
      </c>
      <c r="J13" s="805"/>
      <c r="K13" s="805"/>
      <c r="L13" s="805"/>
      <c r="M13" s="805"/>
      <c r="N13" s="805"/>
      <c r="O13" s="806"/>
      <c r="P13" s="683">
        <v>34</v>
      </c>
      <c r="Q13" s="684"/>
      <c r="R13" s="684"/>
      <c r="S13" s="684"/>
      <c r="T13" s="684"/>
      <c r="U13" s="684"/>
      <c r="V13" s="685"/>
      <c r="W13" s="683">
        <v>39</v>
      </c>
      <c r="X13" s="684"/>
      <c r="Y13" s="684"/>
      <c r="Z13" s="684"/>
      <c r="AA13" s="684"/>
      <c r="AB13" s="684"/>
      <c r="AC13" s="685"/>
      <c r="AD13" s="683">
        <v>38</v>
      </c>
      <c r="AE13" s="684"/>
      <c r="AF13" s="684"/>
      <c r="AG13" s="684"/>
      <c r="AH13" s="684"/>
      <c r="AI13" s="684"/>
      <c r="AJ13" s="685"/>
      <c r="AK13" s="683">
        <v>35</v>
      </c>
      <c r="AL13" s="684"/>
      <c r="AM13" s="684"/>
      <c r="AN13" s="684"/>
      <c r="AO13" s="684"/>
      <c r="AP13" s="684"/>
      <c r="AQ13" s="685"/>
      <c r="AR13" s="958"/>
      <c r="AS13" s="959"/>
      <c r="AT13" s="959"/>
      <c r="AU13" s="959"/>
      <c r="AV13" s="959"/>
      <c r="AW13" s="959"/>
      <c r="AX13" s="960"/>
    </row>
    <row r="14" spans="1:50" ht="21" customHeight="1">
      <c r="A14" s="642"/>
      <c r="B14" s="643"/>
      <c r="C14" s="643"/>
      <c r="D14" s="643"/>
      <c r="E14" s="643"/>
      <c r="F14" s="644"/>
      <c r="G14" s="761"/>
      <c r="H14" s="762"/>
      <c r="I14" s="747" t="s">
        <v>9</v>
      </c>
      <c r="J14" s="799"/>
      <c r="K14" s="799"/>
      <c r="L14" s="799"/>
      <c r="M14" s="799"/>
      <c r="N14" s="799"/>
      <c r="O14" s="800"/>
      <c r="P14" s="683" t="s">
        <v>550</v>
      </c>
      <c r="Q14" s="684"/>
      <c r="R14" s="684"/>
      <c r="S14" s="684"/>
      <c r="T14" s="684"/>
      <c r="U14" s="684"/>
      <c r="V14" s="685"/>
      <c r="W14" s="683" t="s">
        <v>550</v>
      </c>
      <c r="X14" s="684"/>
      <c r="Y14" s="684"/>
      <c r="Z14" s="684"/>
      <c r="AA14" s="684"/>
      <c r="AB14" s="684"/>
      <c r="AC14" s="685"/>
      <c r="AD14" s="683" t="s">
        <v>550</v>
      </c>
      <c r="AE14" s="684"/>
      <c r="AF14" s="684"/>
      <c r="AG14" s="684"/>
      <c r="AH14" s="684"/>
      <c r="AI14" s="684"/>
      <c r="AJ14" s="685"/>
      <c r="AK14" s="683" t="s">
        <v>550</v>
      </c>
      <c r="AL14" s="684"/>
      <c r="AM14" s="684"/>
      <c r="AN14" s="684"/>
      <c r="AO14" s="684"/>
      <c r="AP14" s="684"/>
      <c r="AQ14" s="685"/>
      <c r="AR14" s="828"/>
      <c r="AS14" s="828"/>
      <c r="AT14" s="828"/>
      <c r="AU14" s="828"/>
      <c r="AV14" s="828"/>
      <c r="AW14" s="828"/>
      <c r="AX14" s="829"/>
    </row>
    <row r="15" spans="1:50" ht="21" customHeight="1">
      <c r="A15" s="642"/>
      <c r="B15" s="643"/>
      <c r="C15" s="643"/>
      <c r="D15" s="643"/>
      <c r="E15" s="643"/>
      <c r="F15" s="644"/>
      <c r="G15" s="761"/>
      <c r="H15" s="762"/>
      <c r="I15" s="747" t="s">
        <v>52</v>
      </c>
      <c r="J15" s="748"/>
      <c r="K15" s="748"/>
      <c r="L15" s="748"/>
      <c r="M15" s="748"/>
      <c r="N15" s="748"/>
      <c r="O15" s="749"/>
      <c r="P15" s="683" t="s">
        <v>550</v>
      </c>
      <c r="Q15" s="684"/>
      <c r="R15" s="684"/>
      <c r="S15" s="684"/>
      <c r="T15" s="684"/>
      <c r="U15" s="684"/>
      <c r="V15" s="685"/>
      <c r="W15" s="683" t="s">
        <v>550</v>
      </c>
      <c r="X15" s="684"/>
      <c r="Y15" s="684"/>
      <c r="Z15" s="684"/>
      <c r="AA15" s="684"/>
      <c r="AB15" s="684"/>
      <c r="AC15" s="685"/>
      <c r="AD15" s="683" t="s">
        <v>550</v>
      </c>
      <c r="AE15" s="684"/>
      <c r="AF15" s="684"/>
      <c r="AG15" s="684"/>
      <c r="AH15" s="684"/>
      <c r="AI15" s="684"/>
      <c r="AJ15" s="685"/>
      <c r="AK15" s="683" t="s">
        <v>550</v>
      </c>
      <c r="AL15" s="684"/>
      <c r="AM15" s="684"/>
      <c r="AN15" s="684"/>
      <c r="AO15" s="684"/>
      <c r="AP15" s="684"/>
      <c r="AQ15" s="685"/>
      <c r="AR15" s="683"/>
      <c r="AS15" s="684"/>
      <c r="AT15" s="684"/>
      <c r="AU15" s="684"/>
      <c r="AV15" s="684"/>
      <c r="AW15" s="684"/>
      <c r="AX15" s="798"/>
    </row>
    <row r="16" spans="1:50" ht="21" customHeight="1">
      <c r="A16" s="642"/>
      <c r="B16" s="643"/>
      <c r="C16" s="643"/>
      <c r="D16" s="643"/>
      <c r="E16" s="643"/>
      <c r="F16" s="644"/>
      <c r="G16" s="761"/>
      <c r="H16" s="762"/>
      <c r="I16" s="747" t="s">
        <v>53</v>
      </c>
      <c r="J16" s="748"/>
      <c r="K16" s="748"/>
      <c r="L16" s="748"/>
      <c r="M16" s="748"/>
      <c r="N16" s="748"/>
      <c r="O16" s="749"/>
      <c r="P16" s="683" t="s">
        <v>550</v>
      </c>
      <c r="Q16" s="684"/>
      <c r="R16" s="684"/>
      <c r="S16" s="684"/>
      <c r="T16" s="684"/>
      <c r="U16" s="684"/>
      <c r="V16" s="685"/>
      <c r="W16" s="683" t="s">
        <v>550</v>
      </c>
      <c r="X16" s="684"/>
      <c r="Y16" s="684"/>
      <c r="Z16" s="684"/>
      <c r="AA16" s="684"/>
      <c r="AB16" s="684"/>
      <c r="AC16" s="685"/>
      <c r="AD16" s="683" t="s">
        <v>550</v>
      </c>
      <c r="AE16" s="684"/>
      <c r="AF16" s="684"/>
      <c r="AG16" s="684"/>
      <c r="AH16" s="684"/>
      <c r="AI16" s="684"/>
      <c r="AJ16" s="685"/>
      <c r="AK16" s="683" t="s">
        <v>550</v>
      </c>
      <c r="AL16" s="684"/>
      <c r="AM16" s="684"/>
      <c r="AN16" s="684"/>
      <c r="AO16" s="684"/>
      <c r="AP16" s="684"/>
      <c r="AQ16" s="685"/>
      <c r="AR16" s="785"/>
      <c r="AS16" s="786"/>
      <c r="AT16" s="786"/>
      <c r="AU16" s="786"/>
      <c r="AV16" s="786"/>
      <c r="AW16" s="786"/>
      <c r="AX16" s="787"/>
    </row>
    <row r="17" spans="1:50" ht="24.75" customHeight="1">
      <c r="A17" s="642"/>
      <c r="B17" s="643"/>
      <c r="C17" s="643"/>
      <c r="D17" s="643"/>
      <c r="E17" s="643"/>
      <c r="F17" s="644"/>
      <c r="G17" s="761"/>
      <c r="H17" s="762"/>
      <c r="I17" s="747" t="s">
        <v>51</v>
      </c>
      <c r="J17" s="799"/>
      <c r="K17" s="799"/>
      <c r="L17" s="799"/>
      <c r="M17" s="799"/>
      <c r="N17" s="799"/>
      <c r="O17" s="800"/>
      <c r="P17" s="683" t="s">
        <v>550</v>
      </c>
      <c r="Q17" s="684"/>
      <c r="R17" s="684"/>
      <c r="S17" s="684"/>
      <c r="T17" s="684"/>
      <c r="U17" s="684"/>
      <c r="V17" s="685"/>
      <c r="W17" s="683" t="s">
        <v>550</v>
      </c>
      <c r="X17" s="684"/>
      <c r="Y17" s="684"/>
      <c r="Z17" s="684"/>
      <c r="AA17" s="684"/>
      <c r="AB17" s="684"/>
      <c r="AC17" s="685"/>
      <c r="AD17" s="683" t="s">
        <v>550</v>
      </c>
      <c r="AE17" s="684"/>
      <c r="AF17" s="684"/>
      <c r="AG17" s="684"/>
      <c r="AH17" s="684"/>
      <c r="AI17" s="684"/>
      <c r="AJ17" s="685"/>
      <c r="AK17" s="683" t="s">
        <v>550</v>
      </c>
      <c r="AL17" s="684"/>
      <c r="AM17" s="684"/>
      <c r="AN17" s="684"/>
      <c r="AO17" s="684"/>
      <c r="AP17" s="684"/>
      <c r="AQ17" s="685"/>
      <c r="AR17" s="956"/>
      <c r="AS17" s="956"/>
      <c r="AT17" s="956"/>
      <c r="AU17" s="956"/>
      <c r="AV17" s="956"/>
      <c r="AW17" s="956"/>
      <c r="AX17" s="957"/>
    </row>
    <row r="18" spans="1:50" ht="24.75" customHeight="1">
      <c r="A18" s="642"/>
      <c r="B18" s="643"/>
      <c r="C18" s="643"/>
      <c r="D18" s="643"/>
      <c r="E18" s="643"/>
      <c r="F18" s="644"/>
      <c r="G18" s="763"/>
      <c r="H18" s="764"/>
      <c r="I18" s="752" t="s">
        <v>21</v>
      </c>
      <c r="J18" s="753"/>
      <c r="K18" s="753"/>
      <c r="L18" s="753"/>
      <c r="M18" s="753"/>
      <c r="N18" s="753"/>
      <c r="O18" s="754"/>
      <c r="P18" s="918">
        <f>SUM(P13:V17)</f>
        <v>34</v>
      </c>
      <c r="Q18" s="919"/>
      <c r="R18" s="919"/>
      <c r="S18" s="919"/>
      <c r="T18" s="919"/>
      <c r="U18" s="919"/>
      <c r="V18" s="920"/>
      <c r="W18" s="918">
        <f>SUM(W13:AC17)</f>
        <v>39</v>
      </c>
      <c r="X18" s="919"/>
      <c r="Y18" s="919"/>
      <c r="Z18" s="919"/>
      <c r="AA18" s="919"/>
      <c r="AB18" s="919"/>
      <c r="AC18" s="920"/>
      <c r="AD18" s="918">
        <f>SUM(AD13:AJ17)</f>
        <v>38</v>
      </c>
      <c r="AE18" s="919"/>
      <c r="AF18" s="919"/>
      <c r="AG18" s="919"/>
      <c r="AH18" s="919"/>
      <c r="AI18" s="919"/>
      <c r="AJ18" s="920"/>
      <c r="AK18" s="918">
        <f>SUM(AK13:AQ17)</f>
        <v>35</v>
      </c>
      <c r="AL18" s="919"/>
      <c r="AM18" s="919"/>
      <c r="AN18" s="919"/>
      <c r="AO18" s="919"/>
      <c r="AP18" s="919"/>
      <c r="AQ18" s="920"/>
      <c r="AR18" s="918">
        <f>SUM(AR13:AX17)</f>
        <v>0</v>
      </c>
      <c r="AS18" s="919"/>
      <c r="AT18" s="919"/>
      <c r="AU18" s="919"/>
      <c r="AV18" s="919"/>
      <c r="AW18" s="919"/>
      <c r="AX18" s="921"/>
    </row>
    <row r="19" spans="1:50" ht="24.75" customHeight="1">
      <c r="A19" s="642"/>
      <c r="B19" s="643"/>
      <c r="C19" s="643"/>
      <c r="D19" s="643"/>
      <c r="E19" s="643"/>
      <c r="F19" s="644"/>
      <c r="G19" s="916" t="s">
        <v>10</v>
      </c>
      <c r="H19" s="917"/>
      <c r="I19" s="917"/>
      <c r="J19" s="917"/>
      <c r="K19" s="917"/>
      <c r="L19" s="917"/>
      <c r="M19" s="917"/>
      <c r="N19" s="917"/>
      <c r="O19" s="917"/>
      <c r="P19" s="683">
        <v>29</v>
      </c>
      <c r="Q19" s="684"/>
      <c r="R19" s="684"/>
      <c r="S19" s="684"/>
      <c r="T19" s="684"/>
      <c r="U19" s="684"/>
      <c r="V19" s="685"/>
      <c r="W19" s="683">
        <v>27</v>
      </c>
      <c r="X19" s="684"/>
      <c r="Y19" s="684"/>
      <c r="Z19" s="684"/>
      <c r="AA19" s="684"/>
      <c r="AB19" s="684"/>
      <c r="AC19" s="685"/>
      <c r="AD19" s="683">
        <v>38</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916" t="s">
        <v>11</v>
      </c>
      <c r="H20" s="917"/>
      <c r="I20" s="917"/>
      <c r="J20" s="917"/>
      <c r="K20" s="917"/>
      <c r="L20" s="917"/>
      <c r="M20" s="917"/>
      <c r="N20" s="917"/>
      <c r="O20" s="917"/>
      <c r="P20" s="355">
        <f>IF(P18=0, "-", SUM(P19)/P18)</f>
        <v>0.8529411764705882</v>
      </c>
      <c r="Q20" s="355"/>
      <c r="R20" s="355"/>
      <c r="S20" s="355"/>
      <c r="T20" s="355"/>
      <c r="U20" s="355"/>
      <c r="V20" s="355"/>
      <c r="W20" s="355">
        <f t="shared" ref="W20" si="0">IF(W18=0, "-", SUM(W19)/W18)</f>
        <v>0.69230769230769229</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89"/>
      <c r="B21" s="890"/>
      <c r="C21" s="890"/>
      <c r="D21" s="890"/>
      <c r="E21" s="890"/>
      <c r="F21" s="986"/>
      <c r="G21" s="353" t="s">
        <v>508</v>
      </c>
      <c r="H21" s="354"/>
      <c r="I21" s="354"/>
      <c r="J21" s="354"/>
      <c r="K21" s="354"/>
      <c r="L21" s="354"/>
      <c r="M21" s="354"/>
      <c r="N21" s="354"/>
      <c r="O21" s="354"/>
      <c r="P21" s="355">
        <f>IF(P19=0, "-", SUM(P19)/SUM(P13,P14))</f>
        <v>0.8529411764705882</v>
      </c>
      <c r="Q21" s="355"/>
      <c r="R21" s="355"/>
      <c r="S21" s="355"/>
      <c r="T21" s="355"/>
      <c r="U21" s="355"/>
      <c r="V21" s="355"/>
      <c r="W21" s="355">
        <f t="shared" ref="W21" si="2">IF(W19=0, "-", SUM(W19)/SUM(W13,W14))</f>
        <v>0.69230769230769229</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1004" t="s">
        <v>485</v>
      </c>
      <c r="B22" s="1005"/>
      <c r="C22" s="1005"/>
      <c r="D22" s="1005"/>
      <c r="E22" s="1005"/>
      <c r="F22" s="1006"/>
      <c r="G22" s="991" t="s">
        <v>483</v>
      </c>
      <c r="H22" s="242"/>
      <c r="I22" s="242"/>
      <c r="J22" s="242"/>
      <c r="K22" s="242"/>
      <c r="L22" s="242"/>
      <c r="M22" s="242"/>
      <c r="N22" s="242"/>
      <c r="O22" s="243"/>
      <c r="P22" s="981" t="s">
        <v>482</v>
      </c>
      <c r="Q22" s="242"/>
      <c r="R22" s="242"/>
      <c r="S22" s="242"/>
      <c r="T22" s="242"/>
      <c r="U22" s="242"/>
      <c r="V22" s="243"/>
      <c r="W22" s="981" t="s">
        <v>481</v>
      </c>
      <c r="X22" s="242"/>
      <c r="Y22" s="242"/>
      <c r="Z22" s="242"/>
      <c r="AA22" s="242"/>
      <c r="AB22" s="242"/>
      <c r="AC22" s="243"/>
      <c r="AD22" s="981" t="s">
        <v>480</v>
      </c>
      <c r="AE22" s="242"/>
      <c r="AF22" s="242"/>
      <c r="AG22" s="242"/>
      <c r="AH22" s="242"/>
      <c r="AI22" s="242"/>
      <c r="AJ22" s="242"/>
      <c r="AK22" s="242"/>
      <c r="AL22" s="242"/>
      <c r="AM22" s="242"/>
      <c r="AN22" s="242"/>
      <c r="AO22" s="242"/>
      <c r="AP22" s="242"/>
      <c r="AQ22" s="242"/>
      <c r="AR22" s="242"/>
      <c r="AS22" s="242"/>
      <c r="AT22" s="242"/>
      <c r="AU22" s="242"/>
      <c r="AV22" s="242"/>
      <c r="AW22" s="242"/>
      <c r="AX22" s="1013"/>
    </row>
    <row r="23" spans="1:50" ht="25.5" customHeight="1">
      <c r="A23" s="1007"/>
      <c r="B23" s="1008"/>
      <c r="C23" s="1008"/>
      <c r="D23" s="1008"/>
      <c r="E23" s="1008"/>
      <c r="F23" s="1009"/>
      <c r="G23" s="992" t="s">
        <v>589</v>
      </c>
      <c r="H23" s="993"/>
      <c r="I23" s="993"/>
      <c r="J23" s="993"/>
      <c r="K23" s="993"/>
      <c r="L23" s="993"/>
      <c r="M23" s="993"/>
      <c r="N23" s="993"/>
      <c r="O23" s="994"/>
      <c r="P23" s="958"/>
      <c r="Q23" s="959"/>
      <c r="R23" s="959"/>
      <c r="S23" s="959"/>
      <c r="T23" s="959"/>
      <c r="U23" s="959"/>
      <c r="V23" s="982"/>
      <c r="W23" s="958"/>
      <c r="X23" s="959"/>
      <c r="Y23" s="959"/>
      <c r="Z23" s="959"/>
      <c r="AA23" s="959"/>
      <c r="AB23" s="959"/>
      <c r="AC23" s="98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c r="A24" s="1007"/>
      <c r="B24" s="1008"/>
      <c r="C24" s="1008"/>
      <c r="D24" s="1008"/>
      <c r="E24" s="1008"/>
      <c r="F24" s="1009"/>
      <c r="G24" s="995"/>
      <c r="H24" s="996"/>
      <c r="I24" s="996"/>
      <c r="J24" s="996"/>
      <c r="K24" s="996"/>
      <c r="L24" s="996"/>
      <c r="M24" s="996"/>
      <c r="N24" s="996"/>
      <c r="O24" s="997"/>
      <c r="P24" s="683"/>
      <c r="Q24" s="684"/>
      <c r="R24" s="684"/>
      <c r="S24" s="684"/>
      <c r="T24" s="684"/>
      <c r="U24" s="684"/>
      <c r="V24" s="685"/>
      <c r="W24" s="683"/>
      <c r="X24" s="684"/>
      <c r="Y24" s="684"/>
      <c r="Z24" s="684"/>
      <c r="AA24" s="684"/>
      <c r="AB24" s="684"/>
      <c r="AC24" s="685"/>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c r="A25" s="1007"/>
      <c r="B25" s="1008"/>
      <c r="C25" s="1008"/>
      <c r="D25" s="1008"/>
      <c r="E25" s="1008"/>
      <c r="F25" s="1009"/>
      <c r="G25" s="995"/>
      <c r="H25" s="996"/>
      <c r="I25" s="996"/>
      <c r="J25" s="996"/>
      <c r="K25" s="996"/>
      <c r="L25" s="996"/>
      <c r="M25" s="996"/>
      <c r="N25" s="996"/>
      <c r="O25" s="997"/>
      <c r="P25" s="683"/>
      <c r="Q25" s="684"/>
      <c r="R25" s="684"/>
      <c r="S25" s="684"/>
      <c r="T25" s="684"/>
      <c r="U25" s="684"/>
      <c r="V25" s="685"/>
      <c r="W25" s="683"/>
      <c r="X25" s="684"/>
      <c r="Y25" s="684"/>
      <c r="Z25" s="684"/>
      <c r="AA25" s="684"/>
      <c r="AB25" s="684"/>
      <c r="AC25" s="685"/>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c r="A26" s="1007"/>
      <c r="B26" s="1008"/>
      <c r="C26" s="1008"/>
      <c r="D26" s="1008"/>
      <c r="E26" s="1008"/>
      <c r="F26" s="1009"/>
      <c r="G26" s="995"/>
      <c r="H26" s="996"/>
      <c r="I26" s="996"/>
      <c r="J26" s="996"/>
      <c r="K26" s="996"/>
      <c r="L26" s="996"/>
      <c r="M26" s="996"/>
      <c r="N26" s="996"/>
      <c r="O26" s="997"/>
      <c r="P26" s="683"/>
      <c r="Q26" s="684"/>
      <c r="R26" s="684"/>
      <c r="S26" s="684"/>
      <c r="T26" s="684"/>
      <c r="U26" s="684"/>
      <c r="V26" s="685"/>
      <c r="W26" s="683"/>
      <c r="X26" s="684"/>
      <c r="Y26" s="684"/>
      <c r="Z26" s="684"/>
      <c r="AA26" s="684"/>
      <c r="AB26" s="684"/>
      <c r="AC26" s="685"/>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c r="H27" s="996"/>
      <c r="I27" s="996"/>
      <c r="J27" s="996"/>
      <c r="K27" s="996"/>
      <c r="L27" s="996"/>
      <c r="M27" s="996"/>
      <c r="N27" s="996"/>
      <c r="O27" s="997"/>
      <c r="P27" s="683"/>
      <c r="Q27" s="684"/>
      <c r="R27" s="684"/>
      <c r="S27" s="684"/>
      <c r="T27" s="684"/>
      <c r="U27" s="684"/>
      <c r="V27" s="685"/>
      <c r="W27" s="683"/>
      <c r="X27" s="684"/>
      <c r="Y27" s="684"/>
      <c r="Z27" s="684"/>
      <c r="AA27" s="684"/>
      <c r="AB27" s="684"/>
      <c r="AC27" s="685"/>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c r="A28" s="1007"/>
      <c r="B28" s="1008"/>
      <c r="C28" s="1008"/>
      <c r="D28" s="1008"/>
      <c r="E28" s="1008"/>
      <c r="F28" s="1009"/>
      <c r="G28" s="998" t="s">
        <v>488</v>
      </c>
      <c r="H28" s="999"/>
      <c r="I28" s="999"/>
      <c r="J28" s="999"/>
      <c r="K28" s="999"/>
      <c r="L28" s="999"/>
      <c r="M28" s="999"/>
      <c r="N28" s="999"/>
      <c r="O28" s="1000"/>
      <c r="P28" s="918">
        <f>P29-SUM(P23:P27)</f>
        <v>35</v>
      </c>
      <c r="Q28" s="919"/>
      <c r="R28" s="919"/>
      <c r="S28" s="919"/>
      <c r="T28" s="919"/>
      <c r="U28" s="919"/>
      <c r="V28" s="920"/>
      <c r="W28" s="918">
        <f>W29-SUM(W23:W27)</f>
        <v>0</v>
      </c>
      <c r="X28" s="919"/>
      <c r="Y28" s="919"/>
      <c r="Z28" s="919"/>
      <c r="AA28" s="919"/>
      <c r="AB28" s="919"/>
      <c r="AC28" s="920"/>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484</v>
      </c>
      <c r="H29" s="1002"/>
      <c r="I29" s="1002"/>
      <c r="J29" s="1002"/>
      <c r="K29" s="1002"/>
      <c r="L29" s="1002"/>
      <c r="M29" s="1002"/>
      <c r="N29" s="1002"/>
      <c r="O29" s="1003"/>
      <c r="P29" s="973">
        <f>AK13</f>
        <v>35</v>
      </c>
      <c r="Q29" s="974"/>
      <c r="R29" s="974"/>
      <c r="S29" s="974"/>
      <c r="T29" s="974"/>
      <c r="U29" s="974"/>
      <c r="V29" s="975"/>
      <c r="W29" s="973">
        <f>AR13</f>
        <v>0</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899" t="s">
        <v>501</v>
      </c>
      <c r="B30" s="900"/>
      <c r="C30" s="900"/>
      <c r="D30" s="900"/>
      <c r="E30" s="900"/>
      <c r="F30" s="901"/>
      <c r="G30" s="813" t="s">
        <v>266</v>
      </c>
      <c r="H30" s="814"/>
      <c r="I30" s="814"/>
      <c r="J30" s="814"/>
      <c r="K30" s="814"/>
      <c r="L30" s="814"/>
      <c r="M30" s="814"/>
      <c r="N30" s="814"/>
      <c r="O30" s="815"/>
      <c r="P30" s="895" t="s">
        <v>60</v>
      </c>
      <c r="Q30" s="814"/>
      <c r="R30" s="814"/>
      <c r="S30" s="814"/>
      <c r="T30" s="814"/>
      <c r="U30" s="814"/>
      <c r="V30" s="814"/>
      <c r="W30" s="814"/>
      <c r="X30" s="815"/>
      <c r="Y30" s="892"/>
      <c r="Z30" s="893"/>
      <c r="AA30" s="894"/>
      <c r="AB30" s="896" t="s">
        <v>12</v>
      </c>
      <c r="AC30" s="897"/>
      <c r="AD30" s="898"/>
      <c r="AE30" s="954" t="s">
        <v>358</v>
      </c>
      <c r="AF30" s="954"/>
      <c r="AG30" s="954"/>
      <c r="AH30" s="954"/>
      <c r="AI30" s="954" t="s">
        <v>359</v>
      </c>
      <c r="AJ30" s="954"/>
      <c r="AK30" s="954"/>
      <c r="AL30" s="954"/>
      <c r="AM30" s="954" t="s">
        <v>365</v>
      </c>
      <c r="AN30" s="954"/>
      <c r="AO30" s="954"/>
      <c r="AP30" s="896"/>
      <c r="AQ30" s="807" t="s">
        <v>356</v>
      </c>
      <c r="AR30" s="808"/>
      <c r="AS30" s="808"/>
      <c r="AT30" s="809"/>
      <c r="AU30" s="814" t="s">
        <v>254</v>
      </c>
      <c r="AV30" s="814"/>
      <c r="AW30" s="814"/>
      <c r="AX30" s="955"/>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30</v>
      </c>
      <c r="AR31" s="188"/>
      <c r="AS31" s="132" t="s">
        <v>357</v>
      </c>
      <c r="AT31" s="133"/>
      <c r="AU31" s="187"/>
      <c r="AV31" s="187"/>
      <c r="AW31" s="433" t="s">
        <v>301</v>
      </c>
      <c r="AX31" s="434"/>
    </row>
    <row r="32" spans="1:50" ht="23.25" customHeight="1">
      <c r="A32" s="438"/>
      <c r="B32" s="436"/>
      <c r="C32" s="436"/>
      <c r="D32" s="436"/>
      <c r="E32" s="436"/>
      <c r="F32" s="437"/>
      <c r="G32" s="579" t="s">
        <v>572</v>
      </c>
      <c r="H32" s="686"/>
      <c r="I32" s="686"/>
      <c r="J32" s="686"/>
      <c r="K32" s="686"/>
      <c r="L32" s="686"/>
      <c r="M32" s="686"/>
      <c r="N32" s="686"/>
      <c r="O32" s="687"/>
      <c r="P32" s="101" t="s">
        <v>573</v>
      </c>
      <c r="Q32" s="788"/>
      <c r="R32" s="788"/>
      <c r="S32" s="788"/>
      <c r="T32" s="788"/>
      <c r="U32" s="788"/>
      <c r="V32" s="788"/>
      <c r="W32" s="788"/>
      <c r="X32" s="789"/>
      <c r="Y32" s="501" t="s">
        <v>13</v>
      </c>
      <c r="Z32" s="548"/>
      <c r="AA32" s="549"/>
      <c r="AB32" s="486" t="s">
        <v>553</v>
      </c>
      <c r="AC32" s="486"/>
      <c r="AD32" s="486"/>
      <c r="AE32" s="238">
        <v>314</v>
      </c>
      <c r="AF32" s="239"/>
      <c r="AG32" s="239"/>
      <c r="AH32" s="239"/>
      <c r="AI32" s="238">
        <v>336</v>
      </c>
      <c r="AJ32" s="239"/>
      <c r="AK32" s="239"/>
      <c r="AL32" s="239"/>
      <c r="AM32" s="238">
        <v>365</v>
      </c>
      <c r="AN32" s="239"/>
      <c r="AO32" s="239"/>
      <c r="AP32" s="239"/>
      <c r="AQ32" s="363"/>
      <c r="AR32" s="195"/>
      <c r="AS32" s="195"/>
      <c r="AT32" s="364"/>
      <c r="AU32" s="239"/>
      <c r="AV32" s="239"/>
      <c r="AW32" s="239"/>
      <c r="AX32" s="241"/>
    </row>
    <row r="33" spans="1:50" ht="23.25" customHeight="1">
      <c r="A33" s="439"/>
      <c r="B33" s="440"/>
      <c r="C33" s="440"/>
      <c r="D33" s="440"/>
      <c r="E33" s="440"/>
      <c r="F33" s="441"/>
      <c r="G33" s="688"/>
      <c r="H33" s="689"/>
      <c r="I33" s="689"/>
      <c r="J33" s="689"/>
      <c r="K33" s="689"/>
      <c r="L33" s="689"/>
      <c r="M33" s="689"/>
      <c r="N33" s="689"/>
      <c r="O33" s="690"/>
      <c r="P33" s="790"/>
      <c r="Q33" s="790"/>
      <c r="R33" s="790"/>
      <c r="S33" s="790"/>
      <c r="T33" s="790"/>
      <c r="U33" s="790"/>
      <c r="V33" s="790"/>
      <c r="W33" s="790"/>
      <c r="X33" s="791"/>
      <c r="Y33" s="423" t="s">
        <v>55</v>
      </c>
      <c r="Z33" s="424"/>
      <c r="AA33" s="425"/>
      <c r="AB33" s="540" t="s">
        <v>553</v>
      </c>
      <c r="AC33" s="540"/>
      <c r="AD33" s="540"/>
      <c r="AE33" s="238">
        <v>327</v>
      </c>
      <c r="AF33" s="239"/>
      <c r="AG33" s="239"/>
      <c r="AH33" s="239"/>
      <c r="AI33" s="238">
        <v>348</v>
      </c>
      <c r="AJ33" s="239"/>
      <c r="AK33" s="239"/>
      <c r="AL33" s="239"/>
      <c r="AM33" s="238">
        <v>377</v>
      </c>
      <c r="AN33" s="239"/>
      <c r="AO33" s="239"/>
      <c r="AP33" s="239"/>
      <c r="AQ33" s="363">
        <v>410</v>
      </c>
      <c r="AR33" s="195"/>
      <c r="AS33" s="195"/>
      <c r="AT33" s="364"/>
      <c r="AU33" s="239"/>
      <c r="AV33" s="239"/>
      <c r="AW33" s="239"/>
      <c r="AX33" s="241"/>
    </row>
    <row r="34" spans="1:50" ht="23.25" customHeight="1">
      <c r="A34" s="438"/>
      <c r="B34" s="436"/>
      <c r="C34" s="436"/>
      <c r="D34" s="436"/>
      <c r="E34" s="436"/>
      <c r="F34" s="437"/>
      <c r="G34" s="691"/>
      <c r="H34" s="692"/>
      <c r="I34" s="692"/>
      <c r="J34" s="692"/>
      <c r="K34" s="692"/>
      <c r="L34" s="692"/>
      <c r="M34" s="692"/>
      <c r="N34" s="692"/>
      <c r="O34" s="693"/>
      <c r="P34" s="792"/>
      <c r="Q34" s="792"/>
      <c r="R34" s="792"/>
      <c r="S34" s="792"/>
      <c r="T34" s="792"/>
      <c r="U34" s="792"/>
      <c r="V34" s="792"/>
      <c r="W34" s="792"/>
      <c r="X34" s="793"/>
      <c r="Y34" s="423" t="s">
        <v>14</v>
      </c>
      <c r="Z34" s="424"/>
      <c r="AA34" s="425"/>
      <c r="AB34" s="574" t="s">
        <v>302</v>
      </c>
      <c r="AC34" s="574"/>
      <c r="AD34" s="574"/>
      <c r="AE34" s="238">
        <v>96</v>
      </c>
      <c r="AF34" s="239"/>
      <c r="AG34" s="239"/>
      <c r="AH34" s="239"/>
      <c r="AI34" s="238">
        <v>96</v>
      </c>
      <c r="AJ34" s="239"/>
      <c r="AK34" s="239"/>
      <c r="AL34" s="239"/>
      <c r="AM34" s="238">
        <v>97</v>
      </c>
      <c r="AN34" s="239"/>
      <c r="AO34" s="239"/>
      <c r="AP34" s="239"/>
      <c r="AQ34" s="363"/>
      <c r="AR34" s="195"/>
      <c r="AS34" s="195"/>
      <c r="AT34" s="364"/>
      <c r="AU34" s="239"/>
      <c r="AV34" s="239"/>
      <c r="AW34" s="239"/>
      <c r="AX34" s="241"/>
    </row>
    <row r="35" spans="1:50" ht="23.25" customHeight="1">
      <c r="A35" s="226" t="s">
        <v>539</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10" t="s">
        <v>501</v>
      </c>
      <c r="B37" s="811"/>
      <c r="C37" s="811"/>
      <c r="D37" s="811"/>
      <c r="E37" s="811"/>
      <c r="F37" s="812"/>
      <c r="G37" s="451" t="s">
        <v>266</v>
      </c>
      <c r="H37" s="452"/>
      <c r="I37" s="452"/>
      <c r="J37" s="452"/>
      <c r="K37" s="452"/>
      <c r="L37" s="452"/>
      <c r="M37" s="452"/>
      <c r="N37" s="452"/>
      <c r="O37" s="453"/>
      <c r="P37" s="794" t="s">
        <v>60</v>
      </c>
      <c r="Q37" s="452"/>
      <c r="R37" s="452"/>
      <c r="S37" s="452"/>
      <c r="T37" s="452"/>
      <c r="U37" s="452"/>
      <c r="V37" s="452"/>
      <c r="W37" s="452"/>
      <c r="X37" s="453"/>
      <c r="Y37" s="592"/>
      <c r="Z37" s="593"/>
      <c r="AA37" s="594"/>
      <c r="AB37" s="801" t="s">
        <v>12</v>
      </c>
      <c r="AC37" s="802"/>
      <c r="AD37" s="803"/>
      <c r="AE37" s="795" t="s">
        <v>358</v>
      </c>
      <c r="AF37" s="795"/>
      <c r="AG37" s="795"/>
      <c r="AH37" s="795"/>
      <c r="AI37" s="795" t="s">
        <v>359</v>
      </c>
      <c r="AJ37" s="795"/>
      <c r="AK37" s="795"/>
      <c r="AL37" s="795"/>
      <c r="AM37" s="795" t="s">
        <v>365</v>
      </c>
      <c r="AN37" s="795"/>
      <c r="AO37" s="795"/>
      <c r="AP37" s="801"/>
      <c r="AQ37" s="181" t="s">
        <v>356</v>
      </c>
      <c r="AR37" s="173"/>
      <c r="AS37" s="173"/>
      <c r="AT37" s="174"/>
      <c r="AU37" s="452" t="s">
        <v>254</v>
      </c>
      <c r="AV37" s="452"/>
      <c r="AW37" s="452"/>
      <c r="AX37" s="949"/>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3.25" hidden="1" customHeight="1">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3.25" hidden="1" customHeight="1">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10" t="s">
        <v>501</v>
      </c>
      <c r="B44" s="811"/>
      <c r="C44" s="811"/>
      <c r="D44" s="811"/>
      <c r="E44" s="811"/>
      <c r="F44" s="812"/>
      <c r="G44" s="451" t="s">
        <v>266</v>
      </c>
      <c r="H44" s="452"/>
      <c r="I44" s="452"/>
      <c r="J44" s="452"/>
      <c r="K44" s="452"/>
      <c r="L44" s="452"/>
      <c r="M44" s="452"/>
      <c r="N44" s="452"/>
      <c r="O44" s="453"/>
      <c r="P44" s="794" t="s">
        <v>60</v>
      </c>
      <c r="Q44" s="452"/>
      <c r="R44" s="452"/>
      <c r="S44" s="452"/>
      <c r="T44" s="452"/>
      <c r="U44" s="452"/>
      <c r="V44" s="452"/>
      <c r="W44" s="452"/>
      <c r="X44" s="453"/>
      <c r="Y44" s="592"/>
      <c r="Z44" s="593"/>
      <c r="AA44" s="594"/>
      <c r="AB44" s="801" t="s">
        <v>12</v>
      </c>
      <c r="AC44" s="802"/>
      <c r="AD44" s="803"/>
      <c r="AE44" s="795" t="s">
        <v>358</v>
      </c>
      <c r="AF44" s="795"/>
      <c r="AG44" s="795"/>
      <c r="AH44" s="795"/>
      <c r="AI44" s="795" t="s">
        <v>359</v>
      </c>
      <c r="AJ44" s="795"/>
      <c r="AK44" s="795"/>
      <c r="AL44" s="795"/>
      <c r="AM44" s="795" t="s">
        <v>365</v>
      </c>
      <c r="AN44" s="795"/>
      <c r="AO44" s="795"/>
      <c r="AP44" s="801"/>
      <c r="AQ44" s="181" t="s">
        <v>356</v>
      </c>
      <c r="AR44" s="173"/>
      <c r="AS44" s="173"/>
      <c r="AT44" s="174"/>
      <c r="AU44" s="452" t="s">
        <v>254</v>
      </c>
      <c r="AV44" s="452"/>
      <c r="AW44" s="452"/>
      <c r="AX44" s="949"/>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3.25" hidden="1" customHeight="1">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3.25" hidden="1" customHeight="1">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3.25" hidden="1" customHeight="1">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3.25" hidden="1" customHeight="1">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3.25" hidden="1" customHeight="1">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3.25" hidden="1" customHeight="1">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529</v>
      </c>
      <c r="AC68" s="260"/>
      <c r="AD68" s="260"/>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45"/>
      <c r="AF69" s="246"/>
      <c r="AG69" s="246"/>
      <c r="AH69" s="246"/>
      <c r="AI69" s="245"/>
      <c r="AJ69" s="246"/>
      <c r="AK69" s="246"/>
      <c r="AL69" s="246"/>
      <c r="AM69" s="245"/>
      <c r="AN69" s="246"/>
      <c r="AO69" s="246"/>
      <c r="AP69" s="246"/>
      <c r="AQ69" s="238"/>
      <c r="AR69" s="239"/>
      <c r="AS69" s="239"/>
      <c r="AT69" s="240"/>
      <c r="AU69" s="239"/>
      <c r="AV69" s="239"/>
      <c r="AW69" s="239"/>
      <c r="AX69" s="241"/>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529</v>
      </c>
      <c r="AC71" s="260"/>
      <c r="AD71" s="260"/>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530</v>
      </c>
      <c r="AC72" s="244"/>
      <c r="AD72" s="244"/>
      <c r="AE72" s="245"/>
      <c r="AF72" s="246"/>
      <c r="AG72" s="246"/>
      <c r="AH72" s="246"/>
      <c r="AI72" s="245"/>
      <c r="AJ72" s="246"/>
      <c r="AK72" s="246"/>
      <c r="AL72" s="246"/>
      <c r="AM72" s="245"/>
      <c r="AN72" s="246"/>
      <c r="AO72" s="246"/>
      <c r="AP72" s="246"/>
      <c r="AQ72" s="238"/>
      <c r="AR72" s="239"/>
      <c r="AS72" s="239"/>
      <c r="AT72" s="240"/>
      <c r="AU72" s="239"/>
      <c r="AV72" s="239"/>
      <c r="AW72" s="239"/>
      <c r="AX72" s="241"/>
    </row>
    <row r="73" spans="1:50" ht="18.75" hidden="1" customHeight="1">
      <c r="A73" s="526" t="s">
        <v>502</v>
      </c>
      <c r="B73" s="527"/>
      <c r="C73" s="527"/>
      <c r="D73" s="527"/>
      <c r="E73" s="527"/>
      <c r="F73" s="528"/>
      <c r="G73" s="597"/>
      <c r="H73" s="129" t="s">
        <v>266</v>
      </c>
      <c r="I73" s="129"/>
      <c r="J73" s="129"/>
      <c r="K73" s="129"/>
      <c r="L73" s="129"/>
      <c r="M73" s="129"/>
      <c r="N73" s="129"/>
      <c r="O73" s="130"/>
      <c r="P73" s="140" t="s">
        <v>60</v>
      </c>
      <c r="Q73" s="129"/>
      <c r="R73" s="129"/>
      <c r="S73" s="129"/>
      <c r="T73" s="129"/>
      <c r="U73" s="129"/>
      <c r="V73" s="129"/>
      <c r="W73" s="129"/>
      <c r="X73" s="130"/>
      <c r="Y73" s="599"/>
      <c r="Z73" s="600"/>
      <c r="AA73" s="601"/>
      <c r="AB73" s="140" t="s">
        <v>12</v>
      </c>
      <c r="AC73" s="129"/>
      <c r="AD73" s="130"/>
      <c r="AE73" s="445" t="s">
        <v>358</v>
      </c>
      <c r="AF73" s="446"/>
      <c r="AG73" s="446"/>
      <c r="AH73" s="447"/>
      <c r="AI73" s="445" t="s">
        <v>359</v>
      </c>
      <c r="AJ73" s="446"/>
      <c r="AK73" s="446"/>
      <c r="AL73" s="447"/>
      <c r="AM73" s="445" t="s">
        <v>365</v>
      </c>
      <c r="AN73" s="446"/>
      <c r="AO73" s="446"/>
      <c r="AP73" s="447"/>
      <c r="AQ73" s="140" t="s">
        <v>356</v>
      </c>
      <c r="AR73" s="129"/>
      <c r="AS73" s="129"/>
      <c r="AT73" s="130"/>
      <c r="AU73" s="162" t="s">
        <v>254</v>
      </c>
      <c r="AV73" s="163"/>
      <c r="AW73" s="163"/>
      <c r="AX73" s="164"/>
    </row>
    <row r="74" spans="1:50" ht="18.75" hidden="1" customHeight="1">
      <c r="A74" s="529"/>
      <c r="B74" s="530"/>
      <c r="C74" s="530"/>
      <c r="D74" s="530"/>
      <c r="E74" s="530"/>
      <c r="F74" s="531"/>
      <c r="G74" s="598"/>
      <c r="H74" s="132"/>
      <c r="I74" s="132"/>
      <c r="J74" s="132"/>
      <c r="K74" s="132"/>
      <c r="L74" s="132"/>
      <c r="M74" s="132"/>
      <c r="N74" s="132"/>
      <c r="O74" s="133"/>
      <c r="P74" s="141"/>
      <c r="Q74" s="132"/>
      <c r="R74" s="132"/>
      <c r="S74" s="132"/>
      <c r="T74" s="132"/>
      <c r="U74" s="132"/>
      <c r="V74" s="132"/>
      <c r="W74" s="132"/>
      <c r="X74" s="133"/>
      <c r="Y74" s="175"/>
      <c r="Z74" s="176"/>
      <c r="AA74" s="177"/>
      <c r="AB74" s="14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c r="A75" s="529"/>
      <c r="B75" s="530"/>
      <c r="C75" s="530"/>
      <c r="D75" s="530"/>
      <c r="E75" s="530"/>
      <c r="F75" s="531"/>
      <c r="G75" s="634"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39"/>
      <c r="AV75" s="239"/>
      <c r="AW75" s="239"/>
      <c r="AX75" s="241"/>
    </row>
    <row r="76" spans="1:50" ht="23.25" hidden="1" customHeight="1">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39"/>
      <c r="AV76" s="239"/>
      <c r="AW76" s="239"/>
      <c r="AX76" s="241"/>
    </row>
    <row r="77" spans="1:50" ht="23.25" hidden="1" customHeight="1">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40" t="s">
        <v>14</v>
      </c>
      <c r="Z77" s="129"/>
      <c r="AA77" s="130"/>
      <c r="AB77" s="588" t="s">
        <v>15</v>
      </c>
      <c r="AC77" s="588"/>
      <c r="AD77" s="588"/>
      <c r="AE77" s="930"/>
      <c r="AF77" s="931"/>
      <c r="AG77" s="931"/>
      <c r="AH77" s="931"/>
      <c r="AI77" s="930"/>
      <c r="AJ77" s="931"/>
      <c r="AK77" s="931"/>
      <c r="AL77" s="931"/>
      <c r="AM77" s="930"/>
      <c r="AN77" s="931"/>
      <c r="AO77" s="931"/>
      <c r="AP77" s="931"/>
      <c r="AQ77" s="363"/>
      <c r="AR77" s="195"/>
      <c r="AS77" s="195"/>
      <c r="AT77" s="364"/>
      <c r="AU77" s="239"/>
      <c r="AV77" s="239"/>
      <c r="AW77" s="239"/>
      <c r="AX77" s="241"/>
    </row>
    <row r="78" spans="1:50" ht="69.75" hidden="1" customHeight="1">
      <c r="A78" s="361" t="s">
        <v>542</v>
      </c>
      <c r="B78" s="362"/>
      <c r="C78" s="362"/>
      <c r="D78" s="362"/>
      <c r="E78" s="359" t="s">
        <v>467</v>
      </c>
      <c r="F78" s="360"/>
      <c r="G78" s="58" t="s">
        <v>367</v>
      </c>
      <c r="H78" s="605"/>
      <c r="I78" s="606"/>
      <c r="J78" s="606"/>
      <c r="K78" s="606"/>
      <c r="L78" s="606"/>
      <c r="M78" s="606"/>
      <c r="N78" s="606"/>
      <c r="O78" s="607"/>
      <c r="P78" s="158"/>
      <c r="Q78" s="158"/>
      <c r="R78" s="158"/>
      <c r="S78" s="158"/>
      <c r="T78" s="158"/>
      <c r="U78" s="158"/>
      <c r="V78" s="158"/>
      <c r="W78" s="158"/>
      <c r="X78" s="158"/>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496</v>
      </c>
      <c r="AP79" s="306"/>
      <c r="AQ79" s="306"/>
      <c r="AR79" s="90" t="s">
        <v>494</v>
      </c>
      <c r="AS79" s="305"/>
      <c r="AT79" s="306"/>
      <c r="AU79" s="306"/>
      <c r="AV79" s="306"/>
      <c r="AW79" s="306"/>
      <c r="AX79" s="987"/>
    </row>
    <row r="80" spans="1:50" ht="18.75" customHeight="1">
      <c r="A80" s="902"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customHeight="1">
      <c r="A81" s="903"/>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customHeight="1">
      <c r="A82" s="903"/>
      <c r="B82" s="544"/>
      <c r="C82" s="466"/>
      <c r="D82" s="466"/>
      <c r="E82" s="466"/>
      <c r="F82" s="467"/>
      <c r="G82" s="712"/>
      <c r="H82" s="712"/>
      <c r="I82" s="712"/>
      <c r="J82" s="712"/>
      <c r="K82" s="712"/>
      <c r="L82" s="712"/>
      <c r="M82" s="712"/>
      <c r="N82" s="712"/>
      <c r="O82" s="712"/>
      <c r="P82" s="712"/>
      <c r="Q82" s="712"/>
      <c r="R82" s="712"/>
      <c r="S82" s="712"/>
      <c r="T82" s="712"/>
      <c r="U82" s="712"/>
      <c r="V82" s="712"/>
      <c r="W82" s="712"/>
      <c r="X82" s="712"/>
      <c r="Y82" s="712"/>
      <c r="Z82" s="712"/>
      <c r="AA82" s="713"/>
      <c r="AB82" s="924"/>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5"/>
    </row>
    <row r="83" spans="1:60" ht="22.5" customHeight="1">
      <c r="A83" s="903"/>
      <c r="B83" s="544"/>
      <c r="C83" s="466"/>
      <c r="D83" s="466"/>
      <c r="E83" s="466"/>
      <c r="F83" s="467"/>
      <c r="G83" s="714"/>
      <c r="H83" s="714"/>
      <c r="I83" s="714"/>
      <c r="J83" s="714"/>
      <c r="K83" s="714"/>
      <c r="L83" s="714"/>
      <c r="M83" s="714"/>
      <c r="N83" s="714"/>
      <c r="O83" s="714"/>
      <c r="P83" s="714"/>
      <c r="Q83" s="714"/>
      <c r="R83" s="714"/>
      <c r="S83" s="714"/>
      <c r="T83" s="714"/>
      <c r="U83" s="714"/>
      <c r="V83" s="714"/>
      <c r="W83" s="714"/>
      <c r="X83" s="714"/>
      <c r="Y83" s="714"/>
      <c r="Z83" s="714"/>
      <c r="AA83" s="715"/>
      <c r="AB83" s="926"/>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7"/>
    </row>
    <row r="84" spans="1:60" ht="19.5" customHeight="1">
      <c r="A84" s="903"/>
      <c r="B84" s="545"/>
      <c r="C84" s="546"/>
      <c r="D84" s="546"/>
      <c r="E84" s="546"/>
      <c r="F84" s="547"/>
      <c r="G84" s="716"/>
      <c r="H84" s="716"/>
      <c r="I84" s="716"/>
      <c r="J84" s="716"/>
      <c r="K84" s="716"/>
      <c r="L84" s="716"/>
      <c r="M84" s="716"/>
      <c r="N84" s="716"/>
      <c r="O84" s="716"/>
      <c r="P84" s="716"/>
      <c r="Q84" s="716"/>
      <c r="R84" s="716"/>
      <c r="S84" s="716"/>
      <c r="T84" s="716"/>
      <c r="U84" s="716"/>
      <c r="V84" s="716"/>
      <c r="W84" s="716"/>
      <c r="X84" s="716"/>
      <c r="Y84" s="716"/>
      <c r="Z84" s="716"/>
      <c r="AA84" s="717"/>
      <c r="AB84" s="928"/>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9"/>
    </row>
    <row r="85" spans="1:60" ht="18.75" customHeight="1">
      <c r="A85" s="903"/>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40" t="s">
        <v>356</v>
      </c>
      <c r="AR85" s="129"/>
      <c r="AS85" s="129"/>
      <c r="AT85" s="130"/>
      <c r="AU85" s="568" t="s">
        <v>254</v>
      </c>
      <c r="AV85" s="568"/>
      <c r="AW85" s="568"/>
      <c r="AX85" s="569"/>
      <c r="AY85" s="10"/>
      <c r="AZ85" s="10"/>
      <c r="BA85" s="10"/>
      <c r="BB85" s="10"/>
      <c r="BC85" s="10"/>
    </row>
    <row r="86" spans="1:60" ht="18.75" customHeight="1">
      <c r="A86" s="903"/>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customHeight="1">
      <c r="A87" s="903"/>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38"/>
      <c r="AF87" s="239"/>
      <c r="AG87" s="239"/>
      <c r="AH87" s="239"/>
      <c r="AI87" s="238"/>
      <c r="AJ87" s="239"/>
      <c r="AK87" s="239"/>
      <c r="AL87" s="239"/>
      <c r="AM87" s="238"/>
      <c r="AN87" s="239"/>
      <c r="AO87" s="239"/>
      <c r="AP87" s="239"/>
      <c r="AQ87" s="363"/>
      <c r="AR87" s="195"/>
      <c r="AS87" s="195"/>
      <c r="AT87" s="364"/>
      <c r="AU87" s="239"/>
      <c r="AV87" s="239"/>
      <c r="AW87" s="239"/>
      <c r="AX87" s="241"/>
    </row>
    <row r="88" spans="1:60" ht="23.25" customHeight="1">
      <c r="A88" s="903"/>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38"/>
      <c r="AF88" s="239"/>
      <c r="AG88" s="239"/>
      <c r="AH88" s="239"/>
      <c r="AI88" s="238"/>
      <c r="AJ88" s="239"/>
      <c r="AK88" s="239"/>
      <c r="AL88" s="239"/>
      <c r="AM88" s="238"/>
      <c r="AN88" s="239"/>
      <c r="AO88" s="239"/>
      <c r="AP88" s="239"/>
      <c r="AQ88" s="363"/>
      <c r="AR88" s="195"/>
      <c r="AS88" s="195"/>
      <c r="AT88" s="364"/>
      <c r="AU88" s="239"/>
      <c r="AV88" s="239"/>
      <c r="AW88" s="239"/>
      <c r="AX88" s="241"/>
      <c r="AY88" s="10"/>
      <c r="AZ88" s="10"/>
      <c r="BA88" s="10"/>
      <c r="BB88" s="10"/>
      <c r="BC88" s="10"/>
    </row>
    <row r="89" spans="1:60" ht="23.25" customHeight="1" thickBot="1">
      <c r="A89" s="903"/>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38"/>
      <c r="AF89" s="239"/>
      <c r="AG89" s="239"/>
      <c r="AH89" s="239"/>
      <c r="AI89" s="238"/>
      <c r="AJ89" s="239"/>
      <c r="AK89" s="239"/>
      <c r="AL89" s="239"/>
      <c r="AM89" s="238"/>
      <c r="AN89" s="239"/>
      <c r="AO89" s="239"/>
      <c r="AP89" s="239"/>
      <c r="AQ89" s="363"/>
      <c r="AR89" s="195"/>
      <c r="AS89" s="195"/>
      <c r="AT89" s="364"/>
      <c r="AU89" s="239"/>
      <c r="AV89" s="239"/>
      <c r="AW89" s="239"/>
      <c r="AX89" s="241"/>
      <c r="AY89" s="10"/>
      <c r="AZ89" s="10"/>
      <c r="BA89" s="10"/>
      <c r="BB89" s="10"/>
      <c r="BC89" s="10"/>
      <c r="BD89" s="10"/>
      <c r="BE89" s="10"/>
      <c r="BF89" s="10"/>
      <c r="BG89" s="10"/>
      <c r="BH89" s="10"/>
    </row>
    <row r="90" spans="1:60" ht="18.75" hidden="1" customHeight="1">
      <c r="A90" s="903"/>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40" t="s">
        <v>356</v>
      </c>
      <c r="AR90" s="129"/>
      <c r="AS90" s="129"/>
      <c r="AT90" s="130"/>
      <c r="AU90" s="568" t="s">
        <v>254</v>
      </c>
      <c r="AV90" s="568"/>
      <c r="AW90" s="568"/>
      <c r="AX90" s="569"/>
    </row>
    <row r="91" spans="1:60" ht="18.75" hidden="1" customHeight="1">
      <c r="A91" s="903"/>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c r="A92" s="903"/>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38"/>
      <c r="AF92" s="239"/>
      <c r="AG92" s="239"/>
      <c r="AH92" s="239"/>
      <c r="AI92" s="238"/>
      <c r="AJ92" s="239"/>
      <c r="AK92" s="239"/>
      <c r="AL92" s="239"/>
      <c r="AM92" s="238"/>
      <c r="AN92" s="239"/>
      <c r="AO92" s="239"/>
      <c r="AP92" s="239"/>
      <c r="AQ92" s="363"/>
      <c r="AR92" s="195"/>
      <c r="AS92" s="195"/>
      <c r="AT92" s="364"/>
      <c r="AU92" s="239"/>
      <c r="AV92" s="239"/>
      <c r="AW92" s="239"/>
      <c r="AX92" s="241"/>
      <c r="AY92" s="10"/>
      <c r="AZ92" s="10"/>
      <c r="BA92" s="10"/>
      <c r="BB92" s="10"/>
      <c r="BC92" s="10"/>
      <c r="BD92" s="10"/>
      <c r="BE92" s="10"/>
      <c r="BF92" s="10"/>
      <c r="BG92" s="10"/>
      <c r="BH92" s="10"/>
    </row>
    <row r="93" spans="1:60" ht="23.25" hidden="1" customHeight="1">
      <c r="A93" s="903"/>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38"/>
      <c r="AF93" s="239"/>
      <c r="AG93" s="239"/>
      <c r="AH93" s="239"/>
      <c r="AI93" s="238"/>
      <c r="AJ93" s="239"/>
      <c r="AK93" s="239"/>
      <c r="AL93" s="239"/>
      <c r="AM93" s="238"/>
      <c r="AN93" s="239"/>
      <c r="AO93" s="239"/>
      <c r="AP93" s="239"/>
      <c r="AQ93" s="363"/>
      <c r="AR93" s="195"/>
      <c r="AS93" s="195"/>
      <c r="AT93" s="364"/>
      <c r="AU93" s="239"/>
      <c r="AV93" s="239"/>
      <c r="AW93" s="239"/>
      <c r="AX93" s="241"/>
    </row>
    <row r="94" spans="1:60" ht="23.25" hidden="1" customHeight="1">
      <c r="A94" s="903"/>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38"/>
      <c r="AF94" s="239"/>
      <c r="AG94" s="239"/>
      <c r="AH94" s="239"/>
      <c r="AI94" s="238"/>
      <c r="AJ94" s="239"/>
      <c r="AK94" s="239"/>
      <c r="AL94" s="239"/>
      <c r="AM94" s="238"/>
      <c r="AN94" s="239"/>
      <c r="AO94" s="239"/>
      <c r="AP94" s="239"/>
      <c r="AQ94" s="363"/>
      <c r="AR94" s="195"/>
      <c r="AS94" s="195"/>
      <c r="AT94" s="364"/>
      <c r="AU94" s="239"/>
      <c r="AV94" s="239"/>
      <c r="AW94" s="239"/>
      <c r="AX94" s="241"/>
      <c r="AY94" s="10"/>
      <c r="AZ94" s="10"/>
      <c r="BA94" s="10"/>
      <c r="BB94" s="10"/>
      <c r="BC94" s="10"/>
    </row>
    <row r="95" spans="1:60" ht="18.75" hidden="1" customHeight="1">
      <c r="A95" s="903"/>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4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c r="A96" s="903"/>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c r="A97" s="903"/>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38"/>
      <c r="AF97" s="239"/>
      <c r="AG97" s="239"/>
      <c r="AH97" s="240"/>
      <c r="AI97" s="238"/>
      <c r="AJ97" s="239"/>
      <c r="AK97" s="239"/>
      <c r="AL97" s="240"/>
      <c r="AM97" s="238"/>
      <c r="AN97" s="239"/>
      <c r="AO97" s="239"/>
      <c r="AP97" s="239"/>
      <c r="AQ97" s="363"/>
      <c r="AR97" s="195"/>
      <c r="AS97" s="195"/>
      <c r="AT97" s="364"/>
      <c r="AU97" s="239"/>
      <c r="AV97" s="239"/>
      <c r="AW97" s="239"/>
      <c r="AX97" s="241"/>
      <c r="AY97" s="10"/>
      <c r="AZ97" s="10"/>
      <c r="BA97" s="10"/>
      <c r="BB97" s="10"/>
      <c r="BC97" s="10"/>
    </row>
    <row r="98" spans="1:60" ht="23.25" hidden="1" customHeight="1">
      <c r="A98" s="903"/>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38"/>
      <c r="AF98" s="239"/>
      <c r="AG98" s="239"/>
      <c r="AH98" s="240"/>
      <c r="AI98" s="238"/>
      <c r="AJ98" s="239"/>
      <c r="AK98" s="239"/>
      <c r="AL98" s="240"/>
      <c r="AM98" s="238"/>
      <c r="AN98" s="239"/>
      <c r="AO98" s="239"/>
      <c r="AP98" s="239"/>
      <c r="AQ98" s="363"/>
      <c r="AR98" s="195"/>
      <c r="AS98" s="195"/>
      <c r="AT98" s="364"/>
      <c r="AU98" s="239"/>
      <c r="AV98" s="239"/>
      <c r="AW98" s="239"/>
      <c r="AX98" s="241"/>
      <c r="AY98" s="10"/>
      <c r="AZ98" s="10"/>
      <c r="BA98" s="10"/>
      <c r="BB98" s="10"/>
      <c r="BC98" s="10"/>
      <c r="BD98" s="10"/>
      <c r="BE98" s="10"/>
      <c r="BF98" s="10"/>
      <c r="BG98" s="10"/>
      <c r="BH98" s="10"/>
    </row>
    <row r="99" spans="1:60" ht="23.25" hidden="1" customHeight="1" thickBot="1">
      <c r="A99" s="904"/>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35" t="s">
        <v>14</v>
      </c>
      <c r="Z99" s="936"/>
      <c r="AA99" s="937"/>
      <c r="AB99" s="932" t="s">
        <v>15</v>
      </c>
      <c r="AC99" s="933"/>
      <c r="AD99" s="934"/>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2"/>
      <c r="Z100" s="893"/>
      <c r="AA100" s="894"/>
      <c r="AB100" s="565" t="s">
        <v>12</v>
      </c>
      <c r="AC100" s="565"/>
      <c r="AD100" s="565"/>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c r="A101" s="460"/>
      <c r="B101" s="461"/>
      <c r="C101" s="461"/>
      <c r="D101" s="461"/>
      <c r="E101" s="461"/>
      <c r="F101" s="462"/>
      <c r="G101" s="101" t="s">
        <v>574</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554</v>
      </c>
      <c r="AC101" s="486"/>
      <c r="AD101" s="486"/>
      <c r="AE101" s="238">
        <v>2</v>
      </c>
      <c r="AF101" s="239"/>
      <c r="AG101" s="239"/>
      <c r="AH101" s="240"/>
      <c r="AI101" s="238">
        <v>1</v>
      </c>
      <c r="AJ101" s="239"/>
      <c r="AK101" s="239"/>
      <c r="AL101" s="240"/>
      <c r="AM101" s="238">
        <v>2</v>
      </c>
      <c r="AN101" s="239"/>
      <c r="AO101" s="239"/>
      <c r="AP101" s="240"/>
      <c r="AQ101" s="238"/>
      <c r="AR101" s="239"/>
      <c r="AS101" s="239"/>
      <c r="AT101" s="240"/>
      <c r="AU101" s="238"/>
      <c r="AV101" s="239"/>
      <c r="AW101" s="239"/>
      <c r="AX101" s="240"/>
    </row>
    <row r="102" spans="1:60" ht="23.25" customHeight="1">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554</v>
      </c>
      <c r="AC102" s="486"/>
      <c r="AD102" s="486"/>
      <c r="AE102" s="456">
        <v>2</v>
      </c>
      <c r="AF102" s="456"/>
      <c r="AG102" s="456"/>
      <c r="AH102" s="456"/>
      <c r="AI102" s="456">
        <v>1</v>
      </c>
      <c r="AJ102" s="456"/>
      <c r="AK102" s="456"/>
      <c r="AL102" s="456"/>
      <c r="AM102" s="456">
        <v>2</v>
      </c>
      <c r="AN102" s="456"/>
      <c r="AO102" s="456"/>
      <c r="AP102" s="456"/>
      <c r="AQ102" s="245">
        <v>1</v>
      </c>
      <c r="AR102" s="246"/>
      <c r="AS102" s="246"/>
      <c r="AT102" s="326"/>
      <c r="AU102" s="245">
        <v>2</v>
      </c>
      <c r="AV102" s="246"/>
      <c r="AW102" s="246"/>
      <c r="AX102" s="326"/>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6"/>
      <c r="AU103" s="311" t="s">
        <v>505</v>
      </c>
      <c r="AV103" s="312"/>
      <c r="AW103" s="312"/>
      <c r="AX103" s="313"/>
    </row>
    <row r="104" spans="1:60" ht="23.25" hidden="1" customHeight="1">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38"/>
      <c r="AR104" s="239"/>
      <c r="AS104" s="239"/>
      <c r="AT104" s="240"/>
      <c r="AU104" s="238"/>
      <c r="AV104" s="239"/>
      <c r="AW104" s="239"/>
      <c r="AX104" s="240"/>
    </row>
    <row r="105" spans="1:60" ht="23.25" hidden="1" customHeight="1">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38"/>
      <c r="AR105" s="239"/>
      <c r="AS105" s="239"/>
      <c r="AT105" s="240"/>
      <c r="AU105" s="245"/>
      <c r="AV105" s="246"/>
      <c r="AW105" s="246"/>
      <c r="AX105" s="326"/>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6"/>
      <c r="AU106" s="311" t="s">
        <v>505</v>
      </c>
      <c r="AV106" s="312"/>
      <c r="AW106" s="312"/>
      <c r="AX106" s="313"/>
    </row>
    <row r="107" spans="1:60" ht="23.25" hidden="1" customHeight="1">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38"/>
      <c r="AR107" s="239"/>
      <c r="AS107" s="239"/>
      <c r="AT107" s="240"/>
      <c r="AU107" s="238"/>
      <c r="AV107" s="239"/>
      <c r="AW107" s="239"/>
      <c r="AX107" s="240"/>
    </row>
    <row r="108" spans="1:60" ht="23.25" hidden="1" customHeight="1">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38"/>
      <c r="AR108" s="239"/>
      <c r="AS108" s="239"/>
      <c r="AT108" s="240"/>
      <c r="AU108" s="245"/>
      <c r="AV108" s="246"/>
      <c r="AW108" s="246"/>
      <c r="AX108" s="326"/>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6"/>
      <c r="AU109" s="311" t="s">
        <v>505</v>
      </c>
      <c r="AV109" s="312"/>
      <c r="AW109" s="312"/>
      <c r="AX109" s="313"/>
    </row>
    <row r="110" spans="1:60" ht="23.25" hidden="1" customHeight="1">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38"/>
      <c r="AR110" s="239"/>
      <c r="AS110" s="239"/>
      <c r="AT110" s="240"/>
      <c r="AU110" s="238"/>
      <c r="AV110" s="239"/>
      <c r="AW110" s="239"/>
      <c r="AX110" s="240"/>
    </row>
    <row r="111" spans="1:60" ht="23.25" hidden="1" customHeight="1">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38"/>
      <c r="AR111" s="239"/>
      <c r="AS111" s="239"/>
      <c r="AT111" s="240"/>
      <c r="AU111" s="245"/>
      <c r="AV111" s="246"/>
      <c r="AW111" s="246"/>
      <c r="AX111" s="326"/>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63" t="s">
        <v>504</v>
      </c>
      <c r="AR112" s="964"/>
      <c r="AS112" s="964"/>
      <c r="AT112" s="965"/>
      <c r="AU112" s="311" t="s">
        <v>505</v>
      </c>
      <c r="AV112" s="312"/>
      <c r="AW112" s="312"/>
      <c r="AX112" s="313"/>
    </row>
    <row r="113" spans="1:50" ht="23.25" hidden="1" customHeight="1">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38"/>
      <c r="AR113" s="239"/>
      <c r="AS113" s="239"/>
      <c r="AT113" s="240"/>
      <c r="AU113" s="238"/>
      <c r="AV113" s="239"/>
      <c r="AW113" s="239"/>
      <c r="AX113" s="240"/>
    </row>
    <row r="114" spans="1:50" ht="23.25" hidden="1" customHeight="1">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38"/>
      <c r="AR114" s="239"/>
      <c r="AS114" s="239"/>
      <c r="AT114" s="240"/>
      <c r="AU114" s="238"/>
      <c r="AV114" s="239"/>
      <c r="AW114" s="239"/>
      <c r="AX114" s="240"/>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c r="A116" s="477"/>
      <c r="B116" s="478"/>
      <c r="C116" s="478"/>
      <c r="D116" s="478"/>
      <c r="E116" s="478"/>
      <c r="F116" s="479"/>
      <c r="G116" s="428" t="s">
        <v>575</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c r="AC116" s="488"/>
      <c r="AD116" s="489"/>
      <c r="AE116" s="456"/>
      <c r="AF116" s="456"/>
      <c r="AG116" s="456"/>
      <c r="AH116" s="456"/>
      <c r="AI116" s="456"/>
      <c r="AJ116" s="456"/>
      <c r="AK116" s="456"/>
      <c r="AL116" s="456"/>
      <c r="AM116" s="456"/>
      <c r="AN116" s="456"/>
      <c r="AO116" s="456"/>
      <c r="AP116" s="456"/>
      <c r="AQ116" s="238"/>
      <c r="AR116" s="239"/>
      <c r="AS116" s="239"/>
      <c r="AT116" s="239"/>
      <c r="AU116" s="239"/>
      <c r="AV116" s="239"/>
      <c r="AW116" s="239"/>
      <c r="AX116" s="241"/>
    </row>
    <row r="117" spans="1:50" ht="46.5" customHeigh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9"/>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70"/>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6"/>
      <c r="Z127" s="967"/>
      <c r="AA127" s="968"/>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c r="A130" s="148" t="s">
        <v>371</v>
      </c>
      <c r="B130" s="143"/>
      <c r="C130" s="142" t="s">
        <v>368</v>
      </c>
      <c r="D130" s="143"/>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c r="A131" s="149"/>
      <c r="B131" s="145"/>
      <c r="C131" s="144"/>
      <c r="D131" s="145"/>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9"/>
      <c r="B132" s="145"/>
      <c r="C132" s="144"/>
      <c r="D132" s="145"/>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9"/>
      <c r="B133" s="145"/>
      <c r="C133" s="144"/>
      <c r="D133" s="145"/>
      <c r="E133" s="144"/>
      <c r="F133" s="214"/>
      <c r="G133" s="139"/>
      <c r="H133" s="132"/>
      <c r="I133" s="132"/>
      <c r="J133" s="132"/>
      <c r="K133" s="132"/>
      <c r="L133" s="132"/>
      <c r="M133" s="132"/>
      <c r="N133" s="132"/>
      <c r="O133" s="132"/>
      <c r="P133" s="132"/>
      <c r="Q133" s="132"/>
      <c r="R133" s="132"/>
      <c r="S133" s="132"/>
      <c r="T133" s="132"/>
      <c r="U133" s="132"/>
      <c r="V133" s="132"/>
      <c r="W133" s="132"/>
      <c r="X133" s="133"/>
      <c r="Y133" s="178"/>
      <c r="Z133" s="179"/>
      <c r="AA133" s="180"/>
      <c r="AB133" s="141"/>
      <c r="AC133" s="132"/>
      <c r="AD133" s="133"/>
      <c r="AE133" s="183"/>
      <c r="AF133" s="183"/>
      <c r="AG133" s="183"/>
      <c r="AH133" s="183"/>
      <c r="AI133" s="183"/>
      <c r="AJ133" s="183"/>
      <c r="AK133" s="183"/>
      <c r="AL133" s="183"/>
      <c r="AM133" s="183"/>
      <c r="AN133" s="183"/>
      <c r="AO133" s="183"/>
      <c r="AP133" s="141"/>
      <c r="AQ133" s="186"/>
      <c r="AR133" s="187"/>
      <c r="AS133" s="132" t="s">
        <v>357</v>
      </c>
      <c r="AT133" s="133"/>
      <c r="AU133" s="188"/>
      <c r="AV133" s="188"/>
      <c r="AW133" s="132" t="s">
        <v>301</v>
      </c>
      <c r="AX133" s="171"/>
    </row>
    <row r="134" spans="1:50" ht="39.75" hidden="1" customHeight="1">
      <c r="A134" s="149"/>
      <c r="B134" s="145"/>
      <c r="C134" s="144"/>
      <c r="D134" s="145"/>
      <c r="E134" s="144"/>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9"/>
      <c r="B135" s="145"/>
      <c r="C135" s="144"/>
      <c r="D135" s="145"/>
      <c r="E135" s="144"/>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9"/>
      <c r="B136" s="145"/>
      <c r="C136" s="144"/>
      <c r="D136" s="145"/>
      <c r="E136" s="144"/>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9"/>
      <c r="B137" s="145"/>
      <c r="C137" s="144"/>
      <c r="D137" s="145"/>
      <c r="E137" s="144"/>
      <c r="F137" s="214"/>
      <c r="G137" s="139"/>
      <c r="H137" s="132"/>
      <c r="I137" s="132"/>
      <c r="J137" s="132"/>
      <c r="K137" s="132"/>
      <c r="L137" s="132"/>
      <c r="M137" s="132"/>
      <c r="N137" s="132"/>
      <c r="O137" s="132"/>
      <c r="P137" s="132"/>
      <c r="Q137" s="132"/>
      <c r="R137" s="132"/>
      <c r="S137" s="132"/>
      <c r="T137" s="132"/>
      <c r="U137" s="132"/>
      <c r="V137" s="132"/>
      <c r="W137" s="132"/>
      <c r="X137" s="133"/>
      <c r="Y137" s="178"/>
      <c r="Z137" s="179"/>
      <c r="AA137" s="180"/>
      <c r="AB137" s="141"/>
      <c r="AC137" s="132"/>
      <c r="AD137" s="133"/>
      <c r="AE137" s="183"/>
      <c r="AF137" s="183"/>
      <c r="AG137" s="183"/>
      <c r="AH137" s="183"/>
      <c r="AI137" s="183"/>
      <c r="AJ137" s="183"/>
      <c r="AK137" s="183"/>
      <c r="AL137" s="183"/>
      <c r="AM137" s="183"/>
      <c r="AN137" s="183"/>
      <c r="AO137" s="183"/>
      <c r="AP137" s="141"/>
      <c r="AQ137" s="186"/>
      <c r="AR137" s="187"/>
      <c r="AS137" s="132" t="s">
        <v>357</v>
      </c>
      <c r="AT137" s="133"/>
      <c r="AU137" s="188"/>
      <c r="AV137" s="188"/>
      <c r="AW137" s="132" t="s">
        <v>301</v>
      </c>
      <c r="AX137" s="171"/>
    </row>
    <row r="138" spans="1:50" ht="39.75" hidden="1" customHeight="1">
      <c r="A138" s="149"/>
      <c r="B138" s="145"/>
      <c r="C138" s="144"/>
      <c r="D138" s="145"/>
      <c r="E138" s="144"/>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9"/>
      <c r="B139" s="145"/>
      <c r="C139" s="144"/>
      <c r="D139" s="145"/>
      <c r="E139" s="144"/>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9"/>
      <c r="B140" s="145"/>
      <c r="C140" s="144"/>
      <c r="D140" s="145"/>
      <c r="E140" s="144"/>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9"/>
      <c r="B141" s="145"/>
      <c r="C141" s="144"/>
      <c r="D141" s="145"/>
      <c r="E141" s="144"/>
      <c r="F141" s="214"/>
      <c r="G141" s="139"/>
      <c r="H141" s="132"/>
      <c r="I141" s="132"/>
      <c r="J141" s="132"/>
      <c r="K141" s="132"/>
      <c r="L141" s="132"/>
      <c r="M141" s="132"/>
      <c r="N141" s="132"/>
      <c r="O141" s="132"/>
      <c r="P141" s="132"/>
      <c r="Q141" s="132"/>
      <c r="R141" s="132"/>
      <c r="S141" s="132"/>
      <c r="T141" s="132"/>
      <c r="U141" s="132"/>
      <c r="V141" s="132"/>
      <c r="W141" s="132"/>
      <c r="X141" s="133"/>
      <c r="Y141" s="178"/>
      <c r="Z141" s="179"/>
      <c r="AA141" s="180"/>
      <c r="AB141" s="141"/>
      <c r="AC141" s="132"/>
      <c r="AD141" s="133"/>
      <c r="AE141" s="183"/>
      <c r="AF141" s="183"/>
      <c r="AG141" s="183"/>
      <c r="AH141" s="183"/>
      <c r="AI141" s="183"/>
      <c r="AJ141" s="183"/>
      <c r="AK141" s="183"/>
      <c r="AL141" s="183"/>
      <c r="AM141" s="183"/>
      <c r="AN141" s="183"/>
      <c r="AO141" s="183"/>
      <c r="AP141" s="141"/>
      <c r="AQ141" s="186"/>
      <c r="AR141" s="187"/>
      <c r="AS141" s="132" t="s">
        <v>357</v>
      </c>
      <c r="AT141" s="133"/>
      <c r="AU141" s="188"/>
      <c r="AV141" s="188"/>
      <c r="AW141" s="132" t="s">
        <v>301</v>
      </c>
      <c r="AX141" s="171"/>
    </row>
    <row r="142" spans="1:50" ht="39.75" hidden="1" customHeight="1">
      <c r="A142" s="149"/>
      <c r="B142" s="145"/>
      <c r="C142" s="144"/>
      <c r="D142" s="145"/>
      <c r="E142" s="144"/>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9"/>
      <c r="B143" s="145"/>
      <c r="C143" s="144"/>
      <c r="D143" s="145"/>
      <c r="E143" s="144"/>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9"/>
      <c r="B144" s="145"/>
      <c r="C144" s="144"/>
      <c r="D144" s="145"/>
      <c r="E144" s="144"/>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9"/>
      <c r="B145" s="145"/>
      <c r="C145" s="144"/>
      <c r="D145" s="145"/>
      <c r="E145" s="144"/>
      <c r="F145" s="214"/>
      <c r="G145" s="139"/>
      <c r="H145" s="132"/>
      <c r="I145" s="132"/>
      <c r="J145" s="132"/>
      <c r="K145" s="132"/>
      <c r="L145" s="132"/>
      <c r="M145" s="132"/>
      <c r="N145" s="132"/>
      <c r="O145" s="132"/>
      <c r="P145" s="132"/>
      <c r="Q145" s="132"/>
      <c r="R145" s="132"/>
      <c r="S145" s="132"/>
      <c r="T145" s="132"/>
      <c r="U145" s="132"/>
      <c r="V145" s="132"/>
      <c r="W145" s="132"/>
      <c r="X145" s="133"/>
      <c r="Y145" s="178"/>
      <c r="Z145" s="179"/>
      <c r="AA145" s="180"/>
      <c r="AB145" s="141"/>
      <c r="AC145" s="132"/>
      <c r="AD145" s="133"/>
      <c r="AE145" s="183"/>
      <c r="AF145" s="183"/>
      <c r="AG145" s="183"/>
      <c r="AH145" s="183"/>
      <c r="AI145" s="183"/>
      <c r="AJ145" s="183"/>
      <c r="AK145" s="183"/>
      <c r="AL145" s="183"/>
      <c r="AM145" s="183"/>
      <c r="AN145" s="183"/>
      <c r="AO145" s="183"/>
      <c r="AP145" s="141"/>
      <c r="AQ145" s="186"/>
      <c r="AR145" s="187"/>
      <c r="AS145" s="132" t="s">
        <v>357</v>
      </c>
      <c r="AT145" s="133"/>
      <c r="AU145" s="188"/>
      <c r="AV145" s="188"/>
      <c r="AW145" s="132" t="s">
        <v>301</v>
      </c>
      <c r="AX145" s="171"/>
    </row>
    <row r="146" spans="1:50" ht="39.75" hidden="1" customHeight="1">
      <c r="A146" s="149"/>
      <c r="B146" s="145"/>
      <c r="C146" s="144"/>
      <c r="D146" s="145"/>
      <c r="E146" s="144"/>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9"/>
      <c r="B147" s="145"/>
      <c r="C147" s="144"/>
      <c r="D147" s="145"/>
      <c r="E147" s="144"/>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9"/>
      <c r="B148" s="145"/>
      <c r="C148" s="144"/>
      <c r="D148" s="145"/>
      <c r="E148" s="144"/>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9"/>
      <c r="B149" s="145"/>
      <c r="C149" s="144"/>
      <c r="D149" s="145"/>
      <c r="E149" s="144"/>
      <c r="F149" s="214"/>
      <c r="G149" s="139"/>
      <c r="H149" s="132"/>
      <c r="I149" s="132"/>
      <c r="J149" s="132"/>
      <c r="K149" s="132"/>
      <c r="L149" s="132"/>
      <c r="M149" s="132"/>
      <c r="N149" s="132"/>
      <c r="O149" s="132"/>
      <c r="P149" s="132"/>
      <c r="Q149" s="132"/>
      <c r="R149" s="132"/>
      <c r="S149" s="132"/>
      <c r="T149" s="132"/>
      <c r="U149" s="132"/>
      <c r="V149" s="132"/>
      <c r="W149" s="132"/>
      <c r="X149" s="133"/>
      <c r="Y149" s="178"/>
      <c r="Z149" s="179"/>
      <c r="AA149" s="180"/>
      <c r="AB149" s="141"/>
      <c r="AC149" s="132"/>
      <c r="AD149" s="133"/>
      <c r="AE149" s="183"/>
      <c r="AF149" s="183"/>
      <c r="AG149" s="183"/>
      <c r="AH149" s="183"/>
      <c r="AI149" s="183"/>
      <c r="AJ149" s="183"/>
      <c r="AK149" s="183"/>
      <c r="AL149" s="183"/>
      <c r="AM149" s="183"/>
      <c r="AN149" s="183"/>
      <c r="AO149" s="183"/>
      <c r="AP149" s="141"/>
      <c r="AQ149" s="186"/>
      <c r="AR149" s="187"/>
      <c r="AS149" s="132" t="s">
        <v>357</v>
      </c>
      <c r="AT149" s="133"/>
      <c r="AU149" s="188"/>
      <c r="AV149" s="188"/>
      <c r="AW149" s="132" t="s">
        <v>301</v>
      </c>
      <c r="AX149" s="171"/>
    </row>
    <row r="150" spans="1:50" ht="39.75" hidden="1" customHeight="1">
      <c r="A150" s="149"/>
      <c r="B150" s="145"/>
      <c r="C150" s="144"/>
      <c r="D150" s="145"/>
      <c r="E150" s="144"/>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9"/>
      <c r="B151" s="145"/>
      <c r="C151" s="144"/>
      <c r="D151" s="145"/>
      <c r="E151" s="144"/>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9"/>
      <c r="B152" s="145"/>
      <c r="C152" s="144"/>
      <c r="D152" s="145"/>
      <c r="E152" s="144"/>
      <c r="F152" s="214"/>
      <c r="G152" s="138" t="s">
        <v>383</v>
      </c>
      <c r="H152" s="129"/>
      <c r="I152" s="129"/>
      <c r="J152" s="129"/>
      <c r="K152" s="129"/>
      <c r="L152" s="129"/>
      <c r="M152" s="129"/>
      <c r="N152" s="129"/>
      <c r="O152" s="129"/>
      <c r="P152" s="130"/>
      <c r="Q152" s="140" t="s">
        <v>486</v>
      </c>
      <c r="R152" s="129"/>
      <c r="S152" s="129"/>
      <c r="T152" s="129"/>
      <c r="U152" s="129"/>
      <c r="V152" s="129"/>
      <c r="W152" s="129"/>
      <c r="X152" s="129"/>
      <c r="Y152" s="129"/>
      <c r="Z152" s="129"/>
      <c r="AA152" s="129"/>
      <c r="AB152" s="128" t="s">
        <v>487</v>
      </c>
      <c r="AC152" s="129"/>
      <c r="AD152" s="130"/>
      <c r="AE152" s="14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9"/>
      <c r="B153" s="145"/>
      <c r="C153" s="144"/>
      <c r="D153" s="145"/>
      <c r="E153" s="144"/>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9"/>
      <c r="B154" s="145"/>
      <c r="C154" s="144"/>
      <c r="D154" s="145"/>
      <c r="E154" s="144"/>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149"/>
      <c r="B155" s="145"/>
      <c r="C155" s="144"/>
      <c r="D155" s="145"/>
      <c r="E155" s="144"/>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149"/>
      <c r="B156" s="145"/>
      <c r="C156" s="144"/>
      <c r="D156" s="145"/>
      <c r="E156" s="144"/>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149"/>
      <c r="B157" s="145"/>
      <c r="C157" s="144"/>
      <c r="D157" s="145"/>
      <c r="E157" s="144"/>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4"/>
      <c r="AC157" s="155"/>
      <c r="AD157" s="155"/>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9"/>
      <c r="B158" s="145"/>
      <c r="C158" s="144"/>
      <c r="D158" s="145"/>
      <c r="E158" s="144"/>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6"/>
      <c r="AC158" s="157"/>
      <c r="AD158" s="157"/>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9"/>
      <c r="B159" s="145"/>
      <c r="C159" s="144"/>
      <c r="D159" s="145"/>
      <c r="E159" s="144"/>
      <c r="F159" s="214"/>
      <c r="G159" s="138" t="s">
        <v>383</v>
      </c>
      <c r="H159" s="129"/>
      <c r="I159" s="129"/>
      <c r="J159" s="129"/>
      <c r="K159" s="129"/>
      <c r="L159" s="129"/>
      <c r="M159" s="129"/>
      <c r="N159" s="129"/>
      <c r="O159" s="129"/>
      <c r="P159" s="130"/>
      <c r="Q159" s="14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9"/>
      <c r="B160" s="145"/>
      <c r="C160" s="144"/>
      <c r="D160" s="145"/>
      <c r="E160" s="144"/>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9"/>
      <c r="B161" s="145"/>
      <c r="C161" s="144"/>
      <c r="D161" s="145"/>
      <c r="E161" s="144"/>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4"/>
      <c r="AC164" s="155"/>
      <c r="AD164" s="155"/>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9"/>
      <c r="B165" s="145"/>
      <c r="C165" s="144"/>
      <c r="D165" s="145"/>
      <c r="E165" s="144"/>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6"/>
      <c r="AC165" s="157"/>
      <c r="AD165" s="157"/>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9"/>
      <c r="B166" s="145"/>
      <c r="C166" s="144"/>
      <c r="D166" s="145"/>
      <c r="E166" s="144"/>
      <c r="F166" s="214"/>
      <c r="G166" s="138" t="s">
        <v>383</v>
      </c>
      <c r="H166" s="129"/>
      <c r="I166" s="129"/>
      <c r="J166" s="129"/>
      <c r="K166" s="129"/>
      <c r="L166" s="129"/>
      <c r="M166" s="129"/>
      <c r="N166" s="129"/>
      <c r="O166" s="129"/>
      <c r="P166" s="130"/>
      <c r="Q166" s="14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9"/>
      <c r="B167" s="145"/>
      <c r="C167" s="144"/>
      <c r="D167" s="145"/>
      <c r="E167" s="144"/>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9"/>
      <c r="B168" s="145"/>
      <c r="C168" s="144"/>
      <c r="D168" s="145"/>
      <c r="E168" s="144"/>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4"/>
      <c r="AC171" s="155"/>
      <c r="AD171" s="155"/>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9"/>
      <c r="B172" s="145"/>
      <c r="C172" s="144"/>
      <c r="D172" s="145"/>
      <c r="E172" s="144"/>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6"/>
      <c r="AC172" s="157"/>
      <c r="AD172" s="157"/>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9"/>
      <c r="B173" s="145"/>
      <c r="C173" s="144"/>
      <c r="D173" s="145"/>
      <c r="E173" s="144"/>
      <c r="F173" s="214"/>
      <c r="G173" s="138" t="s">
        <v>383</v>
      </c>
      <c r="H173" s="129"/>
      <c r="I173" s="129"/>
      <c r="J173" s="129"/>
      <c r="K173" s="129"/>
      <c r="L173" s="129"/>
      <c r="M173" s="129"/>
      <c r="N173" s="129"/>
      <c r="O173" s="129"/>
      <c r="P173" s="130"/>
      <c r="Q173" s="14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9"/>
      <c r="B174" s="145"/>
      <c r="C174" s="144"/>
      <c r="D174" s="145"/>
      <c r="E174" s="144"/>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9"/>
      <c r="B175" s="145"/>
      <c r="C175" s="144"/>
      <c r="D175" s="145"/>
      <c r="E175" s="144"/>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4"/>
      <c r="AC178" s="155"/>
      <c r="AD178" s="155"/>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9"/>
      <c r="B179" s="145"/>
      <c r="C179" s="144"/>
      <c r="D179" s="145"/>
      <c r="E179" s="144"/>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6"/>
      <c r="AC179" s="157"/>
      <c r="AD179" s="157"/>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9"/>
      <c r="B180" s="145"/>
      <c r="C180" s="144"/>
      <c r="D180" s="145"/>
      <c r="E180" s="144"/>
      <c r="F180" s="214"/>
      <c r="G180" s="138" t="s">
        <v>383</v>
      </c>
      <c r="H180" s="129"/>
      <c r="I180" s="129"/>
      <c r="J180" s="129"/>
      <c r="K180" s="129"/>
      <c r="L180" s="129"/>
      <c r="M180" s="129"/>
      <c r="N180" s="129"/>
      <c r="O180" s="129"/>
      <c r="P180" s="130"/>
      <c r="Q180" s="14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9"/>
      <c r="B181" s="145"/>
      <c r="C181" s="144"/>
      <c r="D181" s="145"/>
      <c r="E181" s="144"/>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9"/>
      <c r="B182" s="145"/>
      <c r="C182" s="144"/>
      <c r="D182" s="145"/>
      <c r="E182" s="144"/>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4"/>
      <c r="AC184" s="155"/>
      <c r="AD184" s="155"/>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9"/>
      <c r="B185" s="145"/>
      <c r="C185" s="144"/>
      <c r="D185" s="145"/>
      <c r="E185" s="144"/>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4"/>
      <c r="AC185" s="155"/>
      <c r="AD185" s="155"/>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9"/>
      <c r="B186" s="145"/>
      <c r="C186" s="144"/>
      <c r="D186" s="145"/>
      <c r="E186" s="146"/>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6"/>
      <c r="AC186" s="157"/>
      <c r="AD186" s="157"/>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9"/>
      <c r="B187" s="145"/>
      <c r="C187" s="144"/>
      <c r="D187" s="145"/>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9"/>
      <c r="B188" s="145"/>
      <c r="C188" s="144"/>
      <c r="D188" s="145"/>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9"/>
      <c r="B189" s="145"/>
      <c r="C189" s="144"/>
      <c r="D189" s="145"/>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9"/>
      <c r="B190" s="145"/>
      <c r="C190" s="144"/>
      <c r="D190" s="145"/>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9"/>
      <c r="B191" s="145"/>
      <c r="C191" s="144"/>
      <c r="D191" s="145"/>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9"/>
      <c r="B192" s="145"/>
      <c r="C192" s="144"/>
      <c r="D192" s="145"/>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9"/>
      <c r="B193" s="145"/>
      <c r="C193" s="144"/>
      <c r="D193" s="145"/>
      <c r="E193" s="144"/>
      <c r="F193" s="214"/>
      <c r="G193" s="139"/>
      <c r="H193" s="132"/>
      <c r="I193" s="132"/>
      <c r="J193" s="132"/>
      <c r="K193" s="132"/>
      <c r="L193" s="132"/>
      <c r="M193" s="132"/>
      <c r="N193" s="132"/>
      <c r="O193" s="132"/>
      <c r="P193" s="132"/>
      <c r="Q193" s="132"/>
      <c r="R193" s="132"/>
      <c r="S193" s="132"/>
      <c r="T193" s="132"/>
      <c r="U193" s="132"/>
      <c r="V193" s="132"/>
      <c r="W193" s="132"/>
      <c r="X193" s="133"/>
      <c r="Y193" s="178"/>
      <c r="Z193" s="179"/>
      <c r="AA193" s="180"/>
      <c r="AB193" s="141"/>
      <c r="AC193" s="132"/>
      <c r="AD193" s="133"/>
      <c r="AE193" s="183"/>
      <c r="AF193" s="183"/>
      <c r="AG193" s="183"/>
      <c r="AH193" s="183"/>
      <c r="AI193" s="183"/>
      <c r="AJ193" s="183"/>
      <c r="AK193" s="183"/>
      <c r="AL193" s="183"/>
      <c r="AM193" s="183"/>
      <c r="AN193" s="183"/>
      <c r="AO193" s="183"/>
      <c r="AP193" s="141"/>
      <c r="AQ193" s="186"/>
      <c r="AR193" s="187"/>
      <c r="AS193" s="132" t="s">
        <v>357</v>
      </c>
      <c r="AT193" s="133"/>
      <c r="AU193" s="188"/>
      <c r="AV193" s="188"/>
      <c r="AW193" s="132" t="s">
        <v>301</v>
      </c>
      <c r="AX193" s="171"/>
    </row>
    <row r="194" spans="1:50" ht="39.75" hidden="1" customHeight="1">
      <c r="A194" s="149"/>
      <c r="B194" s="145"/>
      <c r="C194" s="144"/>
      <c r="D194" s="145"/>
      <c r="E194" s="144"/>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9"/>
      <c r="B195" s="145"/>
      <c r="C195" s="144"/>
      <c r="D195" s="145"/>
      <c r="E195" s="144"/>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9"/>
      <c r="B196" s="145"/>
      <c r="C196" s="144"/>
      <c r="D196" s="145"/>
      <c r="E196" s="144"/>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9"/>
      <c r="B197" s="145"/>
      <c r="C197" s="144"/>
      <c r="D197" s="145"/>
      <c r="E197" s="144"/>
      <c r="F197" s="214"/>
      <c r="G197" s="139"/>
      <c r="H197" s="132"/>
      <c r="I197" s="132"/>
      <c r="J197" s="132"/>
      <c r="K197" s="132"/>
      <c r="L197" s="132"/>
      <c r="M197" s="132"/>
      <c r="N197" s="132"/>
      <c r="O197" s="132"/>
      <c r="P197" s="132"/>
      <c r="Q197" s="132"/>
      <c r="R197" s="132"/>
      <c r="S197" s="132"/>
      <c r="T197" s="132"/>
      <c r="U197" s="132"/>
      <c r="V197" s="132"/>
      <c r="W197" s="132"/>
      <c r="X197" s="133"/>
      <c r="Y197" s="178"/>
      <c r="Z197" s="179"/>
      <c r="AA197" s="180"/>
      <c r="AB197" s="141"/>
      <c r="AC197" s="132"/>
      <c r="AD197" s="133"/>
      <c r="AE197" s="183"/>
      <c r="AF197" s="183"/>
      <c r="AG197" s="183"/>
      <c r="AH197" s="183"/>
      <c r="AI197" s="183"/>
      <c r="AJ197" s="183"/>
      <c r="AK197" s="183"/>
      <c r="AL197" s="183"/>
      <c r="AM197" s="183"/>
      <c r="AN197" s="183"/>
      <c r="AO197" s="183"/>
      <c r="AP197" s="141"/>
      <c r="AQ197" s="186"/>
      <c r="AR197" s="187"/>
      <c r="AS197" s="132" t="s">
        <v>357</v>
      </c>
      <c r="AT197" s="133"/>
      <c r="AU197" s="188"/>
      <c r="AV197" s="188"/>
      <c r="AW197" s="132" t="s">
        <v>301</v>
      </c>
      <c r="AX197" s="171"/>
    </row>
    <row r="198" spans="1:50" ht="39.75" hidden="1" customHeight="1">
      <c r="A198" s="149"/>
      <c r="B198" s="145"/>
      <c r="C198" s="144"/>
      <c r="D198" s="145"/>
      <c r="E198" s="144"/>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9"/>
      <c r="B199" s="145"/>
      <c r="C199" s="144"/>
      <c r="D199" s="145"/>
      <c r="E199" s="144"/>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9"/>
      <c r="B200" s="145"/>
      <c r="C200" s="144"/>
      <c r="D200" s="145"/>
      <c r="E200" s="144"/>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9"/>
      <c r="B201" s="145"/>
      <c r="C201" s="144"/>
      <c r="D201" s="145"/>
      <c r="E201" s="144"/>
      <c r="F201" s="214"/>
      <c r="G201" s="139"/>
      <c r="H201" s="132"/>
      <c r="I201" s="132"/>
      <c r="J201" s="132"/>
      <c r="K201" s="132"/>
      <c r="L201" s="132"/>
      <c r="M201" s="132"/>
      <c r="N201" s="132"/>
      <c r="O201" s="132"/>
      <c r="P201" s="132"/>
      <c r="Q201" s="132"/>
      <c r="R201" s="132"/>
      <c r="S201" s="132"/>
      <c r="T201" s="132"/>
      <c r="U201" s="132"/>
      <c r="V201" s="132"/>
      <c r="W201" s="132"/>
      <c r="X201" s="133"/>
      <c r="Y201" s="178"/>
      <c r="Z201" s="179"/>
      <c r="AA201" s="180"/>
      <c r="AB201" s="141"/>
      <c r="AC201" s="132"/>
      <c r="AD201" s="133"/>
      <c r="AE201" s="183"/>
      <c r="AF201" s="183"/>
      <c r="AG201" s="183"/>
      <c r="AH201" s="183"/>
      <c r="AI201" s="183"/>
      <c r="AJ201" s="183"/>
      <c r="AK201" s="183"/>
      <c r="AL201" s="183"/>
      <c r="AM201" s="183"/>
      <c r="AN201" s="183"/>
      <c r="AO201" s="183"/>
      <c r="AP201" s="141"/>
      <c r="AQ201" s="186"/>
      <c r="AR201" s="187"/>
      <c r="AS201" s="132" t="s">
        <v>357</v>
      </c>
      <c r="AT201" s="133"/>
      <c r="AU201" s="188"/>
      <c r="AV201" s="188"/>
      <c r="AW201" s="132" t="s">
        <v>301</v>
      </c>
      <c r="AX201" s="171"/>
    </row>
    <row r="202" spans="1:50" ht="39.75" hidden="1" customHeight="1">
      <c r="A202" s="149"/>
      <c r="B202" s="145"/>
      <c r="C202" s="144"/>
      <c r="D202" s="145"/>
      <c r="E202" s="144"/>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9"/>
      <c r="B203" s="145"/>
      <c r="C203" s="144"/>
      <c r="D203" s="145"/>
      <c r="E203" s="144"/>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9"/>
      <c r="B204" s="145"/>
      <c r="C204" s="144"/>
      <c r="D204" s="145"/>
      <c r="E204" s="144"/>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9"/>
      <c r="B205" s="145"/>
      <c r="C205" s="144"/>
      <c r="D205" s="145"/>
      <c r="E205" s="144"/>
      <c r="F205" s="214"/>
      <c r="G205" s="139"/>
      <c r="H205" s="132"/>
      <c r="I205" s="132"/>
      <c r="J205" s="132"/>
      <c r="K205" s="132"/>
      <c r="L205" s="132"/>
      <c r="M205" s="132"/>
      <c r="N205" s="132"/>
      <c r="O205" s="132"/>
      <c r="P205" s="132"/>
      <c r="Q205" s="132"/>
      <c r="R205" s="132"/>
      <c r="S205" s="132"/>
      <c r="T205" s="132"/>
      <c r="U205" s="132"/>
      <c r="V205" s="132"/>
      <c r="W205" s="132"/>
      <c r="X205" s="133"/>
      <c r="Y205" s="178"/>
      <c r="Z205" s="179"/>
      <c r="AA205" s="180"/>
      <c r="AB205" s="141"/>
      <c r="AC205" s="132"/>
      <c r="AD205" s="133"/>
      <c r="AE205" s="183"/>
      <c r="AF205" s="183"/>
      <c r="AG205" s="183"/>
      <c r="AH205" s="183"/>
      <c r="AI205" s="183"/>
      <c r="AJ205" s="183"/>
      <c r="AK205" s="183"/>
      <c r="AL205" s="183"/>
      <c r="AM205" s="183"/>
      <c r="AN205" s="183"/>
      <c r="AO205" s="183"/>
      <c r="AP205" s="141"/>
      <c r="AQ205" s="186"/>
      <c r="AR205" s="187"/>
      <c r="AS205" s="132" t="s">
        <v>357</v>
      </c>
      <c r="AT205" s="133"/>
      <c r="AU205" s="188"/>
      <c r="AV205" s="188"/>
      <c r="AW205" s="132" t="s">
        <v>301</v>
      </c>
      <c r="AX205" s="171"/>
    </row>
    <row r="206" spans="1:50" ht="39.75" hidden="1" customHeight="1">
      <c r="A206" s="149"/>
      <c r="B206" s="145"/>
      <c r="C206" s="144"/>
      <c r="D206" s="145"/>
      <c r="E206" s="144"/>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9"/>
      <c r="B207" s="145"/>
      <c r="C207" s="144"/>
      <c r="D207" s="145"/>
      <c r="E207" s="144"/>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9"/>
      <c r="B208" s="145"/>
      <c r="C208" s="144"/>
      <c r="D208" s="145"/>
      <c r="E208" s="144"/>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9"/>
      <c r="B209" s="145"/>
      <c r="C209" s="144"/>
      <c r="D209" s="145"/>
      <c r="E209" s="144"/>
      <c r="F209" s="214"/>
      <c r="G209" s="139"/>
      <c r="H209" s="132"/>
      <c r="I209" s="132"/>
      <c r="J209" s="132"/>
      <c r="K209" s="132"/>
      <c r="L209" s="132"/>
      <c r="M209" s="132"/>
      <c r="N209" s="132"/>
      <c r="O209" s="132"/>
      <c r="P209" s="132"/>
      <c r="Q209" s="132"/>
      <c r="R209" s="132"/>
      <c r="S209" s="132"/>
      <c r="T209" s="132"/>
      <c r="U209" s="132"/>
      <c r="V209" s="132"/>
      <c r="W209" s="132"/>
      <c r="X209" s="133"/>
      <c r="Y209" s="178"/>
      <c r="Z209" s="179"/>
      <c r="AA209" s="180"/>
      <c r="AB209" s="141"/>
      <c r="AC209" s="132"/>
      <c r="AD209" s="133"/>
      <c r="AE209" s="183"/>
      <c r="AF209" s="183"/>
      <c r="AG209" s="183"/>
      <c r="AH209" s="183"/>
      <c r="AI209" s="183"/>
      <c r="AJ209" s="183"/>
      <c r="AK209" s="183"/>
      <c r="AL209" s="183"/>
      <c r="AM209" s="183"/>
      <c r="AN209" s="183"/>
      <c r="AO209" s="183"/>
      <c r="AP209" s="141"/>
      <c r="AQ209" s="186"/>
      <c r="AR209" s="187"/>
      <c r="AS209" s="132" t="s">
        <v>357</v>
      </c>
      <c r="AT209" s="133"/>
      <c r="AU209" s="188"/>
      <c r="AV209" s="188"/>
      <c r="AW209" s="132" t="s">
        <v>301</v>
      </c>
      <c r="AX209" s="171"/>
    </row>
    <row r="210" spans="1:50" ht="39.75" hidden="1" customHeight="1">
      <c r="A210" s="149"/>
      <c r="B210" s="145"/>
      <c r="C210" s="144"/>
      <c r="D210" s="145"/>
      <c r="E210" s="144"/>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9"/>
      <c r="B211" s="145"/>
      <c r="C211" s="144"/>
      <c r="D211" s="145"/>
      <c r="E211" s="144"/>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9"/>
      <c r="B212" s="145"/>
      <c r="C212" s="144"/>
      <c r="D212" s="145"/>
      <c r="E212" s="144"/>
      <c r="F212" s="214"/>
      <c r="G212" s="138" t="s">
        <v>383</v>
      </c>
      <c r="H212" s="129"/>
      <c r="I212" s="129"/>
      <c r="J212" s="129"/>
      <c r="K212" s="129"/>
      <c r="L212" s="129"/>
      <c r="M212" s="129"/>
      <c r="N212" s="129"/>
      <c r="O212" s="129"/>
      <c r="P212" s="130"/>
      <c r="Q212" s="140" t="s">
        <v>486</v>
      </c>
      <c r="R212" s="129"/>
      <c r="S212" s="129"/>
      <c r="T212" s="129"/>
      <c r="U212" s="129"/>
      <c r="V212" s="129"/>
      <c r="W212" s="129"/>
      <c r="X212" s="129"/>
      <c r="Y212" s="129"/>
      <c r="Z212" s="129"/>
      <c r="AA212" s="129"/>
      <c r="AB212" s="128" t="s">
        <v>487</v>
      </c>
      <c r="AC212" s="129"/>
      <c r="AD212" s="130"/>
      <c r="AE212" s="14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9"/>
      <c r="B213" s="145"/>
      <c r="C213" s="144"/>
      <c r="D213" s="145"/>
      <c r="E213" s="144"/>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9"/>
      <c r="B214" s="145"/>
      <c r="C214" s="144"/>
      <c r="D214" s="145"/>
      <c r="E214" s="144"/>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4"/>
      <c r="AC217" s="155"/>
      <c r="AD217" s="155"/>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9"/>
      <c r="B218" s="145"/>
      <c r="C218" s="144"/>
      <c r="D218" s="145"/>
      <c r="E218" s="144"/>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6"/>
      <c r="AC218" s="157"/>
      <c r="AD218" s="157"/>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9"/>
      <c r="B219" s="145"/>
      <c r="C219" s="144"/>
      <c r="D219" s="145"/>
      <c r="E219" s="144"/>
      <c r="F219" s="214"/>
      <c r="G219" s="138" t="s">
        <v>383</v>
      </c>
      <c r="H219" s="129"/>
      <c r="I219" s="129"/>
      <c r="J219" s="129"/>
      <c r="K219" s="129"/>
      <c r="L219" s="129"/>
      <c r="M219" s="129"/>
      <c r="N219" s="129"/>
      <c r="O219" s="129"/>
      <c r="P219" s="130"/>
      <c r="Q219" s="14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9"/>
      <c r="B220" s="145"/>
      <c r="C220" s="144"/>
      <c r="D220" s="145"/>
      <c r="E220" s="144"/>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9"/>
      <c r="B221" s="145"/>
      <c r="C221" s="144"/>
      <c r="D221" s="145"/>
      <c r="E221" s="144"/>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4"/>
      <c r="AC224" s="155"/>
      <c r="AD224" s="155"/>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9"/>
      <c r="B225" s="145"/>
      <c r="C225" s="144"/>
      <c r="D225" s="145"/>
      <c r="E225" s="144"/>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6"/>
      <c r="AC225" s="157"/>
      <c r="AD225" s="157"/>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9"/>
      <c r="B226" s="145"/>
      <c r="C226" s="144"/>
      <c r="D226" s="145"/>
      <c r="E226" s="144"/>
      <c r="F226" s="214"/>
      <c r="G226" s="138" t="s">
        <v>383</v>
      </c>
      <c r="H226" s="129"/>
      <c r="I226" s="129"/>
      <c r="J226" s="129"/>
      <c r="K226" s="129"/>
      <c r="L226" s="129"/>
      <c r="M226" s="129"/>
      <c r="N226" s="129"/>
      <c r="O226" s="129"/>
      <c r="P226" s="130"/>
      <c r="Q226" s="14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9"/>
      <c r="B227" s="145"/>
      <c r="C227" s="144"/>
      <c r="D227" s="145"/>
      <c r="E227" s="144"/>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9"/>
      <c r="B228" s="145"/>
      <c r="C228" s="144"/>
      <c r="D228" s="145"/>
      <c r="E228" s="144"/>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4"/>
      <c r="AC231" s="155"/>
      <c r="AD231" s="155"/>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9"/>
      <c r="B232" s="145"/>
      <c r="C232" s="144"/>
      <c r="D232" s="145"/>
      <c r="E232" s="144"/>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6"/>
      <c r="AC232" s="157"/>
      <c r="AD232" s="157"/>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9"/>
      <c r="B233" s="145"/>
      <c r="C233" s="144"/>
      <c r="D233" s="145"/>
      <c r="E233" s="144"/>
      <c r="F233" s="214"/>
      <c r="G233" s="138" t="s">
        <v>383</v>
      </c>
      <c r="H233" s="129"/>
      <c r="I233" s="129"/>
      <c r="J233" s="129"/>
      <c r="K233" s="129"/>
      <c r="L233" s="129"/>
      <c r="M233" s="129"/>
      <c r="N233" s="129"/>
      <c r="O233" s="129"/>
      <c r="P233" s="130"/>
      <c r="Q233" s="14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9"/>
      <c r="B234" s="145"/>
      <c r="C234" s="144"/>
      <c r="D234" s="145"/>
      <c r="E234" s="144"/>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9"/>
      <c r="B235" s="145"/>
      <c r="C235" s="144"/>
      <c r="D235" s="145"/>
      <c r="E235" s="144"/>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4"/>
      <c r="AC238" s="155"/>
      <c r="AD238" s="155"/>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9"/>
      <c r="B239" s="145"/>
      <c r="C239" s="144"/>
      <c r="D239" s="145"/>
      <c r="E239" s="144"/>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6"/>
      <c r="AC239" s="157"/>
      <c r="AD239" s="157"/>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9"/>
      <c r="B240" s="145"/>
      <c r="C240" s="144"/>
      <c r="D240" s="145"/>
      <c r="E240" s="144"/>
      <c r="F240" s="214"/>
      <c r="G240" s="138" t="s">
        <v>383</v>
      </c>
      <c r="H240" s="129"/>
      <c r="I240" s="129"/>
      <c r="J240" s="129"/>
      <c r="K240" s="129"/>
      <c r="L240" s="129"/>
      <c r="M240" s="129"/>
      <c r="N240" s="129"/>
      <c r="O240" s="129"/>
      <c r="P240" s="130"/>
      <c r="Q240" s="14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9"/>
      <c r="B241" s="145"/>
      <c r="C241" s="144"/>
      <c r="D241" s="145"/>
      <c r="E241" s="144"/>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9"/>
      <c r="B242" s="145"/>
      <c r="C242" s="144"/>
      <c r="D242" s="145"/>
      <c r="E242" s="144"/>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4"/>
      <c r="AC244" s="155"/>
      <c r="AD244" s="155"/>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9"/>
      <c r="B245" s="145"/>
      <c r="C245" s="144"/>
      <c r="D245" s="145"/>
      <c r="E245" s="144"/>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4"/>
      <c r="AC245" s="155"/>
      <c r="AD245" s="155"/>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9"/>
      <c r="B246" s="145"/>
      <c r="C246" s="144"/>
      <c r="D246" s="145"/>
      <c r="E246" s="146"/>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6"/>
      <c r="AC246" s="157"/>
      <c r="AD246" s="157"/>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9"/>
      <c r="B247" s="145"/>
      <c r="C247" s="144"/>
      <c r="D247" s="145"/>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9"/>
      <c r="B248" s="145"/>
      <c r="C248" s="144"/>
      <c r="D248" s="14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9"/>
      <c r="B249" s="145"/>
      <c r="C249" s="144"/>
      <c r="D249" s="145"/>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9"/>
      <c r="B250" s="145"/>
      <c r="C250" s="144"/>
      <c r="D250" s="145"/>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9"/>
      <c r="B251" s="145"/>
      <c r="C251" s="144"/>
      <c r="D251" s="145"/>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9"/>
      <c r="B252" s="145"/>
      <c r="C252" s="144"/>
      <c r="D252" s="145"/>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9"/>
      <c r="B253" s="145"/>
      <c r="C253" s="144"/>
      <c r="D253" s="145"/>
      <c r="E253" s="144"/>
      <c r="F253" s="214"/>
      <c r="G253" s="139"/>
      <c r="H253" s="132"/>
      <c r="I253" s="132"/>
      <c r="J253" s="132"/>
      <c r="K253" s="132"/>
      <c r="L253" s="132"/>
      <c r="M253" s="132"/>
      <c r="N253" s="132"/>
      <c r="O253" s="132"/>
      <c r="P253" s="132"/>
      <c r="Q253" s="132"/>
      <c r="R253" s="132"/>
      <c r="S253" s="132"/>
      <c r="T253" s="132"/>
      <c r="U253" s="132"/>
      <c r="V253" s="132"/>
      <c r="W253" s="132"/>
      <c r="X253" s="133"/>
      <c r="Y253" s="178"/>
      <c r="Z253" s="179"/>
      <c r="AA253" s="180"/>
      <c r="AB253" s="141"/>
      <c r="AC253" s="132"/>
      <c r="AD253" s="133"/>
      <c r="AE253" s="183"/>
      <c r="AF253" s="183"/>
      <c r="AG253" s="183"/>
      <c r="AH253" s="183"/>
      <c r="AI253" s="183"/>
      <c r="AJ253" s="183"/>
      <c r="AK253" s="183"/>
      <c r="AL253" s="183"/>
      <c r="AM253" s="183"/>
      <c r="AN253" s="183"/>
      <c r="AO253" s="183"/>
      <c r="AP253" s="141"/>
      <c r="AQ253" s="186"/>
      <c r="AR253" s="187"/>
      <c r="AS253" s="132" t="s">
        <v>357</v>
      </c>
      <c r="AT253" s="133"/>
      <c r="AU253" s="188"/>
      <c r="AV253" s="188"/>
      <c r="AW253" s="132" t="s">
        <v>301</v>
      </c>
      <c r="AX253" s="171"/>
    </row>
    <row r="254" spans="1:50" ht="39.75" hidden="1" customHeight="1">
      <c r="A254" s="149"/>
      <c r="B254" s="145"/>
      <c r="C254" s="144"/>
      <c r="D254" s="145"/>
      <c r="E254" s="144"/>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9"/>
      <c r="B255" s="145"/>
      <c r="C255" s="144"/>
      <c r="D255" s="145"/>
      <c r="E255" s="144"/>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9"/>
      <c r="B256" s="145"/>
      <c r="C256" s="144"/>
      <c r="D256" s="145"/>
      <c r="E256" s="144"/>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9"/>
      <c r="B257" s="145"/>
      <c r="C257" s="144"/>
      <c r="D257" s="145"/>
      <c r="E257" s="144"/>
      <c r="F257" s="214"/>
      <c r="G257" s="139"/>
      <c r="H257" s="132"/>
      <c r="I257" s="132"/>
      <c r="J257" s="132"/>
      <c r="K257" s="132"/>
      <c r="L257" s="132"/>
      <c r="M257" s="132"/>
      <c r="N257" s="132"/>
      <c r="O257" s="132"/>
      <c r="P257" s="132"/>
      <c r="Q257" s="132"/>
      <c r="R257" s="132"/>
      <c r="S257" s="132"/>
      <c r="T257" s="132"/>
      <c r="U257" s="132"/>
      <c r="V257" s="132"/>
      <c r="W257" s="132"/>
      <c r="X257" s="133"/>
      <c r="Y257" s="178"/>
      <c r="Z257" s="179"/>
      <c r="AA257" s="180"/>
      <c r="AB257" s="141"/>
      <c r="AC257" s="132"/>
      <c r="AD257" s="133"/>
      <c r="AE257" s="183"/>
      <c r="AF257" s="183"/>
      <c r="AG257" s="183"/>
      <c r="AH257" s="183"/>
      <c r="AI257" s="183"/>
      <c r="AJ257" s="183"/>
      <c r="AK257" s="183"/>
      <c r="AL257" s="183"/>
      <c r="AM257" s="183"/>
      <c r="AN257" s="183"/>
      <c r="AO257" s="183"/>
      <c r="AP257" s="141"/>
      <c r="AQ257" s="186"/>
      <c r="AR257" s="187"/>
      <c r="AS257" s="132" t="s">
        <v>357</v>
      </c>
      <c r="AT257" s="133"/>
      <c r="AU257" s="188"/>
      <c r="AV257" s="188"/>
      <c r="AW257" s="132" t="s">
        <v>301</v>
      </c>
      <c r="AX257" s="171"/>
    </row>
    <row r="258" spans="1:50" ht="39.75" hidden="1" customHeight="1">
      <c r="A258" s="149"/>
      <c r="B258" s="145"/>
      <c r="C258" s="144"/>
      <c r="D258" s="145"/>
      <c r="E258" s="144"/>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9"/>
      <c r="B259" s="145"/>
      <c r="C259" s="144"/>
      <c r="D259" s="145"/>
      <c r="E259" s="144"/>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9"/>
      <c r="B260" s="145"/>
      <c r="C260" s="144"/>
      <c r="D260" s="145"/>
      <c r="E260" s="144"/>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9"/>
      <c r="B261" s="145"/>
      <c r="C261" s="144"/>
      <c r="D261" s="145"/>
      <c r="E261" s="144"/>
      <c r="F261" s="214"/>
      <c r="G261" s="139"/>
      <c r="H261" s="132"/>
      <c r="I261" s="132"/>
      <c r="J261" s="132"/>
      <c r="K261" s="132"/>
      <c r="L261" s="132"/>
      <c r="M261" s="132"/>
      <c r="N261" s="132"/>
      <c r="O261" s="132"/>
      <c r="P261" s="132"/>
      <c r="Q261" s="132"/>
      <c r="R261" s="132"/>
      <c r="S261" s="132"/>
      <c r="T261" s="132"/>
      <c r="U261" s="132"/>
      <c r="V261" s="132"/>
      <c r="W261" s="132"/>
      <c r="X261" s="133"/>
      <c r="Y261" s="178"/>
      <c r="Z261" s="179"/>
      <c r="AA261" s="180"/>
      <c r="AB261" s="141"/>
      <c r="AC261" s="132"/>
      <c r="AD261" s="133"/>
      <c r="AE261" s="183"/>
      <c r="AF261" s="183"/>
      <c r="AG261" s="183"/>
      <c r="AH261" s="183"/>
      <c r="AI261" s="183"/>
      <c r="AJ261" s="183"/>
      <c r="AK261" s="183"/>
      <c r="AL261" s="183"/>
      <c r="AM261" s="183"/>
      <c r="AN261" s="183"/>
      <c r="AO261" s="183"/>
      <c r="AP261" s="141"/>
      <c r="AQ261" s="186"/>
      <c r="AR261" s="187"/>
      <c r="AS261" s="132" t="s">
        <v>357</v>
      </c>
      <c r="AT261" s="133"/>
      <c r="AU261" s="188"/>
      <c r="AV261" s="188"/>
      <c r="AW261" s="132" t="s">
        <v>301</v>
      </c>
      <c r="AX261" s="171"/>
    </row>
    <row r="262" spans="1:50" ht="39.75" hidden="1" customHeight="1">
      <c r="A262" s="149"/>
      <c r="B262" s="145"/>
      <c r="C262" s="144"/>
      <c r="D262" s="145"/>
      <c r="E262" s="144"/>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9"/>
      <c r="B263" s="145"/>
      <c r="C263" s="144"/>
      <c r="D263" s="145"/>
      <c r="E263" s="144"/>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9"/>
      <c r="B264" s="145"/>
      <c r="C264" s="144"/>
      <c r="D264" s="145"/>
      <c r="E264" s="144"/>
      <c r="F264" s="214"/>
      <c r="G264" s="13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40" t="s">
        <v>12</v>
      </c>
      <c r="AC264" s="129"/>
      <c r="AD264" s="130"/>
      <c r="AE264" s="219" t="s">
        <v>358</v>
      </c>
      <c r="AF264" s="219"/>
      <c r="AG264" s="219"/>
      <c r="AH264" s="219"/>
      <c r="AI264" s="219" t="s">
        <v>359</v>
      </c>
      <c r="AJ264" s="219"/>
      <c r="AK264" s="219"/>
      <c r="AL264" s="219"/>
      <c r="AM264" s="219" t="s">
        <v>365</v>
      </c>
      <c r="AN264" s="219"/>
      <c r="AO264" s="219"/>
      <c r="AP264" s="140"/>
      <c r="AQ264" s="140" t="s">
        <v>356</v>
      </c>
      <c r="AR264" s="129"/>
      <c r="AS264" s="129"/>
      <c r="AT264" s="130"/>
      <c r="AU264" s="163" t="s">
        <v>382</v>
      </c>
      <c r="AV264" s="163"/>
      <c r="AW264" s="163"/>
      <c r="AX264" s="164"/>
    </row>
    <row r="265" spans="1:50" ht="18.75" hidden="1" customHeight="1">
      <c r="A265" s="149"/>
      <c r="B265" s="145"/>
      <c r="C265" s="144"/>
      <c r="D265" s="145"/>
      <c r="E265" s="144"/>
      <c r="F265" s="214"/>
      <c r="G265" s="139"/>
      <c r="H265" s="132"/>
      <c r="I265" s="132"/>
      <c r="J265" s="132"/>
      <c r="K265" s="132"/>
      <c r="L265" s="132"/>
      <c r="M265" s="132"/>
      <c r="N265" s="132"/>
      <c r="O265" s="132"/>
      <c r="P265" s="132"/>
      <c r="Q265" s="132"/>
      <c r="R265" s="132"/>
      <c r="S265" s="132"/>
      <c r="T265" s="132"/>
      <c r="U265" s="132"/>
      <c r="V265" s="132"/>
      <c r="W265" s="132"/>
      <c r="X265" s="133"/>
      <c r="Y265" s="178"/>
      <c r="Z265" s="179"/>
      <c r="AA265" s="180"/>
      <c r="AB265" s="141"/>
      <c r="AC265" s="132"/>
      <c r="AD265" s="133"/>
      <c r="AE265" s="183"/>
      <c r="AF265" s="183"/>
      <c r="AG265" s="183"/>
      <c r="AH265" s="183"/>
      <c r="AI265" s="183"/>
      <c r="AJ265" s="183"/>
      <c r="AK265" s="183"/>
      <c r="AL265" s="183"/>
      <c r="AM265" s="183"/>
      <c r="AN265" s="183"/>
      <c r="AO265" s="183"/>
      <c r="AP265" s="141"/>
      <c r="AQ265" s="186"/>
      <c r="AR265" s="187"/>
      <c r="AS265" s="132" t="s">
        <v>357</v>
      </c>
      <c r="AT265" s="133"/>
      <c r="AU265" s="188"/>
      <c r="AV265" s="188"/>
      <c r="AW265" s="132" t="s">
        <v>301</v>
      </c>
      <c r="AX265" s="171"/>
    </row>
    <row r="266" spans="1:50" ht="39.75" hidden="1" customHeight="1">
      <c r="A266" s="149"/>
      <c r="B266" s="145"/>
      <c r="C266" s="144"/>
      <c r="D266" s="145"/>
      <c r="E266" s="144"/>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9"/>
      <c r="B267" s="145"/>
      <c r="C267" s="144"/>
      <c r="D267" s="145"/>
      <c r="E267" s="144"/>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9"/>
      <c r="B268" s="145"/>
      <c r="C268" s="144"/>
      <c r="D268" s="145"/>
      <c r="E268" s="144"/>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9"/>
      <c r="B269" s="145"/>
      <c r="C269" s="144"/>
      <c r="D269" s="145"/>
      <c r="E269" s="144"/>
      <c r="F269" s="214"/>
      <c r="G269" s="139"/>
      <c r="H269" s="132"/>
      <c r="I269" s="132"/>
      <c r="J269" s="132"/>
      <c r="K269" s="132"/>
      <c r="L269" s="132"/>
      <c r="M269" s="132"/>
      <c r="N269" s="132"/>
      <c r="O269" s="132"/>
      <c r="P269" s="132"/>
      <c r="Q269" s="132"/>
      <c r="R269" s="132"/>
      <c r="S269" s="132"/>
      <c r="T269" s="132"/>
      <c r="U269" s="132"/>
      <c r="V269" s="132"/>
      <c r="W269" s="132"/>
      <c r="X269" s="133"/>
      <c r="Y269" s="178"/>
      <c r="Z269" s="179"/>
      <c r="AA269" s="180"/>
      <c r="AB269" s="141"/>
      <c r="AC269" s="132"/>
      <c r="AD269" s="133"/>
      <c r="AE269" s="183"/>
      <c r="AF269" s="183"/>
      <c r="AG269" s="183"/>
      <c r="AH269" s="183"/>
      <c r="AI269" s="183"/>
      <c r="AJ269" s="183"/>
      <c r="AK269" s="183"/>
      <c r="AL269" s="183"/>
      <c r="AM269" s="183"/>
      <c r="AN269" s="183"/>
      <c r="AO269" s="183"/>
      <c r="AP269" s="141"/>
      <c r="AQ269" s="186"/>
      <c r="AR269" s="187"/>
      <c r="AS269" s="132" t="s">
        <v>357</v>
      </c>
      <c r="AT269" s="133"/>
      <c r="AU269" s="188"/>
      <c r="AV269" s="188"/>
      <c r="AW269" s="132" t="s">
        <v>301</v>
      </c>
      <c r="AX269" s="171"/>
    </row>
    <row r="270" spans="1:50" ht="39.75" hidden="1" customHeight="1">
      <c r="A270" s="149"/>
      <c r="B270" s="145"/>
      <c r="C270" s="144"/>
      <c r="D270" s="145"/>
      <c r="E270" s="144"/>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9"/>
      <c r="B271" s="145"/>
      <c r="C271" s="144"/>
      <c r="D271" s="145"/>
      <c r="E271" s="144"/>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9"/>
      <c r="B272" s="145"/>
      <c r="C272" s="144"/>
      <c r="D272" s="145"/>
      <c r="E272" s="144"/>
      <c r="F272" s="214"/>
      <c r="G272" s="138" t="s">
        <v>383</v>
      </c>
      <c r="H272" s="129"/>
      <c r="I272" s="129"/>
      <c r="J272" s="129"/>
      <c r="K272" s="129"/>
      <c r="L272" s="129"/>
      <c r="M272" s="129"/>
      <c r="N272" s="129"/>
      <c r="O272" s="129"/>
      <c r="P272" s="130"/>
      <c r="Q272" s="140" t="s">
        <v>486</v>
      </c>
      <c r="R272" s="129"/>
      <c r="S272" s="129"/>
      <c r="T272" s="129"/>
      <c r="U272" s="129"/>
      <c r="V272" s="129"/>
      <c r="W272" s="129"/>
      <c r="X272" s="129"/>
      <c r="Y272" s="129"/>
      <c r="Z272" s="129"/>
      <c r="AA272" s="129"/>
      <c r="AB272" s="128" t="s">
        <v>487</v>
      </c>
      <c r="AC272" s="129"/>
      <c r="AD272" s="130"/>
      <c r="AE272" s="14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9"/>
      <c r="B273" s="145"/>
      <c r="C273" s="144"/>
      <c r="D273" s="145"/>
      <c r="E273" s="144"/>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9"/>
      <c r="B274" s="145"/>
      <c r="C274" s="144"/>
      <c r="D274" s="145"/>
      <c r="E274" s="144"/>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4"/>
      <c r="AC277" s="155"/>
      <c r="AD277" s="155"/>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9"/>
      <c r="B278" s="145"/>
      <c r="C278" s="144"/>
      <c r="D278" s="145"/>
      <c r="E278" s="144"/>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6"/>
      <c r="AC278" s="157"/>
      <c r="AD278" s="157"/>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9"/>
      <c r="B279" s="145"/>
      <c r="C279" s="144"/>
      <c r="D279" s="145"/>
      <c r="E279" s="144"/>
      <c r="F279" s="214"/>
      <c r="G279" s="138" t="s">
        <v>383</v>
      </c>
      <c r="H279" s="129"/>
      <c r="I279" s="129"/>
      <c r="J279" s="129"/>
      <c r="K279" s="129"/>
      <c r="L279" s="129"/>
      <c r="M279" s="129"/>
      <c r="N279" s="129"/>
      <c r="O279" s="129"/>
      <c r="P279" s="130"/>
      <c r="Q279" s="14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9"/>
      <c r="B280" s="145"/>
      <c r="C280" s="144"/>
      <c r="D280" s="145"/>
      <c r="E280" s="144"/>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9"/>
      <c r="B281" s="145"/>
      <c r="C281" s="144"/>
      <c r="D281" s="145"/>
      <c r="E281" s="144"/>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4"/>
      <c r="AC284" s="155"/>
      <c r="AD284" s="155"/>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9"/>
      <c r="B285" s="145"/>
      <c r="C285" s="144"/>
      <c r="D285" s="145"/>
      <c r="E285" s="144"/>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6"/>
      <c r="AC285" s="157"/>
      <c r="AD285" s="157"/>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9"/>
      <c r="B286" s="145"/>
      <c r="C286" s="144"/>
      <c r="D286" s="145"/>
      <c r="E286" s="144"/>
      <c r="F286" s="214"/>
      <c r="G286" s="138" t="s">
        <v>383</v>
      </c>
      <c r="H286" s="129"/>
      <c r="I286" s="129"/>
      <c r="J286" s="129"/>
      <c r="K286" s="129"/>
      <c r="L286" s="129"/>
      <c r="M286" s="129"/>
      <c r="N286" s="129"/>
      <c r="O286" s="129"/>
      <c r="P286" s="130"/>
      <c r="Q286" s="14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9"/>
      <c r="B287" s="145"/>
      <c r="C287" s="144"/>
      <c r="D287" s="145"/>
      <c r="E287" s="144"/>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9"/>
      <c r="B288" s="145"/>
      <c r="C288" s="144"/>
      <c r="D288" s="145"/>
      <c r="E288" s="144"/>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4"/>
      <c r="AC291" s="155"/>
      <c r="AD291" s="155"/>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9"/>
      <c r="B292" s="145"/>
      <c r="C292" s="144"/>
      <c r="D292" s="145"/>
      <c r="E292" s="144"/>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6"/>
      <c r="AC292" s="157"/>
      <c r="AD292" s="157"/>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9"/>
      <c r="B293" s="145"/>
      <c r="C293" s="144"/>
      <c r="D293" s="145"/>
      <c r="E293" s="144"/>
      <c r="F293" s="214"/>
      <c r="G293" s="138" t="s">
        <v>383</v>
      </c>
      <c r="H293" s="129"/>
      <c r="I293" s="129"/>
      <c r="J293" s="129"/>
      <c r="K293" s="129"/>
      <c r="L293" s="129"/>
      <c r="M293" s="129"/>
      <c r="N293" s="129"/>
      <c r="O293" s="129"/>
      <c r="P293" s="130"/>
      <c r="Q293" s="14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9"/>
      <c r="B294" s="145"/>
      <c r="C294" s="144"/>
      <c r="D294" s="145"/>
      <c r="E294" s="144"/>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9"/>
      <c r="B295" s="145"/>
      <c r="C295" s="144"/>
      <c r="D295" s="145"/>
      <c r="E295" s="144"/>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4"/>
      <c r="AC298" s="155"/>
      <c r="AD298" s="155"/>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9"/>
      <c r="B299" s="145"/>
      <c r="C299" s="144"/>
      <c r="D299" s="145"/>
      <c r="E299" s="144"/>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6"/>
      <c r="AC299" s="157"/>
      <c r="AD299" s="157"/>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9"/>
      <c r="B300" s="145"/>
      <c r="C300" s="144"/>
      <c r="D300" s="145"/>
      <c r="E300" s="144"/>
      <c r="F300" s="214"/>
      <c r="G300" s="138" t="s">
        <v>383</v>
      </c>
      <c r="H300" s="129"/>
      <c r="I300" s="129"/>
      <c r="J300" s="129"/>
      <c r="K300" s="129"/>
      <c r="L300" s="129"/>
      <c r="M300" s="129"/>
      <c r="N300" s="129"/>
      <c r="O300" s="129"/>
      <c r="P300" s="130"/>
      <c r="Q300" s="14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9"/>
      <c r="B301" s="145"/>
      <c r="C301" s="144"/>
      <c r="D301" s="145"/>
      <c r="E301" s="144"/>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9"/>
      <c r="B302" s="145"/>
      <c r="C302" s="144"/>
      <c r="D302" s="145"/>
      <c r="E302" s="144"/>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4"/>
      <c r="AC304" s="155"/>
      <c r="AD304" s="155"/>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9"/>
      <c r="B305" s="145"/>
      <c r="C305" s="144"/>
      <c r="D305" s="145"/>
      <c r="E305" s="144"/>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4"/>
      <c r="AC305" s="155"/>
      <c r="AD305" s="155"/>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9"/>
      <c r="B306" s="145"/>
      <c r="C306" s="144"/>
      <c r="D306" s="145"/>
      <c r="E306" s="146"/>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6"/>
      <c r="AC306" s="157"/>
      <c r="AD306" s="157"/>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customHeight="1">
      <c r="A307" s="149"/>
      <c r="B307" s="145"/>
      <c r="C307" s="144"/>
      <c r="D307" s="145"/>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c r="A308" s="149"/>
      <c r="B308" s="145"/>
      <c r="C308" s="144"/>
      <c r="D308" s="145"/>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customHeight="1" thickBot="1">
      <c r="A309" s="149"/>
      <c r="B309" s="145"/>
      <c r="C309" s="144"/>
      <c r="D309" s="14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9"/>
      <c r="B310" s="145"/>
      <c r="C310" s="144"/>
      <c r="D310" s="145"/>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9"/>
      <c r="B311" s="145"/>
      <c r="C311" s="144"/>
      <c r="D311" s="145"/>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9"/>
      <c r="B312" s="145"/>
      <c r="C312" s="144"/>
      <c r="D312" s="145"/>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9"/>
      <c r="B313" s="145"/>
      <c r="C313" s="144"/>
      <c r="D313" s="145"/>
      <c r="E313" s="144"/>
      <c r="F313" s="214"/>
      <c r="G313" s="139"/>
      <c r="H313" s="132"/>
      <c r="I313" s="132"/>
      <c r="J313" s="132"/>
      <c r="K313" s="132"/>
      <c r="L313" s="132"/>
      <c r="M313" s="132"/>
      <c r="N313" s="132"/>
      <c r="O313" s="132"/>
      <c r="P313" s="132"/>
      <c r="Q313" s="132"/>
      <c r="R313" s="132"/>
      <c r="S313" s="132"/>
      <c r="T313" s="132"/>
      <c r="U313" s="132"/>
      <c r="V313" s="132"/>
      <c r="W313" s="132"/>
      <c r="X313" s="133"/>
      <c r="Y313" s="178"/>
      <c r="Z313" s="179"/>
      <c r="AA313" s="180"/>
      <c r="AB313" s="141"/>
      <c r="AC313" s="132"/>
      <c r="AD313" s="133"/>
      <c r="AE313" s="183"/>
      <c r="AF313" s="183"/>
      <c r="AG313" s="183"/>
      <c r="AH313" s="183"/>
      <c r="AI313" s="183"/>
      <c r="AJ313" s="183"/>
      <c r="AK313" s="183"/>
      <c r="AL313" s="183"/>
      <c r="AM313" s="183"/>
      <c r="AN313" s="183"/>
      <c r="AO313" s="183"/>
      <c r="AP313" s="141"/>
      <c r="AQ313" s="186"/>
      <c r="AR313" s="187"/>
      <c r="AS313" s="132" t="s">
        <v>357</v>
      </c>
      <c r="AT313" s="133"/>
      <c r="AU313" s="188"/>
      <c r="AV313" s="188"/>
      <c r="AW313" s="132" t="s">
        <v>301</v>
      </c>
      <c r="AX313" s="171"/>
    </row>
    <row r="314" spans="1:50" ht="39.75" hidden="1" customHeight="1">
      <c r="A314" s="149"/>
      <c r="B314" s="145"/>
      <c r="C314" s="144"/>
      <c r="D314" s="145"/>
      <c r="E314" s="144"/>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9"/>
      <c r="B315" s="145"/>
      <c r="C315" s="144"/>
      <c r="D315" s="145"/>
      <c r="E315" s="144"/>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9"/>
      <c r="B316" s="145"/>
      <c r="C316" s="144"/>
      <c r="D316" s="145"/>
      <c r="E316" s="144"/>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9"/>
      <c r="B317" s="145"/>
      <c r="C317" s="144"/>
      <c r="D317" s="145"/>
      <c r="E317" s="144"/>
      <c r="F317" s="214"/>
      <c r="G317" s="139"/>
      <c r="H317" s="132"/>
      <c r="I317" s="132"/>
      <c r="J317" s="132"/>
      <c r="K317" s="132"/>
      <c r="L317" s="132"/>
      <c r="M317" s="132"/>
      <c r="N317" s="132"/>
      <c r="O317" s="132"/>
      <c r="P317" s="132"/>
      <c r="Q317" s="132"/>
      <c r="R317" s="132"/>
      <c r="S317" s="132"/>
      <c r="T317" s="132"/>
      <c r="U317" s="132"/>
      <c r="V317" s="132"/>
      <c r="W317" s="132"/>
      <c r="X317" s="133"/>
      <c r="Y317" s="178"/>
      <c r="Z317" s="179"/>
      <c r="AA317" s="180"/>
      <c r="AB317" s="141"/>
      <c r="AC317" s="132"/>
      <c r="AD317" s="133"/>
      <c r="AE317" s="183"/>
      <c r="AF317" s="183"/>
      <c r="AG317" s="183"/>
      <c r="AH317" s="183"/>
      <c r="AI317" s="183"/>
      <c r="AJ317" s="183"/>
      <c r="AK317" s="183"/>
      <c r="AL317" s="183"/>
      <c r="AM317" s="183"/>
      <c r="AN317" s="183"/>
      <c r="AO317" s="183"/>
      <c r="AP317" s="141"/>
      <c r="AQ317" s="186"/>
      <c r="AR317" s="187"/>
      <c r="AS317" s="132" t="s">
        <v>357</v>
      </c>
      <c r="AT317" s="133"/>
      <c r="AU317" s="188"/>
      <c r="AV317" s="188"/>
      <c r="AW317" s="132" t="s">
        <v>301</v>
      </c>
      <c r="AX317" s="171"/>
    </row>
    <row r="318" spans="1:50" ht="39.75" hidden="1" customHeight="1">
      <c r="A318" s="149"/>
      <c r="B318" s="145"/>
      <c r="C318" s="144"/>
      <c r="D318" s="145"/>
      <c r="E318" s="144"/>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9"/>
      <c r="B319" s="145"/>
      <c r="C319" s="144"/>
      <c r="D319" s="145"/>
      <c r="E319" s="144"/>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9"/>
      <c r="B320" s="145"/>
      <c r="C320" s="144"/>
      <c r="D320" s="145"/>
      <c r="E320" s="144"/>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9"/>
      <c r="B321" s="145"/>
      <c r="C321" s="144"/>
      <c r="D321" s="145"/>
      <c r="E321" s="144"/>
      <c r="F321" s="214"/>
      <c r="G321" s="139"/>
      <c r="H321" s="132"/>
      <c r="I321" s="132"/>
      <c r="J321" s="132"/>
      <c r="K321" s="132"/>
      <c r="L321" s="132"/>
      <c r="M321" s="132"/>
      <c r="N321" s="132"/>
      <c r="O321" s="132"/>
      <c r="P321" s="132"/>
      <c r="Q321" s="132"/>
      <c r="R321" s="132"/>
      <c r="S321" s="132"/>
      <c r="T321" s="132"/>
      <c r="U321" s="132"/>
      <c r="V321" s="132"/>
      <c r="W321" s="132"/>
      <c r="X321" s="133"/>
      <c r="Y321" s="178"/>
      <c r="Z321" s="179"/>
      <c r="AA321" s="180"/>
      <c r="AB321" s="141"/>
      <c r="AC321" s="132"/>
      <c r="AD321" s="133"/>
      <c r="AE321" s="183"/>
      <c r="AF321" s="183"/>
      <c r="AG321" s="183"/>
      <c r="AH321" s="183"/>
      <c r="AI321" s="183"/>
      <c r="AJ321" s="183"/>
      <c r="AK321" s="183"/>
      <c r="AL321" s="183"/>
      <c r="AM321" s="183"/>
      <c r="AN321" s="183"/>
      <c r="AO321" s="183"/>
      <c r="AP321" s="141"/>
      <c r="AQ321" s="186"/>
      <c r="AR321" s="187"/>
      <c r="AS321" s="132" t="s">
        <v>357</v>
      </c>
      <c r="AT321" s="133"/>
      <c r="AU321" s="188"/>
      <c r="AV321" s="188"/>
      <c r="AW321" s="132" t="s">
        <v>301</v>
      </c>
      <c r="AX321" s="171"/>
    </row>
    <row r="322" spans="1:50" ht="39.75" hidden="1" customHeight="1">
      <c r="A322" s="149"/>
      <c r="B322" s="145"/>
      <c r="C322" s="144"/>
      <c r="D322" s="145"/>
      <c r="E322" s="144"/>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9"/>
      <c r="B323" s="145"/>
      <c r="C323" s="144"/>
      <c r="D323" s="145"/>
      <c r="E323" s="144"/>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9"/>
      <c r="B324" s="145"/>
      <c r="C324" s="144"/>
      <c r="D324" s="145"/>
      <c r="E324" s="144"/>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9"/>
      <c r="B325" s="145"/>
      <c r="C325" s="144"/>
      <c r="D325" s="145"/>
      <c r="E325" s="144"/>
      <c r="F325" s="214"/>
      <c r="G325" s="139"/>
      <c r="H325" s="132"/>
      <c r="I325" s="132"/>
      <c r="J325" s="132"/>
      <c r="K325" s="132"/>
      <c r="L325" s="132"/>
      <c r="M325" s="132"/>
      <c r="N325" s="132"/>
      <c r="O325" s="132"/>
      <c r="P325" s="132"/>
      <c r="Q325" s="132"/>
      <c r="R325" s="132"/>
      <c r="S325" s="132"/>
      <c r="T325" s="132"/>
      <c r="U325" s="132"/>
      <c r="V325" s="132"/>
      <c r="W325" s="132"/>
      <c r="X325" s="133"/>
      <c r="Y325" s="178"/>
      <c r="Z325" s="179"/>
      <c r="AA325" s="180"/>
      <c r="AB325" s="141"/>
      <c r="AC325" s="132"/>
      <c r="AD325" s="133"/>
      <c r="AE325" s="183"/>
      <c r="AF325" s="183"/>
      <c r="AG325" s="183"/>
      <c r="AH325" s="183"/>
      <c r="AI325" s="183"/>
      <c r="AJ325" s="183"/>
      <c r="AK325" s="183"/>
      <c r="AL325" s="183"/>
      <c r="AM325" s="183"/>
      <c r="AN325" s="183"/>
      <c r="AO325" s="183"/>
      <c r="AP325" s="141"/>
      <c r="AQ325" s="186"/>
      <c r="AR325" s="187"/>
      <c r="AS325" s="132" t="s">
        <v>357</v>
      </c>
      <c r="AT325" s="133"/>
      <c r="AU325" s="188"/>
      <c r="AV325" s="188"/>
      <c r="AW325" s="132" t="s">
        <v>301</v>
      </c>
      <c r="AX325" s="171"/>
    </row>
    <row r="326" spans="1:50" ht="39.75" hidden="1" customHeight="1">
      <c r="A326" s="149"/>
      <c r="B326" s="145"/>
      <c r="C326" s="144"/>
      <c r="D326" s="145"/>
      <c r="E326" s="144"/>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9"/>
      <c r="B327" s="145"/>
      <c r="C327" s="144"/>
      <c r="D327" s="145"/>
      <c r="E327" s="144"/>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9"/>
      <c r="B328" s="145"/>
      <c r="C328" s="144"/>
      <c r="D328" s="145"/>
      <c r="E328" s="144"/>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9"/>
      <c r="B329" s="145"/>
      <c r="C329" s="144"/>
      <c r="D329" s="145"/>
      <c r="E329" s="144"/>
      <c r="F329" s="214"/>
      <c r="G329" s="139"/>
      <c r="H329" s="132"/>
      <c r="I329" s="132"/>
      <c r="J329" s="132"/>
      <c r="K329" s="132"/>
      <c r="L329" s="132"/>
      <c r="M329" s="132"/>
      <c r="N329" s="132"/>
      <c r="O329" s="132"/>
      <c r="P329" s="132"/>
      <c r="Q329" s="132"/>
      <c r="R329" s="132"/>
      <c r="S329" s="132"/>
      <c r="T329" s="132"/>
      <c r="U329" s="132"/>
      <c r="V329" s="132"/>
      <c r="W329" s="132"/>
      <c r="X329" s="133"/>
      <c r="Y329" s="178"/>
      <c r="Z329" s="179"/>
      <c r="AA329" s="180"/>
      <c r="AB329" s="141"/>
      <c r="AC329" s="132"/>
      <c r="AD329" s="133"/>
      <c r="AE329" s="183"/>
      <c r="AF329" s="183"/>
      <c r="AG329" s="183"/>
      <c r="AH329" s="183"/>
      <c r="AI329" s="183"/>
      <c r="AJ329" s="183"/>
      <c r="AK329" s="183"/>
      <c r="AL329" s="183"/>
      <c r="AM329" s="183"/>
      <c r="AN329" s="183"/>
      <c r="AO329" s="183"/>
      <c r="AP329" s="141"/>
      <c r="AQ329" s="186"/>
      <c r="AR329" s="187"/>
      <c r="AS329" s="132" t="s">
        <v>357</v>
      </c>
      <c r="AT329" s="133"/>
      <c r="AU329" s="188"/>
      <c r="AV329" s="188"/>
      <c r="AW329" s="132" t="s">
        <v>301</v>
      </c>
      <c r="AX329" s="171"/>
    </row>
    <row r="330" spans="1:50" ht="39.75" hidden="1" customHeight="1">
      <c r="A330" s="149"/>
      <c r="B330" s="145"/>
      <c r="C330" s="144"/>
      <c r="D330" s="145"/>
      <c r="E330" s="144"/>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9"/>
      <c r="B331" s="145"/>
      <c r="C331" s="144"/>
      <c r="D331" s="145"/>
      <c r="E331" s="144"/>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9"/>
      <c r="B332" s="145"/>
      <c r="C332" s="144"/>
      <c r="D332" s="145"/>
      <c r="E332" s="144"/>
      <c r="F332" s="214"/>
      <c r="G332" s="138" t="s">
        <v>383</v>
      </c>
      <c r="H332" s="129"/>
      <c r="I332" s="129"/>
      <c r="J332" s="129"/>
      <c r="K332" s="129"/>
      <c r="L332" s="129"/>
      <c r="M332" s="129"/>
      <c r="N332" s="129"/>
      <c r="O332" s="129"/>
      <c r="P332" s="130"/>
      <c r="Q332" s="140" t="s">
        <v>486</v>
      </c>
      <c r="R332" s="129"/>
      <c r="S332" s="129"/>
      <c r="T332" s="129"/>
      <c r="U332" s="129"/>
      <c r="V332" s="129"/>
      <c r="W332" s="129"/>
      <c r="X332" s="129"/>
      <c r="Y332" s="129"/>
      <c r="Z332" s="129"/>
      <c r="AA332" s="129"/>
      <c r="AB332" s="128" t="s">
        <v>487</v>
      </c>
      <c r="AC332" s="129"/>
      <c r="AD332" s="130"/>
      <c r="AE332" s="14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9"/>
      <c r="B333" s="145"/>
      <c r="C333" s="144"/>
      <c r="D333" s="145"/>
      <c r="E333" s="144"/>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9"/>
      <c r="B334" s="145"/>
      <c r="C334" s="144"/>
      <c r="D334" s="145"/>
      <c r="E334" s="144"/>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4"/>
      <c r="AC337" s="155"/>
      <c r="AD337" s="155"/>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9"/>
      <c r="B338" s="145"/>
      <c r="C338" s="144"/>
      <c r="D338" s="145"/>
      <c r="E338" s="144"/>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6"/>
      <c r="AC338" s="157"/>
      <c r="AD338" s="157"/>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9"/>
      <c r="B339" s="145"/>
      <c r="C339" s="144"/>
      <c r="D339" s="145"/>
      <c r="E339" s="144"/>
      <c r="F339" s="214"/>
      <c r="G339" s="138" t="s">
        <v>383</v>
      </c>
      <c r="H339" s="129"/>
      <c r="I339" s="129"/>
      <c r="J339" s="129"/>
      <c r="K339" s="129"/>
      <c r="L339" s="129"/>
      <c r="M339" s="129"/>
      <c r="N339" s="129"/>
      <c r="O339" s="129"/>
      <c r="P339" s="130"/>
      <c r="Q339" s="14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9"/>
      <c r="B340" s="145"/>
      <c r="C340" s="144"/>
      <c r="D340" s="145"/>
      <c r="E340" s="144"/>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9"/>
      <c r="B341" s="145"/>
      <c r="C341" s="144"/>
      <c r="D341" s="145"/>
      <c r="E341" s="144"/>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4"/>
      <c r="AC344" s="155"/>
      <c r="AD344" s="155"/>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9"/>
      <c r="B345" s="145"/>
      <c r="C345" s="144"/>
      <c r="D345" s="145"/>
      <c r="E345" s="144"/>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6"/>
      <c r="AC345" s="157"/>
      <c r="AD345" s="157"/>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9"/>
      <c r="B346" s="145"/>
      <c r="C346" s="144"/>
      <c r="D346" s="145"/>
      <c r="E346" s="144"/>
      <c r="F346" s="214"/>
      <c r="G346" s="138" t="s">
        <v>383</v>
      </c>
      <c r="H346" s="129"/>
      <c r="I346" s="129"/>
      <c r="J346" s="129"/>
      <c r="K346" s="129"/>
      <c r="L346" s="129"/>
      <c r="M346" s="129"/>
      <c r="N346" s="129"/>
      <c r="O346" s="129"/>
      <c r="P346" s="130"/>
      <c r="Q346" s="14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9"/>
      <c r="B347" s="145"/>
      <c r="C347" s="144"/>
      <c r="D347" s="145"/>
      <c r="E347" s="144"/>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9"/>
      <c r="B348" s="145"/>
      <c r="C348" s="144"/>
      <c r="D348" s="145"/>
      <c r="E348" s="144"/>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4"/>
      <c r="AC351" s="155"/>
      <c r="AD351" s="155"/>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9"/>
      <c r="B352" s="145"/>
      <c r="C352" s="144"/>
      <c r="D352" s="145"/>
      <c r="E352" s="144"/>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6"/>
      <c r="AC352" s="157"/>
      <c r="AD352" s="157"/>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9"/>
      <c r="B353" s="145"/>
      <c r="C353" s="144"/>
      <c r="D353" s="145"/>
      <c r="E353" s="144"/>
      <c r="F353" s="214"/>
      <c r="G353" s="138" t="s">
        <v>383</v>
      </c>
      <c r="H353" s="129"/>
      <c r="I353" s="129"/>
      <c r="J353" s="129"/>
      <c r="K353" s="129"/>
      <c r="L353" s="129"/>
      <c r="M353" s="129"/>
      <c r="N353" s="129"/>
      <c r="O353" s="129"/>
      <c r="P353" s="130"/>
      <c r="Q353" s="14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9"/>
      <c r="B354" s="145"/>
      <c r="C354" s="144"/>
      <c r="D354" s="145"/>
      <c r="E354" s="144"/>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9"/>
      <c r="B355" s="145"/>
      <c r="C355" s="144"/>
      <c r="D355" s="145"/>
      <c r="E355" s="144"/>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4"/>
      <c r="AC358" s="155"/>
      <c r="AD358" s="155"/>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9"/>
      <c r="B359" s="145"/>
      <c r="C359" s="144"/>
      <c r="D359" s="145"/>
      <c r="E359" s="144"/>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6"/>
      <c r="AC359" s="157"/>
      <c r="AD359" s="157"/>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9"/>
      <c r="B360" s="145"/>
      <c r="C360" s="144"/>
      <c r="D360" s="145"/>
      <c r="E360" s="144"/>
      <c r="F360" s="214"/>
      <c r="G360" s="138" t="s">
        <v>383</v>
      </c>
      <c r="H360" s="129"/>
      <c r="I360" s="129"/>
      <c r="J360" s="129"/>
      <c r="K360" s="129"/>
      <c r="L360" s="129"/>
      <c r="M360" s="129"/>
      <c r="N360" s="129"/>
      <c r="O360" s="129"/>
      <c r="P360" s="130"/>
      <c r="Q360" s="14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9"/>
      <c r="B361" s="145"/>
      <c r="C361" s="144"/>
      <c r="D361" s="145"/>
      <c r="E361" s="144"/>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9"/>
      <c r="B362" s="145"/>
      <c r="C362" s="144"/>
      <c r="D362" s="145"/>
      <c r="E362" s="144"/>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4"/>
      <c r="AC364" s="155"/>
      <c r="AD364" s="155"/>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9"/>
      <c r="B365" s="145"/>
      <c r="C365" s="144"/>
      <c r="D365" s="145"/>
      <c r="E365" s="144"/>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4"/>
      <c r="AC365" s="155"/>
      <c r="AD365" s="155"/>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9"/>
      <c r="B366" s="145"/>
      <c r="C366" s="144"/>
      <c r="D366" s="145"/>
      <c r="E366" s="146"/>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6"/>
      <c r="AC366" s="157"/>
      <c r="AD366" s="157"/>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9"/>
      <c r="B367" s="145"/>
      <c r="C367" s="144"/>
      <c r="D367" s="145"/>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9"/>
      <c r="B368" s="145"/>
      <c r="C368" s="144"/>
      <c r="D368" s="14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9"/>
      <c r="B369" s="145"/>
      <c r="C369" s="144"/>
      <c r="D369" s="145"/>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customHeight="1">
      <c r="A370" s="149"/>
      <c r="B370" s="145"/>
      <c r="C370" s="144"/>
      <c r="D370" s="145"/>
      <c r="E370" s="203" t="s">
        <v>401</v>
      </c>
      <c r="F370" s="204"/>
      <c r="G370" s="205" t="s">
        <v>555</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customHeight="1">
      <c r="A371" s="149"/>
      <c r="B371" s="145"/>
      <c r="C371" s="144"/>
      <c r="D371" s="145"/>
      <c r="E371" s="208" t="s">
        <v>400</v>
      </c>
      <c r="F371" s="209"/>
      <c r="G371" s="106" t="s">
        <v>556</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c r="A372" s="149"/>
      <c r="B372" s="145"/>
      <c r="C372" s="144"/>
      <c r="D372" s="145"/>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customHeight="1">
      <c r="A373" s="149"/>
      <c r="B373" s="145"/>
      <c r="C373" s="144"/>
      <c r="D373" s="145"/>
      <c r="E373" s="144"/>
      <c r="F373" s="214"/>
      <c r="G373" s="139"/>
      <c r="H373" s="132"/>
      <c r="I373" s="132"/>
      <c r="J373" s="132"/>
      <c r="K373" s="132"/>
      <c r="L373" s="132"/>
      <c r="M373" s="132"/>
      <c r="N373" s="132"/>
      <c r="O373" s="132"/>
      <c r="P373" s="132"/>
      <c r="Q373" s="132"/>
      <c r="R373" s="132"/>
      <c r="S373" s="132"/>
      <c r="T373" s="132"/>
      <c r="U373" s="132"/>
      <c r="V373" s="132"/>
      <c r="W373" s="132"/>
      <c r="X373" s="133"/>
      <c r="Y373" s="178"/>
      <c r="Z373" s="179"/>
      <c r="AA373" s="180"/>
      <c r="AB373" s="141"/>
      <c r="AC373" s="132"/>
      <c r="AD373" s="133"/>
      <c r="AE373" s="183"/>
      <c r="AF373" s="183"/>
      <c r="AG373" s="183"/>
      <c r="AH373" s="183"/>
      <c r="AI373" s="183"/>
      <c r="AJ373" s="183"/>
      <c r="AK373" s="183"/>
      <c r="AL373" s="183"/>
      <c r="AM373" s="183"/>
      <c r="AN373" s="183"/>
      <c r="AO373" s="183"/>
      <c r="AP373" s="141"/>
      <c r="AQ373" s="186"/>
      <c r="AR373" s="187"/>
      <c r="AS373" s="132" t="s">
        <v>357</v>
      </c>
      <c r="AT373" s="133"/>
      <c r="AU373" s="188"/>
      <c r="AV373" s="188"/>
      <c r="AW373" s="132" t="s">
        <v>301</v>
      </c>
      <c r="AX373" s="171"/>
    </row>
    <row r="374" spans="1:50" ht="39.75" customHeight="1">
      <c r="A374" s="149"/>
      <c r="B374" s="145"/>
      <c r="C374" s="144"/>
      <c r="D374" s="145"/>
      <c r="E374" s="144"/>
      <c r="F374" s="214"/>
      <c r="G374" s="100" t="s">
        <v>557</v>
      </c>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t="s">
        <v>590</v>
      </c>
      <c r="AC374" s="193"/>
      <c r="AD374" s="193"/>
      <c r="AE374" s="194" t="s">
        <v>591</v>
      </c>
      <c r="AF374" s="195"/>
      <c r="AG374" s="195"/>
      <c r="AH374" s="195"/>
      <c r="AI374" s="194" t="s">
        <v>592</v>
      </c>
      <c r="AJ374" s="195"/>
      <c r="AK374" s="195"/>
      <c r="AL374" s="195"/>
      <c r="AM374" s="194" t="s">
        <v>593</v>
      </c>
      <c r="AN374" s="195"/>
      <c r="AO374" s="195"/>
      <c r="AP374" s="195"/>
      <c r="AQ374" s="194" t="s">
        <v>593</v>
      </c>
      <c r="AR374" s="195"/>
      <c r="AS374" s="195"/>
      <c r="AT374" s="195"/>
      <c r="AU374" s="194" t="s">
        <v>592</v>
      </c>
      <c r="AV374" s="195"/>
      <c r="AW374" s="195"/>
      <c r="AX374" s="196"/>
    </row>
    <row r="375" spans="1:50" ht="39.75" customHeight="1">
      <c r="A375" s="149"/>
      <c r="B375" s="145"/>
      <c r="C375" s="144"/>
      <c r="D375" s="145"/>
      <c r="E375" s="144"/>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t="s">
        <v>590</v>
      </c>
      <c r="AC375" s="201"/>
      <c r="AD375" s="201"/>
      <c r="AE375" s="194" t="s">
        <v>592</v>
      </c>
      <c r="AF375" s="195"/>
      <c r="AG375" s="195"/>
      <c r="AH375" s="195"/>
      <c r="AI375" s="194" t="s">
        <v>592</v>
      </c>
      <c r="AJ375" s="195"/>
      <c r="AK375" s="195"/>
      <c r="AL375" s="195"/>
      <c r="AM375" s="194" t="s">
        <v>592</v>
      </c>
      <c r="AN375" s="195"/>
      <c r="AO375" s="195"/>
      <c r="AP375" s="195"/>
      <c r="AQ375" s="194" t="s">
        <v>594</v>
      </c>
      <c r="AR375" s="195"/>
      <c r="AS375" s="195"/>
      <c r="AT375" s="195"/>
      <c r="AU375" s="194" t="s">
        <v>592</v>
      </c>
      <c r="AV375" s="195"/>
      <c r="AW375" s="195"/>
      <c r="AX375" s="196"/>
    </row>
    <row r="376" spans="1:50" ht="18.75" hidden="1" customHeight="1">
      <c r="A376" s="149"/>
      <c r="B376" s="145"/>
      <c r="C376" s="144"/>
      <c r="D376" s="145"/>
      <c r="E376" s="144"/>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9"/>
      <c r="B377" s="145"/>
      <c r="C377" s="144"/>
      <c r="D377" s="145"/>
      <c r="E377" s="144"/>
      <c r="F377" s="214"/>
      <c r="G377" s="139"/>
      <c r="H377" s="132"/>
      <c r="I377" s="132"/>
      <c r="J377" s="132"/>
      <c r="K377" s="132"/>
      <c r="L377" s="132"/>
      <c r="M377" s="132"/>
      <c r="N377" s="132"/>
      <c r="O377" s="132"/>
      <c r="P377" s="132"/>
      <c r="Q377" s="132"/>
      <c r="R377" s="132"/>
      <c r="S377" s="132"/>
      <c r="T377" s="132"/>
      <c r="U377" s="132"/>
      <c r="V377" s="132"/>
      <c r="W377" s="132"/>
      <c r="X377" s="133"/>
      <c r="Y377" s="178"/>
      <c r="Z377" s="179"/>
      <c r="AA377" s="180"/>
      <c r="AB377" s="141"/>
      <c r="AC377" s="132"/>
      <c r="AD377" s="133"/>
      <c r="AE377" s="183"/>
      <c r="AF377" s="183"/>
      <c r="AG377" s="183"/>
      <c r="AH377" s="183"/>
      <c r="AI377" s="183"/>
      <c r="AJ377" s="183"/>
      <c r="AK377" s="183"/>
      <c r="AL377" s="183"/>
      <c r="AM377" s="183"/>
      <c r="AN377" s="183"/>
      <c r="AO377" s="183"/>
      <c r="AP377" s="141"/>
      <c r="AQ377" s="186"/>
      <c r="AR377" s="187"/>
      <c r="AS377" s="132" t="s">
        <v>357</v>
      </c>
      <c r="AT377" s="133"/>
      <c r="AU377" s="188"/>
      <c r="AV377" s="188"/>
      <c r="AW377" s="132" t="s">
        <v>301</v>
      </c>
      <c r="AX377" s="171"/>
    </row>
    <row r="378" spans="1:50" ht="39.75" hidden="1" customHeight="1">
      <c r="A378" s="149"/>
      <c r="B378" s="145"/>
      <c r="C378" s="144"/>
      <c r="D378" s="145"/>
      <c r="E378" s="144"/>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9"/>
      <c r="B379" s="145"/>
      <c r="C379" s="144"/>
      <c r="D379" s="145"/>
      <c r="E379" s="144"/>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9"/>
      <c r="B380" s="145"/>
      <c r="C380" s="144"/>
      <c r="D380" s="145"/>
      <c r="E380" s="144"/>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9"/>
      <c r="B381" s="145"/>
      <c r="C381" s="144"/>
      <c r="D381" s="145"/>
      <c r="E381" s="144"/>
      <c r="F381" s="214"/>
      <c r="G381" s="139"/>
      <c r="H381" s="132"/>
      <c r="I381" s="132"/>
      <c r="J381" s="132"/>
      <c r="K381" s="132"/>
      <c r="L381" s="132"/>
      <c r="M381" s="132"/>
      <c r="N381" s="132"/>
      <c r="O381" s="132"/>
      <c r="P381" s="132"/>
      <c r="Q381" s="132"/>
      <c r="R381" s="132"/>
      <c r="S381" s="132"/>
      <c r="T381" s="132"/>
      <c r="U381" s="132"/>
      <c r="V381" s="132"/>
      <c r="W381" s="132"/>
      <c r="X381" s="133"/>
      <c r="Y381" s="178"/>
      <c r="Z381" s="179"/>
      <c r="AA381" s="180"/>
      <c r="AB381" s="141"/>
      <c r="AC381" s="132"/>
      <c r="AD381" s="133"/>
      <c r="AE381" s="183"/>
      <c r="AF381" s="183"/>
      <c r="AG381" s="183"/>
      <c r="AH381" s="183"/>
      <c r="AI381" s="183"/>
      <c r="AJ381" s="183"/>
      <c r="AK381" s="183"/>
      <c r="AL381" s="183"/>
      <c r="AM381" s="183"/>
      <c r="AN381" s="183"/>
      <c r="AO381" s="183"/>
      <c r="AP381" s="141"/>
      <c r="AQ381" s="186"/>
      <c r="AR381" s="187"/>
      <c r="AS381" s="132" t="s">
        <v>357</v>
      </c>
      <c r="AT381" s="133"/>
      <c r="AU381" s="188"/>
      <c r="AV381" s="188"/>
      <c r="AW381" s="132" t="s">
        <v>301</v>
      </c>
      <c r="AX381" s="171"/>
    </row>
    <row r="382" spans="1:50" ht="39.75" hidden="1" customHeight="1">
      <c r="A382" s="149"/>
      <c r="B382" s="145"/>
      <c r="C382" s="144"/>
      <c r="D382" s="145"/>
      <c r="E382" s="144"/>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9"/>
      <c r="B383" s="145"/>
      <c r="C383" s="144"/>
      <c r="D383" s="145"/>
      <c r="E383" s="144"/>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9"/>
      <c r="B384" s="145"/>
      <c r="C384" s="144"/>
      <c r="D384" s="145"/>
      <c r="E384" s="144"/>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9"/>
      <c r="B385" s="145"/>
      <c r="C385" s="144"/>
      <c r="D385" s="145"/>
      <c r="E385" s="144"/>
      <c r="F385" s="214"/>
      <c r="G385" s="139"/>
      <c r="H385" s="132"/>
      <c r="I385" s="132"/>
      <c r="J385" s="132"/>
      <c r="K385" s="132"/>
      <c r="L385" s="132"/>
      <c r="M385" s="132"/>
      <c r="N385" s="132"/>
      <c r="O385" s="132"/>
      <c r="P385" s="132"/>
      <c r="Q385" s="132"/>
      <c r="R385" s="132"/>
      <c r="S385" s="132"/>
      <c r="T385" s="132"/>
      <c r="U385" s="132"/>
      <c r="V385" s="132"/>
      <c r="W385" s="132"/>
      <c r="X385" s="133"/>
      <c r="Y385" s="178"/>
      <c r="Z385" s="179"/>
      <c r="AA385" s="180"/>
      <c r="AB385" s="141"/>
      <c r="AC385" s="132"/>
      <c r="AD385" s="133"/>
      <c r="AE385" s="183"/>
      <c r="AF385" s="183"/>
      <c r="AG385" s="183"/>
      <c r="AH385" s="183"/>
      <c r="AI385" s="183"/>
      <c r="AJ385" s="183"/>
      <c r="AK385" s="183"/>
      <c r="AL385" s="183"/>
      <c r="AM385" s="183"/>
      <c r="AN385" s="183"/>
      <c r="AO385" s="183"/>
      <c r="AP385" s="141"/>
      <c r="AQ385" s="186"/>
      <c r="AR385" s="187"/>
      <c r="AS385" s="132" t="s">
        <v>357</v>
      </c>
      <c r="AT385" s="133"/>
      <c r="AU385" s="188"/>
      <c r="AV385" s="188"/>
      <c r="AW385" s="132" t="s">
        <v>301</v>
      </c>
      <c r="AX385" s="171"/>
    </row>
    <row r="386" spans="1:50" ht="39.75" hidden="1" customHeight="1">
      <c r="A386" s="149"/>
      <c r="B386" s="145"/>
      <c r="C386" s="144"/>
      <c r="D386" s="145"/>
      <c r="E386" s="144"/>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9"/>
      <c r="B387" s="145"/>
      <c r="C387" s="144"/>
      <c r="D387" s="145"/>
      <c r="E387" s="144"/>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9"/>
      <c r="B388" s="145"/>
      <c r="C388" s="144"/>
      <c r="D388" s="145"/>
      <c r="E388" s="144"/>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9"/>
      <c r="B389" s="145"/>
      <c r="C389" s="144"/>
      <c r="D389" s="145"/>
      <c r="E389" s="144"/>
      <c r="F389" s="214"/>
      <c r="G389" s="139"/>
      <c r="H389" s="132"/>
      <c r="I389" s="132"/>
      <c r="J389" s="132"/>
      <c r="K389" s="132"/>
      <c r="L389" s="132"/>
      <c r="M389" s="132"/>
      <c r="N389" s="132"/>
      <c r="O389" s="132"/>
      <c r="P389" s="132"/>
      <c r="Q389" s="132"/>
      <c r="R389" s="132"/>
      <c r="S389" s="132"/>
      <c r="T389" s="132"/>
      <c r="U389" s="132"/>
      <c r="V389" s="132"/>
      <c r="W389" s="132"/>
      <c r="X389" s="133"/>
      <c r="Y389" s="178"/>
      <c r="Z389" s="179"/>
      <c r="AA389" s="180"/>
      <c r="AB389" s="141"/>
      <c r="AC389" s="132"/>
      <c r="AD389" s="133"/>
      <c r="AE389" s="183"/>
      <c r="AF389" s="183"/>
      <c r="AG389" s="183"/>
      <c r="AH389" s="183"/>
      <c r="AI389" s="183"/>
      <c r="AJ389" s="183"/>
      <c r="AK389" s="183"/>
      <c r="AL389" s="183"/>
      <c r="AM389" s="183"/>
      <c r="AN389" s="183"/>
      <c r="AO389" s="183"/>
      <c r="AP389" s="141"/>
      <c r="AQ389" s="186"/>
      <c r="AR389" s="187"/>
      <c r="AS389" s="132" t="s">
        <v>357</v>
      </c>
      <c r="AT389" s="133"/>
      <c r="AU389" s="188"/>
      <c r="AV389" s="188"/>
      <c r="AW389" s="132" t="s">
        <v>301</v>
      </c>
      <c r="AX389" s="171"/>
    </row>
    <row r="390" spans="1:50" ht="39.75" hidden="1" customHeight="1">
      <c r="A390" s="149"/>
      <c r="B390" s="145"/>
      <c r="C390" s="144"/>
      <c r="D390" s="145"/>
      <c r="E390" s="144"/>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9"/>
      <c r="B391" s="145"/>
      <c r="C391" s="144"/>
      <c r="D391" s="145"/>
      <c r="E391" s="144"/>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customHeight="1">
      <c r="A392" s="149"/>
      <c r="B392" s="145"/>
      <c r="C392" s="144"/>
      <c r="D392" s="145"/>
      <c r="E392" s="144"/>
      <c r="F392" s="214"/>
      <c r="G392" s="138" t="s">
        <v>383</v>
      </c>
      <c r="H392" s="129"/>
      <c r="I392" s="129"/>
      <c r="J392" s="129"/>
      <c r="K392" s="129"/>
      <c r="L392" s="129"/>
      <c r="M392" s="129"/>
      <c r="N392" s="129"/>
      <c r="O392" s="129"/>
      <c r="P392" s="130"/>
      <c r="Q392" s="140" t="s">
        <v>486</v>
      </c>
      <c r="R392" s="129"/>
      <c r="S392" s="129"/>
      <c r="T392" s="129"/>
      <c r="U392" s="129"/>
      <c r="V392" s="129"/>
      <c r="W392" s="129"/>
      <c r="X392" s="129"/>
      <c r="Y392" s="129"/>
      <c r="Z392" s="129"/>
      <c r="AA392" s="129"/>
      <c r="AB392" s="128" t="s">
        <v>487</v>
      </c>
      <c r="AC392" s="129"/>
      <c r="AD392" s="130"/>
      <c r="AE392" s="14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customHeight="1">
      <c r="A393" s="149"/>
      <c r="B393" s="145"/>
      <c r="C393" s="144"/>
      <c r="D393" s="145"/>
      <c r="E393" s="144"/>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customHeight="1">
      <c r="A394" s="149"/>
      <c r="B394" s="145"/>
      <c r="C394" s="144"/>
      <c r="D394" s="145"/>
      <c r="E394" s="144"/>
      <c r="F394" s="214"/>
      <c r="G394" s="100" t="s">
        <v>558</v>
      </c>
      <c r="H394" s="101"/>
      <c r="I394" s="101"/>
      <c r="J394" s="101"/>
      <c r="K394" s="101"/>
      <c r="L394" s="101"/>
      <c r="M394" s="101"/>
      <c r="N394" s="101"/>
      <c r="O394" s="101"/>
      <c r="P394" s="102"/>
      <c r="Q394" s="109" t="s">
        <v>559</v>
      </c>
      <c r="R394" s="110"/>
      <c r="S394" s="110"/>
      <c r="T394" s="110"/>
      <c r="U394" s="110"/>
      <c r="V394" s="110"/>
      <c r="W394" s="110"/>
      <c r="X394" s="110"/>
      <c r="Y394" s="110"/>
      <c r="Z394" s="110"/>
      <c r="AA394" s="111"/>
      <c r="AB394" s="152" t="s">
        <v>560</v>
      </c>
      <c r="AC394" s="153"/>
      <c r="AD394" s="153"/>
      <c r="AE394" s="158" t="s">
        <v>576</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customHeight="1">
      <c r="A395" s="149"/>
      <c r="B395" s="145"/>
      <c r="C395" s="144"/>
      <c r="D395" s="145"/>
      <c r="E395" s="144"/>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customHeight="1">
      <c r="A396" s="149"/>
      <c r="B396" s="145"/>
      <c r="C396" s="144"/>
      <c r="D396" s="145"/>
      <c r="E396" s="144"/>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customHeight="1">
      <c r="A397" s="149"/>
      <c r="B397" s="145"/>
      <c r="C397" s="144"/>
      <c r="D397" s="145"/>
      <c r="E397" s="144"/>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4"/>
      <c r="AC397" s="155"/>
      <c r="AD397" s="155"/>
      <c r="AE397" s="124" t="s">
        <v>577</v>
      </c>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customHeight="1">
      <c r="A398" s="149"/>
      <c r="B398" s="145"/>
      <c r="C398" s="144"/>
      <c r="D398" s="145"/>
      <c r="E398" s="144"/>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6"/>
      <c r="AC398" s="157"/>
      <c r="AD398" s="157"/>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9"/>
      <c r="B399" s="145"/>
      <c r="C399" s="144"/>
      <c r="D399" s="145"/>
      <c r="E399" s="144"/>
      <c r="F399" s="214"/>
      <c r="G399" s="138" t="s">
        <v>383</v>
      </c>
      <c r="H399" s="129"/>
      <c r="I399" s="129"/>
      <c r="J399" s="129"/>
      <c r="K399" s="129"/>
      <c r="L399" s="129"/>
      <c r="M399" s="129"/>
      <c r="N399" s="129"/>
      <c r="O399" s="129"/>
      <c r="P399" s="130"/>
      <c r="Q399" s="14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9"/>
      <c r="B400" s="145"/>
      <c r="C400" s="144"/>
      <c r="D400" s="145"/>
      <c r="E400" s="144"/>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9"/>
      <c r="B401" s="145"/>
      <c r="C401" s="144"/>
      <c r="D401" s="145"/>
      <c r="E401" s="144"/>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4"/>
      <c r="AC404" s="155"/>
      <c r="AD404" s="155"/>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9"/>
      <c r="B405" s="145"/>
      <c r="C405" s="144"/>
      <c r="D405" s="145"/>
      <c r="E405" s="144"/>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6"/>
      <c r="AC405" s="157"/>
      <c r="AD405" s="157"/>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9"/>
      <c r="B406" s="145"/>
      <c r="C406" s="144"/>
      <c r="D406" s="145"/>
      <c r="E406" s="144"/>
      <c r="F406" s="214"/>
      <c r="G406" s="138" t="s">
        <v>383</v>
      </c>
      <c r="H406" s="129"/>
      <c r="I406" s="129"/>
      <c r="J406" s="129"/>
      <c r="K406" s="129"/>
      <c r="L406" s="129"/>
      <c r="M406" s="129"/>
      <c r="N406" s="129"/>
      <c r="O406" s="129"/>
      <c r="P406" s="130"/>
      <c r="Q406" s="14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9"/>
      <c r="B407" s="145"/>
      <c r="C407" s="144"/>
      <c r="D407" s="145"/>
      <c r="E407" s="144"/>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9"/>
      <c r="B408" s="145"/>
      <c r="C408" s="144"/>
      <c r="D408" s="145"/>
      <c r="E408" s="144"/>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4"/>
      <c r="AC411" s="155"/>
      <c r="AD411" s="155"/>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9"/>
      <c r="B412" s="145"/>
      <c r="C412" s="144"/>
      <c r="D412" s="145"/>
      <c r="E412" s="144"/>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6"/>
      <c r="AC412" s="157"/>
      <c r="AD412" s="157"/>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9"/>
      <c r="B413" s="145"/>
      <c r="C413" s="144"/>
      <c r="D413" s="145"/>
      <c r="E413" s="144"/>
      <c r="F413" s="214"/>
      <c r="G413" s="138" t="s">
        <v>383</v>
      </c>
      <c r="H413" s="129"/>
      <c r="I413" s="129"/>
      <c r="J413" s="129"/>
      <c r="K413" s="129"/>
      <c r="L413" s="129"/>
      <c r="M413" s="129"/>
      <c r="N413" s="129"/>
      <c r="O413" s="129"/>
      <c r="P413" s="130"/>
      <c r="Q413" s="14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9"/>
      <c r="B414" s="145"/>
      <c r="C414" s="144"/>
      <c r="D414" s="145"/>
      <c r="E414" s="144"/>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9"/>
      <c r="B415" s="145"/>
      <c r="C415" s="144"/>
      <c r="D415" s="145"/>
      <c r="E415" s="144"/>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4"/>
      <c r="AC418" s="155"/>
      <c r="AD418" s="155"/>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9"/>
      <c r="B419" s="145"/>
      <c r="C419" s="144"/>
      <c r="D419" s="145"/>
      <c r="E419" s="144"/>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6"/>
      <c r="AC419" s="157"/>
      <c r="AD419" s="157"/>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9"/>
      <c r="B420" s="145"/>
      <c r="C420" s="144"/>
      <c r="D420" s="145"/>
      <c r="E420" s="144"/>
      <c r="F420" s="214"/>
      <c r="G420" s="138" t="s">
        <v>383</v>
      </c>
      <c r="H420" s="129"/>
      <c r="I420" s="129"/>
      <c r="J420" s="129"/>
      <c r="K420" s="129"/>
      <c r="L420" s="129"/>
      <c r="M420" s="129"/>
      <c r="N420" s="129"/>
      <c r="O420" s="129"/>
      <c r="P420" s="130"/>
      <c r="Q420" s="14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9"/>
      <c r="B421" s="145"/>
      <c r="C421" s="144"/>
      <c r="D421" s="145"/>
      <c r="E421" s="144"/>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9"/>
      <c r="B422" s="145"/>
      <c r="C422" s="144"/>
      <c r="D422" s="145"/>
      <c r="E422" s="144"/>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4"/>
      <c r="AC424" s="155"/>
      <c r="AD424" s="155"/>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9"/>
      <c r="B425" s="145"/>
      <c r="C425" s="144"/>
      <c r="D425" s="145"/>
      <c r="E425" s="144"/>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4"/>
      <c r="AC425" s="155"/>
      <c r="AD425" s="155"/>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9"/>
      <c r="B426" s="145"/>
      <c r="C426" s="144"/>
      <c r="D426" s="145"/>
      <c r="E426" s="146"/>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6"/>
      <c r="AC426" s="157"/>
      <c r="AD426" s="157"/>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customHeight="1">
      <c r="A427" s="149"/>
      <c r="B427" s="145"/>
      <c r="C427" s="144"/>
      <c r="D427" s="145"/>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49"/>
      <c r="B428" s="145"/>
      <c r="C428" s="144"/>
      <c r="D428" s="145"/>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customHeight="1" thickBot="1">
      <c r="A429" s="149"/>
      <c r="B429" s="145"/>
      <c r="C429" s="146"/>
      <c r="D429" s="14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9"/>
      <c r="B430" s="145"/>
      <c r="C430" s="212" t="s">
        <v>370</v>
      </c>
      <c r="D430" s="971"/>
      <c r="E430" s="208" t="s">
        <v>390</v>
      </c>
      <c r="F430" s="209"/>
      <c r="G430" s="938" t="s">
        <v>386</v>
      </c>
      <c r="H430" s="122"/>
      <c r="I430" s="122"/>
      <c r="J430" s="939"/>
      <c r="K430" s="940"/>
      <c r="L430" s="940"/>
      <c r="M430" s="940"/>
      <c r="N430" s="940"/>
      <c r="O430" s="940"/>
      <c r="P430" s="940"/>
      <c r="Q430" s="940"/>
      <c r="R430" s="940"/>
      <c r="S430" s="940"/>
      <c r="T430" s="94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2"/>
    </row>
    <row r="431" spans="1:50" ht="18.75" hidden="1" customHeight="1">
      <c r="A431" s="149"/>
      <c r="B431" s="145"/>
      <c r="C431" s="144"/>
      <c r="D431" s="145"/>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40" t="s">
        <v>12</v>
      </c>
      <c r="AC431" s="129"/>
      <c r="AD431" s="130"/>
      <c r="AE431" s="368" t="s">
        <v>374</v>
      </c>
      <c r="AF431" s="369"/>
      <c r="AG431" s="369"/>
      <c r="AH431" s="370"/>
      <c r="AI431" s="219" t="s">
        <v>365</v>
      </c>
      <c r="AJ431" s="219"/>
      <c r="AK431" s="219"/>
      <c r="AL431" s="140"/>
      <c r="AM431" s="219" t="s">
        <v>475</v>
      </c>
      <c r="AN431" s="219"/>
      <c r="AO431" s="219"/>
      <c r="AP431" s="140"/>
      <c r="AQ431" s="140" t="s">
        <v>356</v>
      </c>
      <c r="AR431" s="129"/>
      <c r="AS431" s="129"/>
      <c r="AT431" s="130"/>
      <c r="AU431" s="163" t="s">
        <v>254</v>
      </c>
      <c r="AV431" s="163"/>
      <c r="AW431" s="163"/>
      <c r="AX431" s="164"/>
    </row>
    <row r="432" spans="1:50" ht="18.75" hidden="1" customHeight="1">
      <c r="A432" s="149"/>
      <c r="B432" s="145"/>
      <c r="C432" s="144"/>
      <c r="D432" s="145"/>
      <c r="E432" s="365"/>
      <c r="F432" s="366"/>
      <c r="G432" s="139"/>
      <c r="H432" s="132"/>
      <c r="I432" s="132"/>
      <c r="J432" s="132"/>
      <c r="K432" s="132"/>
      <c r="L432" s="132"/>
      <c r="M432" s="132"/>
      <c r="N432" s="132"/>
      <c r="O432" s="132"/>
      <c r="P432" s="132"/>
      <c r="Q432" s="132"/>
      <c r="R432" s="132"/>
      <c r="S432" s="132"/>
      <c r="T432" s="132"/>
      <c r="U432" s="132"/>
      <c r="V432" s="132"/>
      <c r="W432" s="132"/>
      <c r="X432" s="133"/>
      <c r="Y432" s="178"/>
      <c r="Z432" s="179"/>
      <c r="AA432" s="180"/>
      <c r="AB432" s="141"/>
      <c r="AC432" s="132"/>
      <c r="AD432" s="133"/>
      <c r="AE432" s="188"/>
      <c r="AF432" s="188"/>
      <c r="AG432" s="132" t="s">
        <v>357</v>
      </c>
      <c r="AH432" s="133"/>
      <c r="AI432" s="183"/>
      <c r="AJ432" s="183"/>
      <c r="AK432" s="183"/>
      <c r="AL432" s="141"/>
      <c r="AM432" s="183"/>
      <c r="AN432" s="183"/>
      <c r="AO432" s="183"/>
      <c r="AP432" s="141"/>
      <c r="AQ432" s="608"/>
      <c r="AR432" s="188"/>
      <c r="AS432" s="132" t="s">
        <v>357</v>
      </c>
      <c r="AT432" s="133"/>
      <c r="AU432" s="188"/>
      <c r="AV432" s="188"/>
      <c r="AW432" s="132" t="s">
        <v>301</v>
      </c>
      <c r="AX432" s="171"/>
    </row>
    <row r="433" spans="1:50" ht="23.25" hidden="1" customHeight="1">
      <c r="A433" s="149"/>
      <c r="B433" s="145"/>
      <c r="C433" s="144"/>
      <c r="D433" s="145"/>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c r="A434" s="149"/>
      <c r="B434" s="145"/>
      <c r="C434" s="144"/>
      <c r="D434" s="145"/>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c r="A435" s="149"/>
      <c r="B435" s="145"/>
      <c r="C435" s="144"/>
      <c r="D435" s="145"/>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c r="A436" s="149"/>
      <c r="B436" s="145"/>
      <c r="C436" s="144"/>
      <c r="D436" s="145"/>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40" t="s">
        <v>12</v>
      </c>
      <c r="AC436" s="129"/>
      <c r="AD436" s="130"/>
      <c r="AE436" s="368" t="s">
        <v>374</v>
      </c>
      <c r="AF436" s="369"/>
      <c r="AG436" s="369"/>
      <c r="AH436" s="370"/>
      <c r="AI436" s="219" t="s">
        <v>365</v>
      </c>
      <c r="AJ436" s="219"/>
      <c r="AK436" s="219"/>
      <c r="AL436" s="140"/>
      <c r="AM436" s="219" t="s">
        <v>475</v>
      </c>
      <c r="AN436" s="219"/>
      <c r="AO436" s="219"/>
      <c r="AP436" s="140"/>
      <c r="AQ436" s="140" t="s">
        <v>356</v>
      </c>
      <c r="AR436" s="129"/>
      <c r="AS436" s="129"/>
      <c r="AT436" s="130"/>
      <c r="AU436" s="163" t="s">
        <v>254</v>
      </c>
      <c r="AV436" s="163"/>
      <c r="AW436" s="163"/>
      <c r="AX436" s="164"/>
    </row>
    <row r="437" spans="1:50" ht="18.75" hidden="1" customHeight="1">
      <c r="A437" s="149"/>
      <c r="B437" s="145"/>
      <c r="C437" s="144"/>
      <c r="D437" s="145"/>
      <c r="E437" s="365"/>
      <c r="F437" s="366"/>
      <c r="G437" s="139"/>
      <c r="H437" s="132"/>
      <c r="I437" s="132"/>
      <c r="J437" s="132"/>
      <c r="K437" s="132"/>
      <c r="L437" s="132"/>
      <c r="M437" s="132"/>
      <c r="N437" s="132"/>
      <c r="O437" s="132"/>
      <c r="P437" s="132"/>
      <c r="Q437" s="132"/>
      <c r="R437" s="132"/>
      <c r="S437" s="132"/>
      <c r="T437" s="132"/>
      <c r="U437" s="132"/>
      <c r="V437" s="132"/>
      <c r="W437" s="132"/>
      <c r="X437" s="133"/>
      <c r="Y437" s="178"/>
      <c r="Z437" s="179"/>
      <c r="AA437" s="180"/>
      <c r="AB437" s="141"/>
      <c r="AC437" s="132"/>
      <c r="AD437" s="133"/>
      <c r="AE437" s="188"/>
      <c r="AF437" s="188"/>
      <c r="AG437" s="132" t="s">
        <v>357</v>
      </c>
      <c r="AH437" s="133"/>
      <c r="AI437" s="183"/>
      <c r="AJ437" s="183"/>
      <c r="AK437" s="183"/>
      <c r="AL437" s="141"/>
      <c r="AM437" s="183"/>
      <c r="AN437" s="183"/>
      <c r="AO437" s="183"/>
      <c r="AP437" s="141"/>
      <c r="AQ437" s="608"/>
      <c r="AR437" s="188"/>
      <c r="AS437" s="132" t="s">
        <v>357</v>
      </c>
      <c r="AT437" s="133"/>
      <c r="AU437" s="188"/>
      <c r="AV437" s="188"/>
      <c r="AW437" s="132" t="s">
        <v>301</v>
      </c>
      <c r="AX437" s="171"/>
    </row>
    <row r="438" spans="1:50" ht="23.25" hidden="1" customHeight="1">
      <c r="A438" s="149"/>
      <c r="B438" s="145"/>
      <c r="C438" s="144"/>
      <c r="D438" s="145"/>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c r="A439" s="149"/>
      <c r="B439" s="145"/>
      <c r="C439" s="144"/>
      <c r="D439" s="145"/>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c r="A440" s="149"/>
      <c r="B440" s="145"/>
      <c r="C440" s="144"/>
      <c r="D440" s="145"/>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c r="A441" s="149"/>
      <c r="B441" s="145"/>
      <c r="C441" s="144"/>
      <c r="D441" s="145"/>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40" t="s">
        <v>12</v>
      </c>
      <c r="AC441" s="129"/>
      <c r="AD441" s="130"/>
      <c r="AE441" s="368" t="s">
        <v>374</v>
      </c>
      <c r="AF441" s="369"/>
      <c r="AG441" s="369"/>
      <c r="AH441" s="370"/>
      <c r="AI441" s="219" t="s">
        <v>365</v>
      </c>
      <c r="AJ441" s="219"/>
      <c r="AK441" s="219"/>
      <c r="AL441" s="140"/>
      <c r="AM441" s="219" t="s">
        <v>475</v>
      </c>
      <c r="AN441" s="219"/>
      <c r="AO441" s="219"/>
      <c r="AP441" s="140"/>
      <c r="AQ441" s="140" t="s">
        <v>356</v>
      </c>
      <c r="AR441" s="129"/>
      <c r="AS441" s="129"/>
      <c r="AT441" s="130"/>
      <c r="AU441" s="163" t="s">
        <v>254</v>
      </c>
      <c r="AV441" s="163"/>
      <c r="AW441" s="163"/>
      <c r="AX441" s="164"/>
    </row>
    <row r="442" spans="1:50" ht="18.75" hidden="1" customHeight="1">
      <c r="A442" s="149"/>
      <c r="B442" s="145"/>
      <c r="C442" s="144"/>
      <c r="D442" s="145"/>
      <c r="E442" s="365"/>
      <c r="F442" s="366"/>
      <c r="G442" s="139"/>
      <c r="H442" s="132"/>
      <c r="I442" s="132"/>
      <c r="J442" s="132"/>
      <c r="K442" s="132"/>
      <c r="L442" s="132"/>
      <c r="M442" s="132"/>
      <c r="N442" s="132"/>
      <c r="O442" s="132"/>
      <c r="P442" s="132"/>
      <c r="Q442" s="132"/>
      <c r="R442" s="132"/>
      <c r="S442" s="132"/>
      <c r="T442" s="132"/>
      <c r="U442" s="132"/>
      <c r="V442" s="132"/>
      <c r="W442" s="132"/>
      <c r="X442" s="133"/>
      <c r="Y442" s="178"/>
      <c r="Z442" s="179"/>
      <c r="AA442" s="180"/>
      <c r="AB442" s="141"/>
      <c r="AC442" s="132"/>
      <c r="AD442" s="133"/>
      <c r="AE442" s="188"/>
      <c r="AF442" s="188"/>
      <c r="AG442" s="132" t="s">
        <v>357</v>
      </c>
      <c r="AH442" s="133"/>
      <c r="AI442" s="183"/>
      <c r="AJ442" s="183"/>
      <c r="AK442" s="183"/>
      <c r="AL442" s="141"/>
      <c r="AM442" s="183"/>
      <c r="AN442" s="183"/>
      <c r="AO442" s="183"/>
      <c r="AP442" s="141"/>
      <c r="AQ442" s="608"/>
      <c r="AR442" s="188"/>
      <c r="AS442" s="132" t="s">
        <v>357</v>
      </c>
      <c r="AT442" s="133"/>
      <c r="AU442" s="188"/>
      <c r="AV442" s="188"/>
      <c r="AW442" s="132" t="s">
        <v>301</v>
      </c>
      <c r="AX442" s="171"/>
    </row>
    <row r="443" spans="1:50" ht="23.25" hidden="1" customHeight="1">
      <c r="A443" s="149"/>
      <c r="B443" s="145"/>
      <c r="C443" s="144"/>
      <c r="D443" s="145"/>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c r="A444" s="149"/>
      <c r="B444" s="145"/>
      <c r="C444" s="144"/>
      <c r="D444" s="145"/>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c r="A445" s="149"/>
      <c r="B445" s="145"/>
      <c r="C445" s="144"/>
      <c r="D445" s="145"/>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c r="A446" s="149"/>
      <c r="B446" s="145"/>
      <c r="C446" s="144"/>
      <c r="D446" s="145"/>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40" t="s">
        <v>12</v>
      </c>
      <c r="AC446" s="129"/>
      <c r="AD446" s="130"/>
      <c r="AE446" s="368" t="s">
        <v>374</v>
      </c>
      <c r="AF446" s="369"/>
      <c r="AG446" s="369"/>
      <c r="AH446" s="370"/>
      <c r="AI446" s="219" t="s">
        <v>365</v>
      </c>
      <c r="AJ446" s="219"/>
      <c r="AK446" s="219"/>
      <c r="AL446" s="140"/>
      <c r="AM446" s="219" t="s">
        <v>475</v>
      </c>
      <c r="AN446" s="219"/>
      <c r="AO446" s="219"/>
      <c r="AP446" s="140"/>
      <c r="AQ446" s="140" t="s">
        <v>356</v>
      </c>
      <c r="AR446" s="129"/>
      <c r="AS446" s="129"/>
      <c r="AT446" s="130"/>
      <c r="AU446" s="163" t="s">
        <v>254</v>
      </c>
      <c r="AV446" s="163"/>
      <c r="AW446" s="163"/>
      <c r="AX446" s="164"/>
    </row>
    <row r="447" spans="1:50" ht="18.75" hidden="1" customHeight="1">
      <c r="A447" s="149"/>
      <c r="B447" s="145"/>
      <c r="C447" s="144"/>
      <c r="D447" s="145"/>
      <c r="E447" s="365"/>
      <c r="F447" s="366"/>
      <c r="G447" s="139"/>
      <c r="H447" s="132"/>
      <c r="I447" s="132"/>
      <c r="J447" s="132"/>
      <c r="K447" s="132"/>
      <c r="L447" s="132"/>
      <c r="M447" s="132"/>
      <c r="N447" s="132"/>
      <c r="O447" s="132"/>
      <c r="P447" s="132"/>
      <c r="Q447" s="132"/>
      <c r="R447" s="132"/>
      <c r="S447" s="132"/>
      <c r="T447" s="132"/>
      <c r="U447" s="132"/>
      <c r="V447" s="132"/>
      <c r="W447" s="132"/>
      <c r="X447" s="133"/>
      <c r="Y447" s="178"/>
      <c r="Z447" s="179"/>
      <c r="AA447" s="180"/>
      <c r="AB447" s="141"/>
      <c r="AC447" s="132"/>
      <c r="AD447" s="133"/>
      <c r="AE447" s="188"/>
      <c r="AF447" s="188"/>
      <c r="AG447" s="132" t="s">
        <v>357</v>
      </c>
      <c r="AH447" s="133"/>
      <c r="AI447" s="183"/>
      <c r="AJ447" s="183"/>
      <c r="AK447" s="183"/>
      <c r="AL447" s="141"/>
      <c r="AM447" s="183"/>
      <c r="AN447" s="183"/>
      <c r="AO447" s="183"/>
      <c r="AP447" s="141"/>
      <c r="AQ447" s="608"/>
      <c r="AR447" s="188"/>
      <c r="AS447" s="132" t="s">
        <v>357</v>
      </c>
      <c r="AT447" s="133"/>
      <c r="AU447" s="188"/>
      <c r="AV447" s="188"/>
      <c r="AW447" s="132" t="s">
        <v>301</v>
      </c>
      <c r="AX447" s="171"/>
    </row>
    <row r="448" spans="1:50" ht="23.25" hidden="1" customHeight="1">
      <c r="A448" s="149"/>
      <c r="B448" s="145"/>
      <c r="C448" s="144"/>
      <c r="D448" s="145"/>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c r="A449" s="149"/>
      <c r="B449" s="145"/>
      <c r="C449" s="144"/>
      <c r="D449" s="145"/>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c r="A450" s="149"/>
      <c r="B450" s="145"/>
      <c r="C450" s="144"/>
      <c r="D450" s="145"/>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c r="A451" s="149"/>
      <c r="B451" s="145"/>
      <c r="C451" s="144"/>
      <c r="D451" s="145"/>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40" t="s">
        <v>12</v>
      </c>
      <c r="AC451" s="129"/>
      <c r="AD451" s="130"/>
      <c r="AE451" s="368" t="s">
        <v>374</v>
      </c>
      <c r="AF451" s="369"/>
      <c r="AG451" s="369"/>
      <c r="AH451" s="370"/>
      <c r="AI451" s="219" t="s">
        <v>365</v>
      </c>
      <c r="AJ451" s="219"/>
      <c r="AK451" s="219"/>
      <c r="AL451" s="140"/>
      <c r="AM451" s="219" t="s">
        <v>475</v>
      </c>
      <c r="AN451" s="219"/>
      <c r="AO451" s="219"/>
      <c r="AP451" s="140"/>
      <c r="AQ451" s="140" t="s">
        <v>356</v>
      </c>
      <c r="AR451" s="129"/>
      <c r="AS451" s="129"/>
      <c r="AT451" s="130"/>
      <c r="AU451" s="163" t="s">
        <v>254</v>
      </c>
      <c r="AV451" s="163"/>
      <c r="AW451" s="163"/>
      <c r="AX451" s="164"/>
    </row>
    <row r="452" spans="1:50" ht="18.75" hidden="1" customHeight="1">
      <c r="A452" s="149"/>
      <c r="B452" s="145"/>
      <c r="C452" s="144"/>
      <c r="D452" s="145"/>
      <c r="E452" s="365"/>
      <c r="F452" s="366"/>
      <c r="G452" s="139"/>
      <c r="H452" s="132"/>
      <c r="I452" s="132"/>
      <c r="J452" s="132"/>
      <c r="K452" s="132"/>
      <c r="L452" s="132"/>
      <c r="M452" s="132"/>
      <c r="N452" s="132"/>
      <c r="O452" s="132"/>
      <c r="P452" s="132"/>
      <c r="Q452" s="132"/>
      <c r="R452" s="132"/>
      <c r="S452" s="132"/>
      <c r="T452" s="132"/>
      <c r="U452" s="132"/>
      <c r="V452" s="132"/>
      <c r="W452" s="132"/>
      <c r="X452" s="133"/>
      <c r="Y452" s="178"/>
      <c r="Z452" s="179"/>
      <c r="AA452" s="180"/>
      <c r="AB452" s="141"/>
      <c r="AC452" s="132"/>
      <c r="AD452" s="133"/>
      <c r="AE452" s="188"/>
      <c r="AF452" s="188"/>
      <c r="AG452" s="132" t="s">
        <v>357</v>
      </c>
      <c r="AH452" s="133"/>
      <c r="AI452" s="183"/>
      <c r="AJ452" s="183"/>
      <c r="AK452" s="183"/>
      <c r="AL452" s="141"/>
      <c r="AM452" s="183"/>
      <c r="AN452" s="183"/>
      <c r="AO452" s="183"/>
      <c r="AP452" s="141"/>
      <c r="AQ452" s="608"/>
      <c r="AR452" s="188"/>
      <c r="AS452" s="132" t="s">
        <v>357</v>
      </c>
      <c r="AT452" s="133"/>
      <c r="AU452" s="188"/>
      <c r="AV452" s="188"/>
      <c r="AW452" s="132" t="s">
        <v>301</v>
      </c>
      <c r="AX452" s="171"/>
    </row>
    <row r="453" spans="1:50" ht="23.25" hidden="1" customHeight="1">
      <c r="A453" s="149"/>
      <c r="B453" s="145"/>
      <c r="C453" s="144"/>
      <c r="D453" s="145"/>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c r="A454" s="149"/>
      <c r="B454" s="145"/>
      <c r="C454" s="144"/>
      <c r="D454" s="145"/>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c r="A455" s="149"/>
      <c r="B455" s="145"/>
      <c r="C455" s="144"/>
      <c r="D455" s="145"/>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c r="A456" s="149"/>
      <c r="B456" s="145"/>
      <c r="C456" s="144"/>
      <c r="D456" s="145"/>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40" t="s">
        <v>12</v>
      </c>
      <c r="AC456" s="129"/>
      <c r="AD456" s="130"/>
      <c r="AE456" s="368" t="s">
        <v>374</v>
      </c>
      <c r="AF456" s="369"/>
      <c r="AG456" s="369"/>
      <c r="AH456" s="370"/>
      <c r="AI456" s="219" t="s">
        <v>365</v>
      </c>
      <c r="AJ456" s="219"/>
      <c r="AK456" s="219"/>
      <c r="AL456" s="140"/>
      <c r="AM456" s="219" t="s">
        <v>475</v>
      </c>
      <c r="AN456" s="219"/>
      <c r="AO456" s="219"/>
      <c r="AP456" s="140"/>
      <c r="AQ456" s="140" t="s">
        <v>356</v>
      </c>
      <c r="AR456" s="129"/>
      <c r="AS456" s="129"/>
      <c r="AT456" s="130"/>
      <c r="AU456" s="163" t="s">
        <v>254</v>
      </c>
      <c r="AV456" s="163"/>
      <c r="AW456" s="163"/>
      <c r="AX456" s="164"/>
    </row>
    <row r="457" spans="1:50" ht="18.75" hidden="1" customHeight="1">
      <c r="A457" s="149"/>
      <c r="B457" s="145"/>
      <c r="C457" s="144"/>
      <c r="D457" s="145"/>
      <c r="E457" s="365"/>
      <c r="F457" s="366"/>
      <c r="G457" s="139"/>
      <c r="H457" s="132"/>
      <c r="I457" s="132"/>
      <c r="J457" s="132"/>
      <c r="K457" s="132"/>
      <c r="L457" s="132"/>
      <c r="M457" s="132"/>
      <c r="N457" s="132"/>
      <c r="O457" s="132"/>
      <c r="P457" s="132"/>
      <c r="Q457" s="132"/>
      <c r="R457" s="132"/>
      <c r="S457" s="132"/>
      <c r="T457" s="132"/>
      <c r="U457" s="132"/>
      <c r="V457" s="132"/>
      <c r="W457" s="132"/>
      <c r="X457" s="133"/>
      <c r="Y457" s="178"/>
      <c r="Z457" s="179"/>
      <c r="AA457" s="180"/>
      <c r="AB457" s="141"/>
      <c r="AC457" s="132"/>
      <c r="AD457" s="133"/>
      <c r="AE457" s="188"/>
      <c r="AF457" s="188"/>
      <c r="AG457" s="132" t="s">
        <v>357</v>
      </c>
      <c r="AH457" s="133"/>
      <c r="AI457" s="183"/>
      <c r="AJ457" s="183"/>
      <c r="AK457" s="183"/>
      <c r="AL457" s="141"/>
      <c r="AM457" s="183"/>
      <c r="AN457" s="183"/>
      <c r="AO457" s="183"/>
      <c r="AP457" s="141"/>
      <c r="AQ457" s="608"/>
      <c r="AR457" s="188"/>
      <c r="AS457" s="132" t="s">
        <v>357</v>
      </c>
      <c r="AT457" s="133"/>
      <c r="AU457" s="188"/>
      <c r="AV457" s="188"/>
      <c r="AW457" s="132" t="s">
        <v>301</v>
      </c>
      <c r="AX457" s="171"/>
    </row>
    <row r="458" spans="1:50" ht="23.25" hidden="1" customHeight="1">
      <c r="A458" s="149"/>
      <c r="B458" s="145"/>
      <c r="C458" s="144"/>
      <c r="D458" s="145"/>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c r="A459" s="149"/>
      <c r="B459" s="145"/>
      <c r="C459" s="144"/>
      <c r="D459" s="145"/>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c r="A460" s="149"/>
      <c r="B460" s="145"/>
      <c r="C460" s="144"/>
      <c r="D460" s="145"/>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c r="A461" s="149"/>
      <c r="B461" s="145"/>
      <c r="C461" s="144"/>
      <c r="D461" s="145"/>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40" t="s">
        <v>12</v>
      </c>
      <c r="AC461" s="129"/>
      <c r="AD461" s="130"/>
      <c r="AE461" s="368" t="s">
        <v>374</v>
      </c>
      <c r="AF461" s="369"/>
      <c r="AG461" s="369"/>
      <c r="AH461" s="370"/>
      <c r="AI461" s="219" t="s">
        <v>365</v>
      </c>
      <c r="AJ461" s="219"/>
      <c r="AK461" s="219"/>
      <c r="AL461" s="140"/>
      <c r="AM461" s="219" t="s">
        <v>475</v>
      </c>
      <c r="AN461" s="219"/>
      <c r="AO461" s="219"/>
      <c r="AP461" s="140"/>
      <c r="AQ461" s="140" t="s">
        <v>356</v>
      </c>
      <c r="AR461" s="129"/>
      <c r="AS461" s="129"/>
      <c r="AT461" s="130"/>
      <c r="AU461" s="163" t="s">
        <v>254</v>
      </c>
      <c r="AV461" s="163"/>
      <c r="AW461" s="163"/>
      <c r="AX461" s="164"/>
    </row>
    <row r="462" spans="1:50" ht="18.75" hidden="1" customHeight="1">
      <c r="A462" s="149"/>
      <c r="B462" s="145"/>
      <c r="C462" s="144"/>
      <c r="D462" s="145"/>
      <c r="E462" s="365"/>
      <c r="F462" s="366"/>
      <c r="G462" s="139"/>
      <c r="H462" s="132"/>
      <c r="I462" s="132"/>
      <c r="J462" s="132"/>
      <c r="K462" s="132"/>
      <c r="L462" s="132"/>
      <c r="M462" s="132"/>
      <c r="N462" s="132"/>
      <c r="O462" s="132"/>
      <c r="P462" s="132"/>
      <c r="Q462" s="132"/>
      <c r="R462" s="132"/>
      <c r="S462" s="132"/>
      <c r="T462" s="132"/>
      <c r="U462" s="132"/>
      <c r="V462" s="132"/>
      <c r="W462" s="132"/>
      <c r="X462" s="133"/>
      <c r="Y462" s="178"/>
      <c r="Z462" s="179"/>
      <c r="AA462" s="180"/>
      <c r="AB462" s="141"/>
      <c r="AC462" s="132"/>
      <c r="AD462" s="133"/>
      <c r="AE462" s="188"/>
      <c r="AF462" s="188"/>
      <c r="AG462" s="132" t="s">
        <v>357</v>
      </c>
      <c r="AH462" s="133"/>
      <c r="AI462" s="183"/>
      <c r="AJ462" s="183"/>
      <c r="AK462" s="183"/>
      <c r="AL462" s="141"/>
      <c r="AM462" s="183"/>
      <c r="AN462" s="183"/>
      <c r="AO462" s="183"/>
      <c r="AP462" s="141"/>
      <c r="AQ462" s="608"/>
      <c r="AR462" s="188"/>
      <c r="AS462" s="132" t="s">
        <v>357</v>
      </c>
      <c r="AT462" s="133"/>
      <c r="AU462" s="188"/>
      <c r="AV462" s="188"/>
      <c r="AW462" s="132" t="s">
        <v>301</v>
      </c>
      <c r="AX462" s="171"/>
    </row>
    <row r="463" spans="1:50" ht="23.25" hidden="1" customHeight="1">
      <c r="A463" s="149"/>
      <c r="B463" s="145"/>
      <c r="C463" s="144"/>
      <c r="D463" s="145"/>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c r="A464" s="149"/>
      <c r="B464" s="145"/>
      <c r="C464" s="144"/>
      <c r="D464" s="145"/>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c r="A465" s="149"/>
      <c r="B465" s="145"/>
      <c r="C465" s="144"/>
      <c r="D465" s="145"/>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c r="A466" s="149"/>
      <c r="B466" s="145"/>
      <c r="C466" s="144"/>
      <c r="D466" s="145"/>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40" t="s">
        <v>12</v>
      </c>
      <c r="AC466" s="129"/>
      <c r="AD466" s="130"/>
      <c r="AE466" s="368" t="s">
        <v>374</v>
      </c>
      <c r="AF466" s="369"/>
      <c r="AG466" s="369"/>
      <c r="AH466" s="370"/>
      <c r="AI466" s="219" t="s">
        <v>365</v>
      </c>
      <c r="AJ466" s="219"/>
      <c r="AK466" s="219"/>
      <c r="AL466" s="140"/>
      <c r="AM466" s="219" t="s">
        <v>475</v>
      </c>
      <c r="AN466" s="219"/>
      <c r="AO466" s="219"/>
      <c r="AP466" s="140"/>
      <c r="AQ466" s="140" t="s">
        <v>356</v>
      </c>
      <c r="AR466" s="129"/>
      <c r="AS466" s="129"/>
      <c r="AT466" s="130"/>
      <c r="AU466" s="163" t="s">
        <v>254</v>
      </c>
      <c r="AV466" s="163"/>
      <c r="AW466" s="163"/>
      <c r="AX466" s="164"/>
    </row>
    <row r="467" spans="1:50" ht="18.75" hidden="1" customHeight="1">
      <c r="A467" s="149"/>
      <c r="B467" s="145"/>
      <c r="C467" s="144"/>
      <c r="D467" s="145"/>
      <c r="E467" s="365"/>
      <c r="F467" s="366"/>
      <c r="G467" s="139"/>
      <c r="H467" s="132"/>
      <c r="I467" s="132"/>
      <c r="J467" s="132"/>
      <c r="K467" s="132"/>
      <c r="L467" s="132"/>
      <c r="M467" s="132"/>
      <c r="N467" s="132"/>
      <c r="O467" s="132"/>
      <c r="P467" s="132"/>
      <c r="Q467" s="132"/>
      <c r="R467" s="132"/>
      <c r="S467" s="132"/>
      <c r="T467" s="132"/>
      <c r="U467" s="132"/>
      <c r="V467" s="132"/>
      <c r="W467" s="132"/>
      <c r="X467" s="133"/>
      <c r="Y467" s="178"/>
      <c r="Z467" s="179"/>
      <c r="AA467" s="180"/>
      <c r="AB467" s="141"/>
      <c r="AC467" s="132"/>
      <c r="AD467" s="133"/>
      <c r="AE467" s="188"/>
      <c r="AF467" s="188"/>
      <c r="AG467" s="132" t="s">
        <v>357</v>
      </c>
      <c r="AH467" s="133"/>
      <c r="AI467" s="183"/>
      <c r="AJ467" s="183"/>
      <c r="AK467" s="183"/>
      <c r="AL467" s="141"/>
      <c r="AM467" s="183"/>
      <c r="AN467" s="183"/>
      <c r="AO467" s="183"/>
      <c r="AP467" s="141"/>
      <c r="AQ467" s="608"/>
      <c r="AR467" s="188"/>
      <c r="AS467" s="132" t="s">
        <v>357</v>
      </c>
      <c r="AT467" s="133"/>
      <c r="AU467" s="188"/>
      <c r="AV467" s="188"/>
      <c r="AW467" s="132" t="s">
        <v>301</v>
      </c>
      <c r="AX467" s="171"/>
    </row>
    <row r="468" spans="1:50" ht="23.25" hidden="1" customHeight="1">
      <c r="A468" s="149"/>
      <c r="B468" s="145"/>
      <c r="C468" s="144"/>
      <c r="D468" s="145"/>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c r="A469" s="149"/>
      <c r="B469" s="145"/>
      <c r="C469" s="144"/>
      <c r="D469" s="145"/>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c r="A470" s="149"/>
      <c r="B470" s="145"/>
      <c r="C470" s="144"/>
      <c r="D470" s="145"/>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c r="A471" s="149"/>
      <c r="B471" s="145"/>
      <c r="C471" s="144"/>
      <c r="D471" s="145"/>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40" t="s">
        <v>12</v>
      </c>
      <c r="AC471" s="129"/>
      <c r="AD471" s="130"/>
      <c r="AE471" s="368" t="s">
        <v>374</v>
      </c>
      <c r="AF471" s="369"/>
      <c r="AG471" s="369"/>
      <c r="AH471" s="370"/>
      <c r="AI471" s="219" t="s">
        <v>365</v>
      </c>
      <c r="AJ471" s="219"/>
      <c r="AK471" s="219"/>
      <c r="AL471" s="140"/>
      <c r="AM471" s="219" t="s">
        <v>475</v>
      </c>
      <c r="AN471" s="219"/>
      <c r="AO471" s="219"/>
      <c r="AP471" s="140"/>
      <c r="AQ471" s="140" t="s">
        <v>356</v>
      </c>
      <c r="AR471" s="129"/>
      <c r="AS471" s="129"/>
      <c r="AT471" s="130"/>
      <c r="AU471" s="163" t="s">
        <v>254</v>
      </c>
      <c r="AV471" s="163"/>
      <c r="AW471" s="163"/>
      <c r="AX471" s="164"/>
    </row>
    <row r="472" spans="1:50" ht="18.75" hidden="1" customHeight="1">
      <c r="A472" s="149"/>
      <c r="B472" s="145"/>
      <c r="C472" s="144"/>
      <c r="D472" s="145"/>
      <c r="E472" s="365"/>
      <c r="F472" s="366"/>
      <c r="G472" s="139"/>
      <c r="H472" s="132"/>
      <c r="I472" s="132"/>
      <c r="J472" s="132"/>
      <c r="K472" s="132"/>
      <c r="L472" s="132"/>
      <c r="M472" s="132"/>
      <c r="N472" s="132"/>
      <c r="O472" s="132"/>
      <c r="P472" s="132"/>
      <c r="Q472" s="132"/>
      <c r="R472" s="132"/>
      <c r="S472" s="132"/>
      <c r="T472" s="132"/>
      <c r="U472" s="132"/>
      <c r="V472" s="132"/>
      <c r="W472" s="132"/>
      <c r="X472" s="133"/>
      <c r="Y472" s="178"/>
      <c r="Z472" s="179"/>
      <c r="AA472" s="180"/>
      <c r="AB472" s="141"/>
      <c r="AC472" s="132"/>
      <c r="AD472" s="133"/>
      <c r="AE472" s="188"/>
      <c r="AF472" s="188"/>
      <c r="AG472" s="132" t="s">
        <v>357</v>
      </c>
      <c r="AH472" s="133"/>
      <c r="AI472" s="183"/>
      <c r="AJ472" s="183"/>
      <c r="AK472" s="183"/>
      <c r="AL472" s="141"/>
      <c r="AM472" s="183"/>
      <c r="AN472" s="183"/>
      <c r="AO472" s="183"/>
      <c r="AP472" s="141"/>
      <c r="AQ472" s="608"/>
      <c r="AR472" s="188"/>
      <c r="AS472" s="132" t="s">
        <v>357</v>
      </c>
      <c r="AT472" s="133"/>
      <c r="AU472" s="188"/>
      <c r="AV472" s="188"/>
      <c r="AW472" s="132" t="s">
        <v>301</v>
      </c>
      <c r="AX472" s="171"/>
    </row>
    <row r="473" spans="1:50" ht="23.25" hidden="1" customHeight="1">
      <c r="A473" s="149"/>
      <c r="B473" s="145"/>
      <c r="C473" s="144"/>
      <c r="D473" s="145"/>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c r="A474" s="149"/>
      <c r="B474" s="145"/>
      <c r="C474" s="144"/>
      <c r="D474" s="145"/>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c r="A475" s="149"/>
      <c r="B475" s="145"/>
      <c r="C475" s="144"/>
      <c r="D475" s="145"/>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c r="A476" s="149"/>
      <c r="B476" s="145"/>
      <c r="C476" s="144"/>
      <c r="D476" s="145"/>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40" t="s">
        <v>12</v>
      </c>
      <c r="AC476" s="129"/>
      <c r="AD476" s="130"/>
      <c r="AE476" s="368" t="s">
        <v>374</v>
      </c>
      <c r="AF476" s="369"/>
      <c r="AG476" s="369"/>
      <c r="AH476" s="370"/>
      <c r="AI476" s="219" t="s">
        <v>365</v>
      </c>
      <c r="AJ476" s="219"/>
      <c r="AK476" s="219"/>
      <c r="AL476" s="140"/>
      <c r="AM476" s="219" t="s">
        <v>475</v>
      </c>
      <c r="AN476" s="219"/>
      <c r="AO476" s="219"/>
      <c r="AP476" s="140"/>
      <c r="AQ476" s="140" t="s">
        <v>356</v>
      </c>
      <c r="AR476" s="129"/>
      <c r="AS476" s="129"/>
      <c r="AT476" s="130"/>
      <c r="AU476" s="163" t="s">
        <v>254</v>
      </c>
      <c r="AV476" s="163"/>
      <c r="AW476" s="163"/>
      <c r="AX476" s="164"/>
    </row>
    <row r="477" spans="1:50" ht="18.75" hidden="1" customHeight="1">
      <c r="A477" s="149"/>
      <c r="B477" s="145"/>
      <c r="C477" s="144"/>
      <c r="D477" s="145"/>
      <c r="E477" s="365"/>
      <c r="F477" s="366"/>
      <c r="G477" s="139"/>
      <c r="H477" s="132"/>
      <c r="I477" s="132"/>
      <c r="J477" s="132"/>
      <c r="K477" s="132"/>
      <c r="L477" s="132"/>
      <c r="M477" s="132"/>
      <c r="N477" s="132"/>
      <c r="O477" s="132"/>
      <c r="P477" s="132"/>
      <c r="Q477" s="132"/>
      <c r="R477" s="132"/>
      <c r="S477" s="132"/>
      <c r="T477" s="132"/>
      <c r="U477" s="132"/>
      <c r="V477" s="132"/>
      <c r="W477" s="132"/>
      <c r="X477" s="133"/>
      <c r="Y477" s="178"/>
      <c r="Z477" s="179"/>
      <c r="AA477" s="180"/>
      <c r="AB477" s="141"/>
      <c r="AC477" s="132"/>
      <c r="AD477" s="133"/>
      <c r="AE477" s="188"/>
      <c r="AF477" s="188"/>
      <c r="AG477" s="132" t="s">
        <v>357</v>
      </c>
      <c r="AH477" s="133"/>
      <c r="AI477" s="183"/>
      <c r="AJ477" s="183"/>
      <c r="AK477" s="183"/>
      <c r="AL477" s="141"/>
      <c r="AM477" s="183"/>
      <c r="AN477" s="183"/>
      <c r="AO477" s="183"/>
      <c r="AP477" s="141"/>
      <c r="AQ477" s="608"/>
      <c r="AR477" s="188"/>
      <c r="AS477" s="132" t="s">
        <v>357</v>
      </c>
      <c r="AT477" s="133"/>
      <c r="AU477" s="188"/>
      <c r="AV477" s="188"/>
      <c r="AW477" s="132" t="s">
        <v>301</v>
      </c>
      <c r="AX477" s="171"/>
    </row>
    <row r="478" spans="1:50" ht="23.25" hidden="1" customHeight="1">
      <c r="A478" s="149"/>
      <c r="B478" s="145"/>
      <c r="C478" s="144"/>
      <c r="D478" s="145"/>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c r="A479" s="149"/>
      <c r="B479" s="145"/>
      <c r="C479" s="144"/>
      <c r="D479" s="145"/>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c r="A480" s="149"/>
      <c r="B480" s="145"/>
      <c r="C480" s="144"/>
      <c r="D480" s="145"/>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c r="A481" s="149"/>
      <c r="B481" s="145"/>
      <c r="C481" s="144"/>
      <c r="D481" s="14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9"/>
      <c r="B482" s="145"/>
      <c r="C482" s="144"/>
      <c r="D482" s="14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9"/>
      <c r="B483" s="145"/>
      <c r="C483" s="144"/>
      <c r="D483" s="14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9"/>
      <c r="B484" s="145"/>
      <c r="C484" s="144"/>
      <c r="D484" s="145"/>
      <c r="E484" s="208" t="s">
        <v>355</v>
      </c>
      <c r="F484" s="209"/>
      <c r="G484" s="938" t="s">
        <v>386</v>
      </c>
      <c r="H484" s="122"/>
      <c r="I484" s="122"/>
      <c r="J484" s="939"/>
      <c r="K484" s="940"/>
      <c r="L484" s="940"/>
      <c r="M484" s="940"/>
      <c r="N484" s="940"/>
      <c r="O484" s="940"/>
      <c r="P484" s="940"/>
      <c r="Q484" s="940"/>
      <c r="R484" s="940"/>
      <c r="S484" s="940"/>
      <c r="T484" s="94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2"/>
    </row>
    <row r="485" spans="1:50" ht="18.75" hidden="1" customHeight="1">
      <c r="A485" s="149"/>
      <c r="B485" s="145"/>
      <c r="C485" s="144"/>
      <c r="D485" s="145"/>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40" t="s">
        <v>12</v>
      </c>
      <c r="AC485" s="129"/>
      <c r="AD485" s="130"/>
      <c r="AE485" s="368" t="s">
        <v>374</v>
      </c>
      <c r="AF485" s="369"/>
      <c r="AG485" s="369"/>
      <c r="AH485" s="370"/>
      <c r="AI485" s="219" t="s">
        <v>365</v>
      </c>
      <c r="AJ485" s="219"/>
      <c r="AK485" s="219"/>
      <c r="AL485" s="140"/>
      <c r="AM485" s="219" t="s">
        <v>475</v>
      </c>
      <c r="AN485" s="219"/>
      <c r="AO485" s="219"/>
      <c r="AP485" s="140"/>
      <c r="AQ485" s="140" t="s">
        <v>356</v>
      </c>
      <c r="AR485" s="129"/>
      <c r="AS485" s="129"/>
      <c r="AT485" s="130"/>
      <c r="AU485" s="163" t="s">
        <v>254</v>
      </c>
      <c r="AV485" s="163"/>
      <c r="AW485" s="163"/>
      <c r="AX485" s="164"/>
    </row>
    <row r="486" spans="1:50" ht="18.75" hidden="1" customHeight="1">
      <c r="A486" s="149"/>
      <c r="B486" s="145"/>
      <c r="C486" s="144"/>
      <c r="D486" s="145"/>
      <c r="E486" s="365"/>
      <c r="F486" s="366"/>
      <c r="G486" s="139"/>
      <c r="H486" s="132"/>
      <c r="I486" s="132"/>
      <c r="J486" s="132"/>
      <c r="K486" s="132"/>
      <c r="L486" s="132"/>
      <c r="M486" s="132"/>
      <c r="N486" s="132"/>
      <c r="O486" s="132"/>
      <c r="P486" s="132"/>
      <c r="Q486" s="132"/>
      <c r="R486" s="132"/>
      <c r="S486" s="132"/>
      <c r="T486" s="132"/>
      <c r="U486" s="132"/>
      <c r="V486" s="132"/>
      <c r="W486" s="132"/>
      <c r="X486" s="133"/>
      <c r="Y486" s="178"/>
      <c r="Z486" s="179"/>
      <c r="AA486" s="180"/>
      <c r="AB486" s="141"/>
      <c r="AC486" s="132"/>
      <c r="AD486" s="133"/>
      <c r="AE486" s="188"/>
      <c r="AF486" s="188"/>
      <c r="AG486" s="132" t="s">
        <v>357</v>
      </c>
      <c r="AH486" s="133"/>
      <c r="AI486" s="183"/>
      <c r="AJ486" s="183"/>
      <c r="AK486" s="183"/>
      <c r="AL486" s="141"/>
      <c r="AM486" s="183"/>
      <c r="AN486" s="183"/>
      <c r="AO486" s="183"/>
      <c r="AP486" s="141"/>
      <c r="AQ486" s="608"/>
      <c r="AR486" s="188"/>
      <c r="AS486" s="132" t="s">
        <v>357</v>
      </c>
      <c r="AT486" s="133"/>
      <c r="AU486" s="188"/>
      <c r="AV486" s="188"/>
      <c r="AW486" s="132" t="s">
        <v>301</v>
      </c>
      <c r="AX486" s="171"/>
    </row>
    <row r="487" spans="1:50" ht="23.25" hidden="1" customHeight="1">
      <c r="A487" s="149"/>
      <c r="B487" s="145"/>
      <c r="C487" s="144"/>
      <c r="D487" s="145"/>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c r="A488" s="149"/>
      <c r="B488" s="145"/>
      <c r="C488" s="144"/>
      <c r="D488" s="145"/>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c r="A489" s="149"/>
      <c r="B489" s="145"/>
      <c r="C489" s="144"/>
      <c r="D489" s="145"/>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c r="A490" s="149"/>
      <c r="B490" s="145"/>
      <c r="C490" s="144"/>
      <c r="D490" s="145"/>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40" t="s">
        <v>12</v>
      </c>
      <c r="AC490" s="129"/>
      <c r="AD490" s="130"/>
      <c r="AE490" s="368" t="s">
        <v>374</v>
      </c>
      <c r="AF490" s="369"/>
      <c r="AG490" s="369"/>
      <c r="AH490" s="370"/>
      <c r="AI490" s="219" t="s">
        <v>365</v>
      </c>
      <c r="AJ490" s="219"/>
      <c r="AK490" s="219"/>
      <c r="AL490" s="140"/>
      <c r="AM490" s="219" t="s">
        <v>475</v>
      </c>
      <c r="AN490" s="219"/>
      <c r="AO490" s="219"/>
      <c r="AP490" s="140"/>
      <c r="AQ490" s="140" t="s">
        <v>356</v>
      </c>
      <c r="AR490" s="129"/>
      <c r="AS490" s="129"/>
      <c r="AT490" s="130"/>
      <c r="AU490" s="163" t="s">
        <v>254</v>
      </c>
      <c r="AV490" s="163"/>
      <c r="AW490" s="163"/>
      <c r="AX490" s="164"/>
    </row>
    <row r="491" spans="1:50" ht="18.75" hidden="1" customHeight="1">
      <c r="A491" s="149"/>
      <c r="B491" s="145"/>
      <c r="C491" s="144"/>
      <c r="D491" s="145"/>
      <c r="E491" s="365"/>
      <c r="F491" s="366"/>
      <c r="G491" s="139"/>
      <c r="H491" s="132"/>
      <c r="I491" s="132"/>
      <c r="J491" s="132"/>
      <c r="K491" s="132"/>
      <c r="L491" s="132"/>
      <c r="M491" s="132"/>
      <c r="N491" s="132"/>
      <c r="O491" s="132"/>
      <c r="P491" s="132"/>
      <c r="Q491" s="132"/>
      <c r="R491" s="132"/>
      <c r="S491" s="132"/>
      <c r="T491" s="132"/>
      <c r="U491" s="132"/>
      <c r="V491" s="132"/>
      <c r="W491" s="132"/>
      <c r="X491" s="133"/>
      <c r="Y491" s="178"/>
      <c r="Z491" s="179"/>
      <c r="AA491" s="180"/>
      <c r="AB491" s="141"/>
      <c r="AC491" s="132"/>
      <c r="AD491" s="133"/>
      <c r="AE491" s="188"/>
      <c r="AF491" s="188"/>
      <c r="AG491" s="132" t="s">
        <v>357</v>
      </c>
      <c r="AH491" s="133"/>
      <c r="AI491" s="183"/>
      <c r="AJ491" s="183"/>
      <c r="AK491" s="183"/>
      <c r="AL491" s="141"/>
      <c r="AM491" s="183"/>
      <c r="AN491" s="183"/>
      <c r="AO491" s="183"/>
      <c r="AP491" s="141"/>
      <c r="AQ491" s="608"/>
      <c r="AR491" s="188"/>
      <c r="AS491" s="132" t="s">
        <v>357</v>
      </c>
      <c r="AT491" s="133"/>
      <c r="AU491" s="188"/>
      <c r="AV491" s="188"/>
      <c r="AW491" s="132" t="s">
        <v>301</v>
      </c>
      <c r="AX491" s="171"/>
    </row>
    <row r="492" spans="1:50" ht="23.25" hidden="1" customHeight="1">
      <c r="A492" s="149"/>
      <c r="B492" s="145"/>
      <c r="C492" s="144"/>
      <c r="D492" s="145"/>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c r="A493" s="149"/>
      <c r="B493" s="145"/>
      <c r="C493" s="144"/>
      <c r="D493" s="145"/>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c r="A494" s="149"/>
      <c r="B494" s="145"/>
      <c r="C494" s="144"/>
      <c r="D494" s="145"/>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c r="A495" s="149"/>
      <c r="B495" s="145"/>
      <c r="C495" s="144"/>
      <c r="D495" s="145"/>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40" t="s">
        <v>12</v>
      </c>
      <c r="AC495" s="129"/>
      <c r="AD495" s="130"/>
      <c r="AE495" s="368" t="s">
        <v>374</v>
      </c>
      <c r="AF495" s="369"/>
      <c r="AG495" s="369"/>
      <c r="AH495" s="370"/>
      <c r="AI495" s="219" t="s">
        <v>365</v>
      </c>
      <c r="AJ495" s="219"/>
      <c r="AK495" s="219"/>
      <c r="AL495" s="140"/>
      <c r="AM495" s="219" t="s">
        <v>475</v>
      </c>
      <c r="AN495" s="219"/>
      <c r="AO495" s="219"/>
      <c r="AP495" s="140"/>
      <c r="AQ495" s="140" t="s">
        <v>356</v>
      </c>
      <c r="AR495" s="129"/>
      <c r="AS495" s="129"/>
      <c r="AT495" s="130"/>
      <c r="AU495" s="163" t="s">
        <v>254</v>
      </c>
      <c r="AV495" s="163"/>
      <c r="AW495" s="163"/>
      <c r="AX495" s="164"/>
    </row>
    <row r="496" spans="1:50" ht="18.75" hidden="1" customHeight="1">
      <c r="A496" s="149"/>
      <c r="B496" s="145"/>
      <c r="C496" s="144"/>
      <c r="D496" s="145"/>
      <c r="E496" s="365"/>
      <c r="F496" s="366"/>
      <c r="G496" s="139"/>
      <c r="H496" s="132"/>
      <c r="I496" s="132"/>
      <c r="J496" s="132"/>
      <c r="K496" s="132"/>
      <c r="L496" s="132"/>
      <c r="M496" s="132"/>
      <c r="N496" s="132"/>
      <c r="O496" s="132"/>
      <c r="P496" s="132"/>
      <c r="Q496" s="132"/>
      <c r="R496" s="132"/>
      <c r="S496" s="132"/>
      <c r="T496" s="132"/>
      <c r="U496" s="132"/>
      <c r="V496" s="132"/>
      <c r="W496" s="132"/>
      <c r="X496" s="133"/>
      <c r="Y496" s="178"/>
      <c r="Z496" s="179"/>
      <c r="AA496" s="180"/>
      <c r="AB496" s="141"/>
      <c r="AC496" s="132"/>
      <c r="AD496" s="133"/>
      <c r="AE496" s="188"/>
      <c r="AF496" s="188"/>
      <c r="AG496" s="132" t="s">
        <v>357</v>
      </c>
      <c r="AH496" s="133"/>
      <c r="AI496" s="183"/>
      <c r="AJ496" s="183"/>
      <c r="AK496" s="183"/>
      <c r="AL496" s="141"/>
      <c r="AM496" s="183"/>
      <c r="AN496" s="183"/>
      <c r="AO496" s="183"/>
      <c r="AP496" s="141"/>
      <c r="AQ496" s="608"/>
      <c r="AR496" s="188"/>
      <c r="AS496" s="132" t="s">
        <v>357</v>
      </c>
      <c r="AT496" s="133"/>
      <c r="AU496" s="188"/>
      <c r="AV496" s="188"/>
      <c r="AW496" s="132" t="s">
        <v>301</v>
      </c>
      <c r="AX496" s="171"/>
    </row>
    <row r="497" spans="1:50" ht="23.25" hidden="1" customHeight="1">
      <c r="A497" s="149"/>
      <c r="B497" s="145"/>
      <c r="C497" s="144"/>
      <c r="D497" s="145"/>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c r="A498" s="149"/>
      <c r="B498" s="145"/>
      <c r="C498" s="144"/>
      <c r="D498" s="145"/>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c r="A499" s="149"/>
      <c r="B499" s="145"/>
      <c r="C499" s="144"/>
      <c r="D499" s="145"/>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c r="A500" s="149"/>
      <c r="B500" s="145"/>
      <c r="C500" s="144"/>
      <c r="D500" s="145"/>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40" t="s">
        <v>12</v>
      </c>
      <c r="AC500" s="129"/>
      <c r="AD500" s="130"/>
      <c r="AE500" s="368" t="s">
        <v>374</v>
      </c>
      <c r="AF500" s="369"/>
      <c r="AG500" s="369"/>
      <c r="AH500" s="370"/>
      <c r="AI500" s="219" t="s">
        <v>365</v>
      </c>
      <c r="AJ500" s="219"/>
      <c r="AK500" s="219"/>
      <c r="AL500" s="140"/>
      <c r="AM500" s="219" t="s">
        <v>475</v>
      </c>
      <c r="AN500" s="219"/>
      <c r="AO500" s="219"/>
      <c r="AP500" s="140"/>
      <c r="AQ500" s="140" t="s">
        <v>356</v>
      </c>
      <c r="AR500" s="129"/>
      <c r="AS500" s="129"/>
      <c r="AT500" s="130"/>
      <c r="AU500" s="163" t="s">
        <v>254</v>
      </c>
      <c r="AV500" s="163"/>
      <c r="AW500" s="163"/>
      <c r="AX500" s="164"/>
    </row>
    <row r="501" spans="1:50" ht="18.75" hidden="1" customHeight="1">
      <c r="A501" s="149"/>
      <c r="B501" s="145"/>
      <c r="C501" s="144"/>
      <c r="D501" s="145"/>
      <c r="E501" s="365"/>
      <c r="F501" s="366"/>
      <c r="G501" s="139"/>
      <c r="H501" s="132"/>
      <c r="I501" s="132"/>
      <c r="J501" s="132"/>
      <c r="K501" s="132"/>
      <c r="L501" s="132"/>
      <c r="M501" s="132"/>
      <c r="N501" s="132"/>
      <c r="O501" s="132"/>
      <c r="P501" s="132"/>
      <c r="Q501" s="132"/>
      <c r="R501" s="132"/>
      <c r="S501" s="132"/>
      <c r="T501" s="132"/>
      <c r="U501" s="132"/>
      <c r="V501" s="132"/>
      <c r="W501" s="132"/>
      <c r="X501" s="133"/>
      <c r="Y501" s="178"/>
      <c r="Z501" s="179"/>
      <c r="AA501" s="180"/>
      <c r="AB501" s="141"/>
      <c r="AC501" s="132"/>
      <c r="AD501" s="133"/>
      <c r="AE501" s="188"/>
      <c r="AF501" s="188"/>
      <c r="AG501" s="132" t="s">
        <v>357</v>
      </c>
      <c r="AH501" s="133"/>
      <c r="AI501" s="183"/>
      <c r="AJ501" s="183"/>
      <c r="AK501" s="183"/>
      <c r="AL501" s="141"/>
      <c r="AM501" s="183"/>
      <c r="AN501" s="183"/>
      <c r="AO501" s="183"/>
      <c r="AP501" s="141"/>
      <c r="AQ501" s="608"/>
      <c r="AR501" s="188"/>
      <c r="AS501" s="132" t="s">
        <v>357</v>
      </c>
      <c r="AT501" s="133"/>
      <c r="AU501" s="188"/>
      <c r="AV501" s="188"/>
      <c r="AW501" s="132" t="s">
        <v>301</v>
      </c>
      <c r="AX501" s="171"/>
    </row>
    <row r="502" spans="1:50" ht="23.25" hidden="1" customHeight="1">
      <c r="A502" s="149"/>
      <c r="B502" s="145"/>
      <c r="C502" s="144"/>
      <c r="D502" s="145"/>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c r="A503" s="149"/>
      <c r="B503" s="145"/>
      <c r="C503" s="144"/>
      <c r="D503" s="145"/>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c r="A504" s="149"/>
      <c r="B504" s="145"/>
      <c r="C504" s="144"/>
      <c r="D504" s="145"/>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c r="A505" s="149"/>
      <c r="B505" s="145"/>
      <c r="C505" s="144"/>
      <c r="D505" s="145"/>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40" t="s">
        <v>12</v>
      </c>
      <c r="AC505" s="129"/>
      <c r="AD505" s="130"/>
      <c r="AE505" s="368" t="s">
        <v>374</v>
      </c>
      <c r="AF505" s="369"/>
      <c r="AG505" s="369"/>
      <c r="AH505" s="370"/>
      <c r="AI505" s="219" t="s">
        <v>365</v>
      </c>
      <c r="AJ505" s="219"/>
      <c r="AK505" s="219"/>
      <c r="AL505" s="140"/>
      <c r="AM505" s="219" t="s">
        <v>475</v>
      </c>
      <c r="AN505" s="219"/>
      <c r="AO505" s="219"/>
      <c r="AP505" s="140"/>
      <c r="AQ505" s="140" t="s">
        <v>356</v>
      </c>
      <c r="AR505" s="129"/>
      <c r="AS505" s="129"/>
      <c r="AT505" s="130"/>
      <c r="AU505" s="163" t="s">
        <v>254</v>
      </c>
      <c r="AV505" s="163"/>
      <c r="AW505" s="163"/>
      <c r="AX505" s="164"/>
    </row>
    <row r="506" spans="1:50" ht="18.75" hidden="1" customHeight="1">
      <c r="A506" s="149"/>
      <c r="B506" s="145"/>
      <c r="C506" s="144"/>
      <c r="D506" s="145"/>
      <c r="E506" s="365"/>
      <c r="F506" s="366"/>
      <c r="G506" s="139"/>
      <c r="H506" s="132"/>
      <c r="I506" s="132"/>
      <c r="J506" s="132"/>
      <c r="K506" s="132"/>
      <c r="L506" s="132"/>
      <c r="M506" s="132"/>
      <c r="N506" s="132"/>
      <c r="O506" s="132"/>
      <c r="P506" s="132"/>
      <c r="Q506" s="132"/>
      <c r="R506" s="132"/>
      <c r="S506" s="132"/>
      <c r="T506" s="132"/>
      <c r="U506" s="132"/>
      <c r="V506" s="132"/>
      <c r="W506" s="132"/>
      <c r="X506" s="133"/>
      <c r="Y506" s="178"/>
      <c r="Z506" s="179"/>
      <c r="AA506" s="180"/>
      <c r="AB506" s="141"/>
      <c r="AC506" s="132"/>
      <c r="AD506" s="133"/>
      <c r="AE506" s="188"/>
      <c r="AF506" s="188"/>
      <c r="AG506" s="132" t="s">
        <v>357</v>
      </c>
      <c r="AH506" s="133"/>
      <c r="AI506" s="183"/>
      <c r="AJ506" s="183"/>
      <c r="AK506" s="183"/>
      <c r="AL506" s="141"/>
      <c r="AM506" s="183"/>
      <c r="AN506" s="183"/>
      <c r="AO506" s="183"/>
      <c r="AP506" s="141"/>
      <c r="AQ506" s="608"/>
      <c r="AR506" s="188"/>
      <c r="AS506" s="132" t="s">
        <v>357</v>
      </c>
      <c r="AT506" s="133"/>
      <c r="AU506" s="188"/>
      <c r="AV506" s="188"/>
      <c r="AW506" s="132" t="s">
        <v>301</v>
      </c>
      <c r="AX506" s="171"/>
    </row>
    <row r="507" spans="1:50" ht="23.25" hidden="1" customHeight="1">
      <c r="A507" s="149"/>
      <c r="B507" s="145"/>
      <c r="C507" s="144"/>
      <c r="D507" s="145"/>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c r="A508" s="149"/>
      <c r="B508" s="145"/>
      <c r="C508" s="144"/>
      <c r="D508" s="145"/>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c r="A509" s="149"/>
      <c r="B509" s="145"/>
      <c r="C509" s="144"/>
      <c r="D509" s="145"/>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c r="A510" s="149"/>
      <c r="B510" s="145"/>
      <c r="C510" s="144"/>
      <c r="D510" s="145"/>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40" t="s">
        <v>12</v>
      </c>
      <c r="AC510" s="129"/>
      <c r="AD510" s="130"/>
      <c r="AE510" s="368" t="s">
        <v>374</v>
      </c>
      <c r="AF510" s="369"/>
      <c r="AG510" s="369"/>
      <c r="AH510" s="370"/>
      <c r="AI510" s="219" t="s">
        <v>365</v>
      </c>
      <c r="AJ510" s="219"/>
      <c r="AK510" s="219"/>
      <c r="AL510" s="140"/>
      <c r="AM510" s="219" t="s">
        <v>475</v>
      </c>
      <c r="AN510" s="219"/>
      <c r="AO510" s="219"/>
      <c r="AP510" s="140"/>
      <c r="AQ510" s="140" t="s">
        <v>356</v>
      </c>
      <c r="AR510" s="129"/>
      <c r="AS510" s="129"/>
      <c r="AT510" s="130"/>
      <c r="AU510" s="163" t="s">
        <v>254</v>
      </c>
      <c r="AV510" s="163"/>
      <c r="AW510" s="163"/>
      <c r="AX510" s="164"/>
    </row>
    <row r="511" spans="1:50" ht="18.75" hidden="1" customHeight="1">
      <c r="A511" s="149"/>
      <c r="B511" s="145"/>
      <c r="C511" s="144"/>
      <c r="D511" s="145"/>
      <c r="E511" s="365"/>
      <c r="F511" s="366"/>
      <c r="G511" s="139"/>
      <c r="H511" s="132"/>
      <c r="I511" s="132"/>
      <c r="J511" s="132"/>
      <c r="K511" s="132"/>
      <c r="L511" s="132"/>
      <c r="M511" s="132"/>
      <c r="N511" s="132"/>
      <c r="O511" s="132"/>
      <c r="P511" s="132"/>
      <c r="Q511" s="132"/>
      <c r="R511" s="132"/>
      <c r="S511" s="132"/>
      <c r="T511" s="132"/>
      <c r="U511" s="132"/>
      <c r="V511" s="132"/>
      <c r="W511" s="132"/>
      <c r="X511" s="133"/>
      <c r="Y511" s="178"/>
      <c r="Z511" s="179"/>
      <c r="AA511" s="180"/>
      <c r="AB511" s="141"/>
      <c r="AC511" s="132"/>
      <c r="AD511" s="133"/>
      <c r="AE511" s="188"/>
      <c r="AF511" s="188"/>
      <c r="AG511" s="132" t="s">
        <v>357</v>
      </c>
      <c r="AH511" s="133"/>
      <c r="AI511" s="183"/>
      <c r="AJ511" s="183"/>
      <c r="AK511" s="183"/>
      <c r="AL511" s="141"/>
      <c r="AM511" s="183"/>
      <c r="AN511" s="183"/>
      <c r="AO511" s="183"/>
      <c r="AP511" s="141"/>
      <c r="AQ511" s="608"/>
      <c r="AR511" s="188"/>
      <c r="AS511" s="132" t="s">
        <v>357</v>
      </c>
      <c r="AT511" s="133"/>
      <c r="AU511" s="188"/>
      <c r="AV511" s="188"/>
      <c r="AW511" s="132" t="s">
        <v>301</v>
      </c>
      <c r="AX511" s="171"/>
    </row>
    <row r="512" spans="1:50" ht="23.25" hidden="1" customHeight="1">
      <c r="A512" s="149"/>
      <c r="B512" s="145"/>
      <c r="C512" s="144"/>
      <c r="D512" s="145"/>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c r="A513" s="149"/>
      <c r="B513" s="145"/>
      <c r="C513" s="144"/>
      <c r="D513" s="145"/>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c r="A514" s="149"/>
      <c r="B514" s="145"/>
      <c r="C514" s="144"/>
      <c r="D514" s="145"/>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c r="A515" s="149"/>
      <c r="B515" s="145"/>
      <c r="C515" s="144"/>
      <c r="D515" s="145"/>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40" t="s">
        <v>12</v>
      </c>
      <c r="AC515" s="129"/>
      <c r="AD515" s="130"/>
      <c r="AE515" s="368" t="s">
        <v>374</v>
      </c>
      <c r="AF515" s="369"/>
      <c r="AG515" s="369"/>
      <c r="AH515" s="370"/>
      <c r="AI515" s="219" t="s">
        <v>365</v>
      </c>
      <c r="AJ515" s="219"/>
      <c r="AK515" s="219"/>
      <c r="AL515" s="140"/>
      <c r="AM515" s="219" t="s">
        <v>475</v>
      </c>
      <c r="AN515" s="219"/>
      <c r="AO515" s="219"/>
      <c r="AP515" s="140"/>
      <c r="AQ515" s="140" t="s">
        <v>356</v>
      </c>
      <c r="AR515" s="129"/>
      <c r="AS515" s="129"/>
      <c r="AT515" s="130"/>
      <c r="AU515" s="163" t="s">
        <v>254</v>
      </c>
      <c r="AV515" s="163"/>
      <c r="AW515" s="163"/>
      <c r="AX515" s="164"/>
    </row>
    <row r="516" spans="1:50" ht="18.75" hidden="1" customHeight="1">
      <c r="A516" s="149"/>
      <c r="B516" s="145"/>
      <c r="C516" s="144"/>
      <c r="D516" s="145"/>
      <c r="E516" s="365"/>
      <c r="F516" s="366"/>
      <c r="G516" s="139"/>
      <c r="H516" s="132"/>
      <c r="I516" s="132"/>
      <c r="J516" s="132"/>
      <c r="K516" s="132"/>
      <c r="L516" s="132"/>
      <c r="M516" s="132"/>
      <c r="N516" s="132"/>
      <c r="O516" s="132"/>
      <c r="P516" s="132"/>
      <c r="Q516" s="132"/>
      <c r="R516" s="132"/>
      <c r="S516" s="132"/>
      <c r="T516" s="132"/>
      <c r="U516" s="132"/>
      <c r="V516" s="132"/>
      <c r="W516" s="132"/>
      <c r="X516" s="133"/>
      <c r="Y516" s="178"/>
      <c r="Z516" s="179"/>
      <c r="AA516" s="180"/>
      <c r="AB516" s="141"/>
      <c r="AC516" s="132"/>
      <c r="AD516" s="133"/>
      <c r="AE516" s="188"/>
      <c r="AF516" s="188"/>
      <c r="AG516" s="132" t="s">
        <v>357</v>
      </c>
      <c r="AH516" s="133"/>
      <c r="AI516" s="183"/>
      <c r="AJ516" s="183"/>
      <c r="AK516" s="183"/>
      <c r="AL516" s="141"/>
      <c r="AM516" s="183"/>
      <c r="AN516" s="183"/>
      <c r="AO516" s="183"/>
      <c r="AP516" s="141"/>
      <c r="AQ516" s="608"/>
      <c r="AR516" s="188"/>
      <c r="AS516" s="132" t="s">
        <v>357</v>
      </c>
      <c r="AT516" s="133"/>
      <c r="AU516" s="188"/>
      <c r="AV516" s="188"/>
      <c r="AW516" s="132" t="s">
        <v>301</v>
      </c>
      <c r="AX516" s="171"/>
    </row>
    <row r="517" spans="1:50" ht="23.25" hidden="1" customHeight="1">
      <c r="A517" s="149"/>
      <c r="B517" s="145"/>
      <c r="C517" s="144"/>
      <c r="D517" s="145"/>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c r="A518" s="149"/>
      <c r="B518" s="145"/>
      <c r="C518" s="144"/>
      <c r="D518" s="145"/>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c r="A519" s="149"/>
      <c r="B519" s="145"/>
      <c r="C519" s="144"/>
      <c r="D519" s="145"/>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c r="A520" s="149"/>
      <c r="B520" s="145"/>
      <c r="C520" s="144"/>
      <c r="D520" s="145"/>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40" t="s">
        <v>12</v>
      </c>
      <c r="AC520" s="129"/>
      <c r="AD520" s="130"/>
      <c r="AE520" s="368" t="s">
        <v>374</v>
      </c>
      <c r="AF520" s="369"/>
      <c r="AG520" s="369"/>
      <c r="AH520" s="370"/>
      <c r="AI520" s="219" t="s">
        <v>365</v>
      </c>
      <c r="AJ520" s="219"/>
      <c r="AK520" s="219"/>
      <c r="AL520" s="140"/>
      <c r="AM520" s="219" t="s">
        <v>475</v>
      </c>
      <c r="AN520" s="219"/>
      <c r="AO520" s="219"/>
      <c r="AP520" s="140"/>
      <c r="AQ520" s="140" t="s">
        <v>356</v>
      </c>
      <c r="AR520" s="129"/>
      <c r="AS520" s="129"/>
      <c r="AT520" s="130"/>
      <c r="AU520" s="163" t="s">
        <v>254</v>
      </c>
      <c r="AV520" s="163"/>
      <c r="AW520" s="163"/>
      <c r="AX520" s="164"/>
    </row>
    <row r="521" spans="1:50" ht="18.75" hidden="1" customHeight="1">
      <c r="A521" s="149"/>
      <c r="B521" s="145"/>
      <c r="C521" s="144"/>
      <c r="D521" s="145"/>
      <c r="E521" s="365"/>
      <c r="F521" s="366"/>
      <c r="G521" s="139"/>
      <c r="H521" s="132"/>
      <c r="I521" s="132"/>
      <c r="J521" s="132"/>
      <c r="K521" s="132"/>
      <c r="L521" s="132"/>
      <c r="M521" s="132"/>
      <c r="N521" s="132"/>
      <c r="O521" s="132"/>
      <c r="P521" s="132"/>
      <c r="Q521" s="132"/>
      <c r="R521" s="132"/>
      <c r="S521" s="132"/>
      <c r="T521" s="132"/>
      <c r="U521" s="132"/>
      <c r="V521" s="132"/>
      <c r="W521" s="132"/>
      <c r="X521" s="133"/>
      <c r="Y521" s="178"/>
      <c r="Z521" s="179"/>
      <c r="AA521" s="180"/>
      <c r="AB521" s="141"/>
      <c r="AC521" s="132"/>
      <c r="AD521" s="133"/>
      <c r="AE521" s="188"/>
      <c r="AF521" s="188"/>
      <c r="AG521" s="132" t="s">
        <v>357</v>
      </c>
      <c r="AH521" s="133"/>
      <c r="AI521" s="183"/>
      <c r="AJ521" s="183"/>
      <c r="AK521" s="183"/>
      <c r="AL521" s="141"/>
      <c r="AM521" s="183"/>
      <c r="AN521" s="183"/>
      <c r="AO521" s="183"/>
      <c r="AP521" s="141"/>
      <c r="AQ521" s="608"/>
      <c r="AR521" s="188"/>
      <c r="AS521" s="132" t="s">
        <v>357</v>
      </c>
      <c r="AT521" s="133"/>
      <c r="AU521" s="188"/>
      <c r="AV521" s="188"/>
      <c r="AW521" s="132" t="s">
        <v>301</v>
      </c>
      <c r="AX521" s="171"/>
    </row>
    <row r="522" spans="1:50" ht="23.25" hidden="1" customHeight="1">
      <c r="A522" s="149"/>
      <c r="B522" s="145"/>
      <c r="C522" s="144"/>
      <c r="D522" s="145"/>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c r="A523" s="149"/>
      <c r="B523" s="145"/>
      <c r="C523" s="144"/>
      <c r="D523" s="145"/>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c r="A524" s="149"/>
      <c r="B524" s="145"/>
      <c r="C524" s="144"/>
      <c r="D524" s="145"/>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c r="A525" s="149"/>
      <c r="B525" s="145"/>
      <c r="C525" s="144"/>
      <c r="D525" s="145"/>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40" t="s">
        <v>12</v>
      </c>
      <c r="AC525" s="129"/>
      <c r="AD525" s="130"/>
      <c r="AE525" s="368" t="s">
        <v>374</v>
      </c>
      <c r="AF525" s="369"/>
      <c r="AG525" s="369"/>
      <c r="AH525" s="370"/>
      <c r="AI525" s="219" t="s">
        <v>365</v>
      </c>
      <c r="AJ525" s="219"/>
      <c r="AK525" s="219"/>
      <c r="AL525" s="140"/>
      <c r="AM525" s="219" t="s">
        <v>475</v>
      </c>
      <c r="AN525" s="219"/>
      <c r="AO525" s="219"/>
      <c r="AP525" s="140"/>
      <c r="AQ525" s="140" t="s">
        <v>356</v>
      </c>
      <c r="AR525" s="129"/>
      <c r="AS525" s="129"/>
      <c r="AT525" s="130"/>
      <c r="AU525" s="163" t="s">
        <v>254</v>
      </c>
      <c r="AV525" s="163"/>
      <c r="AW525" s="163"/>
      <c r="AX525" s="164"/>
    </row>
    <row r="526" spans="1:50" ht="18.75" hidden="1" customHeight="1">
      <c r="A526" s="149"/>
      <c r="B526" s="145"/>
      <c r="C526" s="144"/>
      <c r="D526" s="145"/>
      <c r="E526" s="365"/>
      <c r="F526" s="366"/>
      <c r="G526" s="139"/>
      <c r="H526" s="132"/>
      <c r="I526" s="132"/>
      <c r="J526" s="132"/>
      <c r="K526" s="132"/>
      <c r="L526" s="132"/>
      <c r="M526" s="132"/>
      <c r="N526" s="132"/>
      <c r="O526" s="132"/>
      <c r="P526" s="132"/>
      <c r="Q526" s="132"/>
      <c r="R526" s="132"/>
      <c r="S526" s="132"/>
      <c r="T526" s="132"/>
      <c r="U526" s="132"/>
      <c r="V526" s="132"/>
      <c r="W526" s="132"/>
      <c r="X526" s="133"/>
      <c r="Y526" s="178"/>
      <c r="Z526" s="179"/>
      <c r="AA526" s="180"/>
      <c r="AB526" s="141"/>
      <c r="AC526" s="132"/>
      <c r="AD526" s="133"/>
      <c r="AE526" s="188"/>
      <c r="AF526" s="188"/>
      <c r="AG526" s="132" t="s">
        <v>357</v>
      </c>
      <c r="AH526" s="133"/>
      <c r="AI526" s="183"/>
      <c r="AJ526" s="183"/>
      <c r="AK526" s="183"/>
      <c r="AL526" s="141"/>
      <c r="AM526" s="183"/>
      <c r="AN526" s="183"/>
      <c r="AO526" s="183"/>
      <c r="AP526" s="141"/>
      <c r="AQ526" s="608"/>
      <c r="AR526" s="188"/>
      <c r="AS526" s="132" t="s">
        <v>357</v>
      </c>
      <c r="AT526" s="133"/>
      <c r="AU526" s="188"/>
      <c r="AV526" s="188"/>
      <c r="AW526" s="132" t="s">
        <v>301</v>
      </c>
      <c r="AX526" s="171"/>
    </row>
    <row r="527" spans="1:50" ht="23.25" hidden="1" customHeight="1">
      <c r="A527" s="149"/>
      <c r="B527" s="145"/>
      <c r="C527" s="144"/>
      <c r="D527" s="145"/>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c r="A528" s="149"/>
      <c r="B528" s="145"/>
      <c r="C528" s="144"/>
      <c r="D528" s="145"/>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c r="A529" s="149"/>
      <c r="B529" s="145"/>
      <c r="C529" s="144"/>
      <c r="D529" s="145"/>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c r="A530" s="149"/>
      <c r="B530" s="145"/>
      <c r="C530" s="144"/>
      <c r="D530" s="145"/>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40" t="s">
        <v>12</v>
      </c>
      <c r="AC530" s="129"/>
      <c r="AD530" s="130"/>
      <c r="AE530" s="368" t="s">
        <v>374</v>
      </c>
      <c r="AF530" s="369"/>
      <c r="AG530" s="369"/>
      <c r="AH530" s="370"/>
      <c r="AI530" s="219" t="s">
        <v>365</v>
      </c>
      <c r="AJ530" s="219"/>
      <c r="AK530" s="219"/>
      <c r="AL530" s="140"/>
      <c r="AM530" s="219" t="s">
        <v>475</v>
      </c>
      <c r="AN530" s="219"/>
      <c r="AO530" s="219"/>
      <c r="AP530" s="140"/>
      <c r="AQ530" s="140" t="s">
        <v>356</v>
      </c>
      <c r="AR530" s="129"/>
      <c r="AS530" s="129"/>
      <c r="AT530" s="130"/>
      <c r="AU530" s="163" t="s">
        <v>254</v>
      </c>
      <c r="AV530" s="163"/>
      <c r="AW530" s="163"/>
      <c r="AX530" s="164"/>
    </row>
    <row r="531" spans="1:50" ht="18.75" hidden="1" customHeight="1">
      <c r="A531" s="149"/>
      <c r="B531" s="145"/>
      <c r="C531" s="144"/>
      <c r="D531" s="145"/>
      <c r="E531" s="365"/>
      <c r="F531" s="366"/>
      <c r="G531" s="139"/>
      <c r="H531" s="132"/>
      <c r="I531" s="132"/>
      <c r="J531" s="132"/>
      <c r="K531" s="132"/>
      <c r="L531" s="132"/>
      <c r="M531" s="132"/>
      <c r="N531" s="132"/>
      <c r="O531" s="132"/>
      <c r="P531" s="132"/>
      <c r="Q531" s="132"/>
      <c r="R531" s="132"/>
      <c r="S531" s="132"/>
      <c r="T531" s="132"/>
      <c r="U531" s="132"/>
      <c r="V531" s="132"/>
      <c r="W531" s="132"/>
      <c r="X531" s="133"/>
      <c r="Y531" s="178"/>
      <c r="Z531" s="179"/>
      <c r="AA531" s="180"/>
      <c r="AB531" s="141"/>
      <c r="AC531" s="132"/>
      <c r="AD531" s="133"/>
      <c r="AE531" s="188"/>
      <c r="AF531" s="188"/>
      <c r="AG531" s="132" t="s">
        <v>357</v>
      </c>
      <c r="AH531" s="133"/>
      <c r="AI531" s="183"/>
      <c r="AJ531" s="183"/>
      <c r="AK531" s="183"/>
      <c r="AL531" s="141"/>
      <c r="AM531" s="183"/>
      <c r="AN531" s="183"/>
      <c r="AO531" s="183"/>
      <c r="AP531" s="141"/>
      <c r="AQ531" s="608"/>
      <c r="AR531" s="188"/>
      <c r="AS531" s="132" t="s">
        <v>357</v>
      </c>
      <c r="AT531" s="133"/>
      <c r="AU531" s="188"/>
      <c r="AV531" s="188"/>
      <c r="AW531" s="132" t="s">
        <v>301</v>
      </c>
      <c r="AX531" s="171"/>
    </row>
    <row r="532" spans="1:50" ht="23.25" hidden="1" customHeight="1">
      <c r="A532" s="149"/>
      <c r="B532" s="145"/>
      <c r="C532" s="144"/>
      <c r="D532" s="145"/>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c r="A533" s="149"/>
      <c r="B533" s="145"/>
      <c r="C533" s="144"/>
      <c r="D533" s="145"/>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c r="A534" s="149"/>
      <c r="B534" s="145"/>
      <c r="C534" s="144"/>
      <c r="D534" s="145"/>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c r="A535" s="149"/>
      <c r="B535" s="145"/>
      <c r="C535" s="144"/>
      <c r="D535" s="14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9"/>
      <c r="B536" s="145"/>
      <c r="C536" s="144"/>
      <c r="D536" s="14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9"/>
      <c r="B537" s="145"/>
      <c r="C537" s="144"/>
      <c r="D537" s="14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9"/>
      <c r="B538" s="145"/>
      <c r="C538" s="144"/>
      <c r="D538" s="145"/>
      <c r="E538" s="208" t="s">
        <v>355</v>
      </c>
      <c r="F538" s="209"/>
      <c r="G538" s="938" t="s">
        <v>386</v>
      </c>
      <c r="H538" s="122"/>
      <c r="I538" s="122"/>
      <c r="J538" s="939"/>
      <c r="K538" s="940"/>
      <c r="L538" s="940"/>
      <c r="M538" s="940"/>
      <c r="N538" s="940"/>
      <c r="O538" s="940"/>
      <c r="P538" s="940"/>
      <c r="Q538" s="940"/>
      <c r="R538" s="940"/>
      <c r="S538" s="940"/>
      <c r="T538" s="94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2"/>
    </row>
    <row r="539" spans="1:50" ht="18.75" hidden="1" customHeight="1">
      <c r="A539" s="149"/>
      <c r="B539" s="145"/>
      <c r="C539" s="144"/>
      <c r="D539" s="145"/>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40" t="s">
        <v>12</v>
      </c>
      <c r="AC539" s="129"/>
      <c r="AD539" s="130"/>
      <c r="AE539" s="368" t="s">
        <v>374</v>
      </c>
      <c r="AF539" s="369"/>
      <c r="AG539" s="369"/>
      <c r="AH539" s="370"/>
      <c r="AI539" s="219" t="s">
        <v>365</v>
      </c>
      <c r="AJ539" s="219"/>
      <c r="AK539" s="219"/>
      <c r="AL539" s="140"/>
      <c r="AM539" s="219" t="s">
        <v>475</v>
      </c>
      <c r="AN539" s="219"/>
      <c r="AO539" s="219"/>
      <c r="AP539" s="140"/>
      <c r="AQ539" s="140" t="s">
        <v>356</v>
      </c>
      <c r="AR539" s="129"/>
      <c r="AS539" s="129"/>
      <c r="AT539" s="130"/>
      <c r="AU539" s="163" t="s">
        <v>254</v>
      </c>
      <c r="AV539" s="163"/>
      <c r="AW539" s="163"/>
      <c r="AX539" s="164"/>
    </row>
    <row r="540" spans="1:50" ht="18.75" hidden="1" customHeight="1">
      <c r="A540" s="149"/>
      <c r="B540" s="145"/>
      <c r="C540" s="144"/>
      <c r="D540" s="145"/>
      <c r="E540" s="365"/>
      <c r="F540" s="366"/>
      <c r="G540" s="139"/>
      <c r="H540" s="132"/>
      <c r="I540" s="132"/>
      <c r="J540" s="132"/>
      <c r="K540" s="132"/>
      <c r="L540" s="132"/>
      <c r="M540" s="132"/>
      <c r="N540" s="132"/>
      <c r="O540" s="132"/>
      <c r="P540" s="132"/>
      <c r="Q540" s="132"/>
      <c r="R540" s="132"/>
      <c r="S540" s="132"/>
      <c r="T540" s="132"/>
      <c r="U540" s="132"/>
      <c r="V540" s="132"/>
      <c r="W540" s="132"/>
      <c r="X540" s="133"/>
      <c r="Y540" s="178"/>
      <c r="Z540" s="179"/>
      <c r="AA540" s="180"/>
      <c r="AB540" s="141"/>
      <c r="AC540" s="132"/>
      <c r="AD540" s="133"/>
      <c r="AE540" s="188"/>
      <c r="AF540" s="188"/>
      <c r="AG540" s="132" t="s">
        <v>357</v>
      </c>
      <c r="AH540" s="133"/>
      <c r="AI540" s="183"/>
      <c r="AJ540" s="183"/>
      <c r="AK540" s="183"/>
      <c r="AL540" s="141"/>
      <c r="AM540" s="183"/>
      <c r="AN540" s="183"/>
      <c r="AO540" s="183"/>
      <c r="AP540" s="141"/>
      <c r="AQ540" s="608"/>
      <c r="AR540" s="188"/>
      <c r="AS540" s="132" t="s">
        <v>357</v>
      </c>
      <c r="AT540" s="133"/>
      <c r="AU540" s="188"/>
      <c r="AV540" s="188"/>
      <c r="AW540" s="132" t="s">
        <v>301</v>
      </c>
      <c r="AX540" s="171"/>
    </row>
    <row r="541" spans="1:50" ht="23.25" hidden="1" customHeight="1">
      <c r="A541" s="149"/>
      <c r="B541" s="145"/>
      <c r="C541" s="144"/>
      <c r="D541" s="145"/>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c r="A542" s="149"/>
      <c r="B542" s="145"/>
      <c r="C542" s="144"/>
      <c r="D542" s="145"/>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c r="A543" s="149"/>
      <c r="B543" s="145"/>
      <c r="C543" s="144"/>
      <c r="D543" s="145"/>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c r="A544" s="149"/>
      <c r="B544" s="145"/>
      <c r="C544" s="144"/>
      <c r="D544" s="145"/>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40" t="s">
        <v>12</v>
      </c>
      <c r="AC544" s="129"/>
      <c r="AD544" s="130"/>
      <c r="AE544" s="368" t="s">
        <v>374</v>
      </c>
      <c r="AF544" s="369"/>
      <c r="AG544" s="369"/>
      <c r="AH544" s="370"/>
      <c r="AI544" s="219" t="s">
        <v>365</v>
      </c>
      <c r="AJ544" s="219"/>
      <c r="AK544" s="219"/>
      <c r="AL544" s="140"/>
      <c r="AM544" s="219" t="s">
        <v>475</v>
      </c>
      <c r="AN544" s="219"/>
      <c r="AO544" s="219"/>
      <c r="AP544" s="140"/>
      <c r="AQ544" s="140" t="s">
        <v>356</v>
      </c>
      <c r="AR544" s="129"/>
      <c r="AS544" s="129"/>
      <c r="AT544" s="130"/>
      <c r="AU544" s="163" t="s">
        <v>254</v>
      </c>
      <c r="AV544" s="163"/>
      <c r="AW544" s="163"/>
      <c r="AX544" s="164"/>
    </row>
    <row r="545" spans="1:50" ht="18.75" hidden="1" customHeight="1">
      <c r="A545" s="149"/>
      <c r="B545" s="145"/>
      <c r="C545" s="144"/>
      <c r="D545" s="145"/>
      <c r="E545" s="365"/>
      <c r="F545" s="366"/>
      <c r="G545" s="139"/>
      <c r="H545" s="132"/>
      <c r="I545" s="132"/>
      <c r="J545" s="132"/>
      <c r="K545" s="132"/>
      <c r="L545" s="132"/>
      <c r="M545" s="132"/>
      <c r="N545" s="132"/>
      <c r="O545" s="132"/>
      <c r="P545" s="132"/>
      <c r="Q545" s="132"/>
      <c r="R545" s="132"/>
      <c r="S545" s="132"/>
      <c r="T545" s="132"/>
      <c r="U545" s="132"/>
      <c r="V545" s="132"/>
      <c r="W545" s="132"/>
      <c r="X545" s="133"/>
      <c r="Y545" s="178"/>
      <c r="Z545" s="179"/>
      <c r="AA545" s="180"/>
      <c r="AB545" s="141"/>
      <c r="AC545" s="132"/>
      <c r="AD545" s="133"/>
      <c r="AE545" s="188"/>
      <c r="AF545" s="188"/>
      <c r="AG545" s="132" t="s">
        <v>357</v>
      </c>
      <c r="AH545" s="133"/>
      <c r="AI545" s="183"/>
      <c r="AJ545" s="183"/>
      <c r="AK545" s="183"/>
      <c r="AL545" s="141"/>
      <c r="AM545" s="183"/>
      <c r="AN545" s="183"/>
      <c r="AO545" s="183"/>
      <c r="AP545" s="141"/>
      <c r="AQ545" s="608"/>
      <c r="AR545" s="188"/>
      <c r="AS545" s="132" t="s">
        <v>357</v>
      </c>
      <c r="AT545" s="133"/>
      <c r="AU545" s="188"/>
      <c r="AV545" s="188"/>
      <c r="AW545" s="132" t="s">
        <v>301</v>
      </c>
      <c r="AX545" s="171"/>
    </row>
    <row r="546" spans="1:50" ht="23.25" hidden="1" customHeight="1">
      <c r="A546" s="149"/>
      <c r="B546" s="145"/>
      <c r="C546" s="144"/>
      <c r="D546" s="145"/>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c r="A547" s="149"/>
      <c r="B547" s="145"/>
      <c r="C547" s="144"/>
      <c r="D547" s="145"/>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c r="A548" s="149"/>
      <c r="B548" s="145"/>
      <c r="C548" s="144"/>
      <c r="D548" s="145"/>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c r="A549" s="149"/>
      <c r="B549" s="145"/>
      <c r="C549" s="144"/>
      <c r="D549" s="145"/>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40" t="s">
        <v>12</v>
      </c>
      <c r="AC549" s="129"/>
      <c r="AD549" s="130"/>
      <c r="AE549" s="368" t="s">
        <v>374</v>
      </c>
      <c r="AF549" s="369"/>
      <c r="AG549" s="369"/>
      <c r="AH549" s="370"/>
      <c r="AI549" s="219" t="s">
        <v>365</v>
      </c>
      <c r="AJ549" s="219"/>
      <c r="AK549" s="219"/>
      <c r="AL549" s="140"/>
      <c r="AM549" s="219" t="s">
        <v>475</v>
      </c>
      <c r="AN549" s="219"/>
      <c r="AO549" s="219"/>
      <c r="AP549" s="140"/>
      <c r="AQ549" s="140" t="s">
        <v>356</v>
      </c>
      <c r="AR549" s="129"/>
      <c r="AS549" s="129"/>
      <c r="AT549" s="130"/>
      <c r="AU549" s="163" t="s">
        <v>254</v>
      </c>
      <c r="AV549" s="163"/>
      <c r="AW549" s="163"/>
      <c r="AX549" s="164"/>
    </row>
    <row r="550" spans="1:50" ht="18.75" hidden="1" customHeight="1">
      <c r="A550" s="149"/>
      <c r="B550" s="145"/>
      <c r="C550" s="144"/>
      <c r="D550" s="145"/>
      <c r="E550" s="365"/>
      <c r="F550" s="366"/>
      <c r="G550" s="139"/>
      <c r="H550" s="132"/>
      <c r="I550" s="132"/>
      <c r="J550" s="132"/>
      <c r="K550" s="132"/>
      <c r="L550" s="132"/>
      <c r="M550" s="132"/>
      <c r="N550" s="132"/>
      <c r="O550" s="132"/>
      <c r="P550" s="132"/>
      <c r="Q550" s="132"/>
      <c r="R550" s="132"/>
      <c r="S550" s="132"/>
      <c r="T550" s="132"/>
      <c r="U550" s="132"/>
      <c r="V550" s="132"/>
      <c r="W550" s="132"/>
      <c r="X550" s="133"/>
      <c r="Y550" s="178"/>
      <c r="Z550" s="179"/>
      <c r="AA550" s="180"/>
      <c r="AB550" s="141"/>
      <c r="AC550" s="132"/>
      <c r="AD550" s="133"/>
      <c r="AE550" s="188"/>
      <c r="AF550" s="188"/>
      <c r="AG550" s="132" t="s">
        <v>357</v>
      </c>
      <c r="AH550" s="133"/>
      <c r="AI550" s="183"/>
      <c r="AJ550" s="183"/>
      <c r="AK550" s="183"/>
      <c r="AL550" s="141"/>
      <c r="AM550" s="183"/>
      <c r="AN550" s="183"/>
      <c r="AO550" s="183"/>
      <c r="AP550" s="141"/>
      <c r="AQ550" s="608"/>
      <c r="AR550" s="188"/>
      <c r="AS550" s="132" t="s">
        <v>357</v>
      </c>
      <c r="AT550" s="133"/>
      <c r="AU550" s="188"/>
      <c r="AV550" s="188"/>
      <c r="AW550" s="132" t="s">
        <v>301</v>
      </c>
      <c r="AX550" s="171"/>
    </row>
    <row r="551" spans="1:50" ht="23.25" hidden="1" customHeight="1">
      <c r="A551" s="149"/>
      <c r="B551" s="145"/>
      <c r="C551" s="144"/>
      <c r="D551" s="145"/>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c r="A552" s="149"/>
      <c r="B552" s="145"/>
      <c r="C552" s="144"/>
      <c r="D552" s="145"/>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c r="A553" s="149"/>
      <c r="B553" s="145"/>
      <c r="C553" s="144"/>
      <c r="D553" s="145"/>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c r="A554" s="149"/>
      <c r="B554" s="145"/>
      <c r="C554" s="144"/>
      <c r="D554" s="145"/>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40" t="s">
        <v>12</v>
      </c>
      <c r="AC554" s="129"/>
      <c r="AD554" s="130"/>
      <c r="AE554" s="368" t="s">
        <v>374</v>
      </c>
      <c r="AF554" s="369"/>
      <c r="AG554" s="369"/>
      <c r="AH554" s="370"/>
      <c r="AI554" s="219" t="s">
        <v>365</v>
      </c>
      <c r="AJ554" s="219"/>
      <c r="AK554" s="219"/>
      <c r="AL554" s="140"/>
      <c r="AM554" s="219" t="s">
        <v>475</v>
      </c>
      <c r="AN554" s="219"/>
      <c r="AO554" s="219"/>
      <c r="AP554" s="140"/>
      <c r="AQ554" s="140" t="s">
        <v>356</v>
      </c>
      <c r="AR554" s="129"/>
      <c r="AS554" s="129"/>
      <c r="AT554" s="130"/>
      <c r="AU554" s="163" t="s">
        <v>254</v>
      </c>
      <c r="AV554" s="163"/>
      <c r="AW554" s="163"/>
      <c r="AX554" s="164"/>
    </row>
    <row r="555" spans="1:50" ht="18.75" hidden="1" customHeight="1">
      <c r="A555" s="149"/>
      <c r="B555" s="145"/>
      <c r="C555" s="144"/>
      <c r="D555" s="145"/>
      <c r="E555" s="365"/>
      <c r="F555" s="366"/>
      <c r="G555" s="139"/>
      <c r="H555" s="132"/>
      <c r="I555" s="132"/>
      <c r="J555" s="132"/>
      <c r="K555" s="132"/>
      <c r="L555" s="132"/>
      <c r="M555" s="132"/>
      <c r="N555" s="132"/>
      <c r="O555" s="132"/>
      <c r="P555" s="132"/>
      <c r="Q555" s="132"/>
      <c r="R555" s="132"/>
      <c r="S555" s="132"/>
      <c r="T555" s="132"/>
      <c r="U555" s="132"/>
      <c r="V555" s="132"/>
      <c r="W555" s="132"/>
      <c r="X555" s="133"/>
      <c r="Y555" s="178"/>
      <c r="Z555" s="179"/>
      <c r="AA555" s="180"/>
      <c r="AB555" s="141"/>
      <c r="AC555" s="132"/>
      <c r="AD555" s="133"/>
      <c r="AE555" s="188"/>
      <c r="AF555" s="188"/>
      <c r="AG555" s="132" t="s">
        <v>357</v>
      </c>
      <c r="AH555" s="133"/>
      <c r="AI555" s="183"/>
      <c r="AJ555" s="183"/>
      <c r="AK555" s="183"/>
      <c r="AL555" s="141"/>
      <c r="AM555" s="183"/>
      <c r="AN555" s="183"/>
      <c r="AO555" s="183"/>
      <c r="AP555" s="141"/>
      <c r="AQ555" s="608"/>
      <c r="AR555" s="188"/>
      <c r="AS555" s="132" t="s">
        <v>357</v>
      </c>
      <c r="AT555" s="133"/>
      <c r="AU555" s="188"/>
      <c r="AV555" s="188"/>
      <c r="AW555" s="132" t="s">
        <v>301</v>
      </c>
      <c r="AX555" s="171"/>
    </row>
    <row r="556" spans="1:50" ht="23.25" hidden="1" customHeight="1">
      <c r="A556" s="149"/>
      <c r="B556" s="145"/>
      <c r="C556" s="144"/>
      <c r="D556" s="145"/>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c r="A557" s="149"/>
      <c r="B557" s="145"/>
      <c r="C557" s="144"/>
      <c r="D557" s="145"/>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c r="A558" s="149"/>
      <c r="B558" s="145"/>
      <c r="C558" s="144"/>
      <c r="D558" s="145"/>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c r="A559" s="149"/>
      <c r="B559" s="145"/>
      <c r="C559" s="144"/>
      <c r="D559" s="145"/>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40" t="s">
        <v>12</v>
      </c>
      <c r="AC559" s="129"/>
      <c r="AD559" s="130"/>
      <c r="AE559" s="368" t="s">
        <v>374</v>
      </c>
      <c r="AF559" s="369"/>
      <c r="AG559" s="369"/>
      <c r="AH559" s="370"/>
      <c r="AI559" s="219" t="s">
        <v>365</v>
      </c>
      <c r="AJ559" s="219"/>
      <c r="AK559" s="219"/>
      <c r="AL559" s="140"/>
      <c r="AM559" s="219" t="s">
        <v>475</v>
      </c>
      <c r="AN559" s="219"/>
      <c r="AO559" s="219"/>
      <c r="AP559" s="140"/>
      <c r="AQ559" s="140" t="s">
        <v>356</v>
      </c>
      <c r="AR559" s="129"/>
      <c r="AS559" s="129"/>
      <c r="AT559" s="130"/>
      <c r="AU559" s="163" t="s">
        <v>254</v>
      </c>
      <c r="AV559" s="163"/>
      <c r="AW559" s="163"/>
      <c r="AX559" s="164"/>
    </row>
    <row r="560" spans="1:50" ht="18.75" hidden="1" customHeight="1">
      <c r="A560" s="149"/>
      <c r="B560" s="145"/>
      <c r="C560" s="144"/>
      <c r="D560" s="145"/>
      <c r="E560" s="365"/>
      <c r="F560" s="366"/>
      <c r="G560" s="139"/>
      <c r="H560" s="132"/>
      <c r="I560" s="132"/>
      <c r="J560" s="132"/>
      <c r="K560" s="132"/>
      <c r="L560" s="132"/>
      <c r="M560" s="132"/>
      <c r="N560" s="132"/>
      <c r="O560" s="132"/>
      <c r="P560" s="132"/>
      <c r="Q560" s="132"/>
      <c r="R560" s="132"/>
      <c r="S560" s="132"/>
      <c r="T560" s="132"/>
      <c r="U560" s="132"/>
      <c r="V560" s="132"/>
      <c r="W560" s="132"/>
      <c r="X560" s="133"/>
      <c r="Y560" s="178"/>
      <c r="Z560" s="179"/>
      <c r="AA560" s="180"/>
      <c r="AB560" s="141"/>
      <c r="AC560" s="132"/>
      <c r="AD560" s="133"/>
      <c r="AE560" s="188"/>
      <c r="AF560" s="188"/>
      <c r="AG560" s="132" t="s">
        <v>357</v>
      </c>
      <c r="AH560" s="133"/>
      <c r="AI560" s="183"/>
      <c r="AJ560" s="183"/>
      <c r="AK560" s="183"/>
      <c r="AL560" s="141"/>
      <c r="AM560" s="183"/>
      <c r="AN560" s="183"/>
      <c r="AO560" s="183"/>
      <c r="AP560" s="141"/>
      <c r="AQ560" s="608"/>
      <c r="AR560" s="188"/>
      <c r="AS560" s="132" t="s">
        <v>357</v>
      </c>
      <c r="AT560" s="133"/>
      <c r="AU560" s="188"/>
      <c r="AV560" s="188"/>
      <c r="AW560" s="132" t="s">
        <v>301</v>
      </c>
      <c r="AX560" s="171"/>
    </row>
    <row r="561" spans="1:50" ht="23.25" hidden="1" customHeight="1">
      <c r="A561" s="149"/>
      <c r="B561" s="145"/>
      <c r="C561" s="144"/>
      <c r="D561" s="145"/>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c r="A562" s="149"/>
      <c r="B562" s="145"/>
      <c r="C562" s="144"/>
      <c r="D562" s="145"/>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c r="A563" s="149"/>
      <c r="B563" s="145"/>
      <c r="C563" s="144"/>
      <c r="D563" s="145"/>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c r="A564" s="149"/>
      <c r="B564" s="145"/>
      <c r="C564" s="144"/>
      <c r="D564" s="145"/>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40" t="s">
        <v>12</v>
      </c>
      <c r="AC564" s="129"/>
      <c r="AD564" s="130"/>
      <c r="AE564" s="368" t="s">
        <v>374</v>
      </c>
      <c r="AF564" s="369"/>
      <c r="AG564" s="369"/>
      <c r="AH564" s="370"/>
      <c r="AI564" s="219" t="s">
        <v>365</v>
      </c>
      <c r="AJ564" s="219"/>
      <c r="AK564" s="219"/>
      <c r="AL564" s="140"/>
      <c r="AM564" s="219" t="s">
        <v>475</v>
      </c>
      <c r="AN564" s="219"/>
      <c r="AO564" s="219"/>
      <c r="AP564" s="140"/>
      <c r="AQ564" s="140" t="s">
        <v>356</v>
      </c>
      <c r="AR564" s="129"/>
      <c r="AS564" s="129"/>
      <c r="AT564" s="130"/>
      <c r="AU564" s="163" t="s">
        <v>254</v>
      </c>
      <c r="AV564" s="163"/>
      <c r="AW564" s="163"/>
      <c r="AX564" s="164"/>
    </row>
    <row r="565" spans="1:50" ht="18.75" hidden="1" customHeight="1">
      <c r="A565" s="149"/>
      <c r="B565" s="145"/>
      <c r="C565" s="144"/>
      <c r="D565" s="145"/>
      <c r="E565" s="365"/>
      <c r="F565" s="366"/>
      <c r="G565" s="139"/>
      <c r="H565" s="132"/>
      <c r="I565" s="132"/>
      <c r="J565" s="132"/>
      <c r="K565" s="132"/>
      <c r="L565" s="132"/>
      <c r="M565" s="132"/>
      <c r="N565" s="132"/>
      <c r="O565" s="132"/>
      <c r="P565" s="132"/>
      <c r="Q565" s="132"/>
      <c r="R565" s="132"/>
      <c r="S565" s="132"/>
      <c r="T565" s="132"/>
      <c r="U565" s="132"/>
      <c r="V565" s="132"/>
      <c r="W565" s="132"/>
      <c r="X565" s="133"/>
      <c r="Y565" s="178"/>
      <c r="Z565" s="179"/>
      <c r="AA565" s="180"/>
      <c r="AB565" s="141"/>
      <c r="AC565" s="132"/>
      <c r="AD565" s="133"/>
      <c r="AE565" s="188"/>
      <c r="AF565" s="188"/>
      <c r="AG565" s="132" t="s">
        <v>357</v>
      </c>
      <c r="AH565" s="133"/>
      <c r="AI565" s="183"/>
      <c r="AJ565" s="183"/>
      <c r="AK565" s="183"/>
      <c r="AL565" s="141"/>
      <c r="AM565" s="183"/>
      <c r="AN565" s="183"/>
      <c r="AO565" s="183"/>
      <c r="AP565" s="141"/>
      <c r="AQ565" s="608"/>
      <c r="AR565" s="188"/>
      <c r="AS565" s="132" t="s">
        <v>357</v>
      </c>
      <c r="AT565" s="133"/>
      <c r="AU565" s="188"/>
      <c r="AV565" s="188"/>
      <c r="AW565" s="132" t="s">
        <v>301</v>
      </c>
      <c r="AX565" s="171"/>
    </row>
    <row r="566" spans="1:50" ht="23.25" hidden="1" customHeight="1">
      <c r="A566" s="149"/>
      <c r="B566" s="145"/>
      <c r="C566" s="144"/>
      <c r="D566" s="145"/>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c r="A567" s="149"/>
      <c r="B567" s="145"/>
      <c r="C567" s="144"/>
      <c r="D567" s="145"/>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c r="A568" s="149"/>
      <c r="B568" s="145"/>
      <c r="C568" s="144"/>
      <c r="D568" s="145"/>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c r="A569" s="149"/>
      <c r="B569" s="145"/>
      <c r="C569" s="144"/>
      <c r="D569" s="145"/>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40" t="s">
        <v>12</v>
      </c>
      <c r="AC569" s="129"/>
      <c r="AD569" s="130"/>
      <c r="AE569" s="368" t="s">
        <v>374</v>
      </c>
      <c r="AF569" s="369"/>
      <c r="AG569" s="369"/>
      <c r="AH569" s="370"/>
      <c r="AI569" s="219" t="s">
        <v>365</v>
      </c>
      <c r="AJ569" s="219"/>
      <c r="AK569" s="219"/>
      <c r="AL569" s="140"/>
      <c r="AM569" s="219" t="s">
        <v>475</v>
      </c>
      <c r="AN569" s="219"/>
      <c r="AO569" s="219"/>
      <c r="AP569" s="140"/>
      <c r="AQ569" s="140" t="s">
        <v>356</v>
      </c>
      <c r="AR569" s="129"/>
      <c r="AS569" s="129"/>
      <c r="AT569" s="130"/>
      <c r="AU569" s="163" t="s">
        <v>254</v>
      </c>
      <c r="AV569" s="163"/>
      <c r="AW569" s="163"/>
      <c r="AX569" s="164"/>
    </row>
    <row r="570" spans="1:50" ht="18.75" hidden="1" customHeight="1">
      <c r="A570" s="149"/>
      <c r="B570" s="145"/>
      <c r="C570" s="144"/>
      <c r="D570" s="145"/>
      <c r="E570" s="365"/>
      <c r="F570" s="366"/>
      <c r="G570" s="139"/>
      <c r="H570" s="132"/>
      <c r="I570" s="132"/>
      <c r="J570" s="132"/>
      <c r="K570" s="132"/>
      <c r="L570" s="132"/>
      <c r="M570" s="132"/>
      <c r="N570" s="132"/>
      <c r="O570" s="132"/>
      <c r="P570" s="132"/>
      <c r="Q570" s="132"/>
      <c r="R570" s="132"/>
      <c r="S570" s="132"/>
      <c r="T570" s="132"/>
      <c r="U570" s="132"/>
      <c r="V570" s="132"/>
      <c r="W570" s="132"/>
      <c r="X570" s="133"/>
      <c r="Y570" s="178"/>
      <c r="Z570" s="179"/>
      <c r="AA570" s="180"/>
      <c r="AB570" s="141"/>
      <c r="AC570" s="132"/>
      <c r="AD570" s="133"/>
      <c r="AE570" s="188"/>
      <c r="AF570" s="188"/>
      <c r="AG570" s="132" t="s">
        <v>357</v>
      </c>
      <c r="AH570" s="133"/>
      <c r="AI570" s="183"/>
      <c r="AJ570" s="183"/>
      <c r="AK570" s="183"/>
      <c r="AL570" s="141"/>
      <c r="AM570" s="183"/>
      <c r="AN570" s="183"/>
      <c r="AO570" s="183"/>
      <c r="AP570" s="141"/>
      <c r="AQ570" s="608"/>
      <c r="AR570" s="188"/>
      <c r="AS570" s="132" t="s">
        <v>357</v>
      </c>
      <c r="AT570" s="133"/>
      <c r="AU570" s="188"/>
      <c r="AV570" s="188"/>
      <c r="AW570" s="132" t="s">
        <v>301</v>
      </c>
      <c r="AX570" s="171"/>
    </row>
    <row r="571" spans="1:50" ht="23.25" hidden="1" customHeight="1">
      <c r="A571" s="149"/>
      <c r="B571" s="145"/>
      <c r="C571" s="144"/>
      <c r="D571" s="145"/>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c r="A572" s="149"/>
      <c r="B572" s="145"/>
      <c r="C572" s="144"/>
      <c r="D572" s="145"/>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c r="A573" s="149"/>
      <c r="B573" s="145"/>
      <c r="C573" s="144"/>
      <c r="D573" s="145"/>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c r="A574" s="149"/>
      <c r="B574" s="145"/>
      <c r="C574" s="144"/>
      <c r="D574" s="145"/>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40" t="s">
        <v>12</v>
      </c>
      <c r="AC574" s="129"/>
      <c r="AD574" s="130"/>
      <c r="AE574" s="368" t="s">
        <v>374</v>
      </c>
      <c r="AF574" s="369"/>
      <c r="AG574" s="369"/>
      <c r="AH574" s="370"/>
      <c r="AI574" s="219" t="s">
        <v>365</v>
      </c>
      <c r="AJ574" s="219"/>
      <c r="AK574" s="219"/>
      <c r="AL574" s="140"/>
      <c r="AM574" s="219" t="s">
        <v>475</v>
      </c>
      <c r="AN574" s="219"/>
      <c r="AO574" s="219"/>
      <c r="AP574" s="140"/>
      <c r="AQ574" s="140" t="s">
        <v>356</v>
      </c>
      <c r="AR574" s="129"/>
      <c r="AS574" s="129"/>
      <c r="AT574" s="130"/>
      <c r="AU574" s="163" t="s">
        <v>254</v>
      </c>
      <c r="AV574" s="163"/>
      <c r="AW574" s="163"/>
      <c r="AX574" s="164"/>
    </row>
    <row r="575" spans="1:50" ht="18.75" hidden="1" customHeight="1">
      <c r="A575" s="149"/>
      <c r="B575" s="145"/>
      <c r="C575" s="144"/>
      <c r="D575" s="145"/>
      <c r="E575" s="365"/>
      <c r="F575" s="366"/>
      <c r="G575" s="139"/>
      <c r="H575" s="132"/>
      <c r="I575" s="132"/>
      <c r="J575" s="132"/>
      <c r="K575" s="132"/>
      <c r="L575" s="132"/>
      <c r="M575" s="132"/>
      <c r="N575" s="132"/>
      <c r="O575" s="132"/>
      <c r="P575" s="132"/>
      <c r="Q575" s="132"/>
      <c r="R575" s="132"/>
      <c r="S575" s="132"/>
      <c r="T575" s="132"/>
      <c r="U575" s="132"/>
      <c r="V575" s="132"/>
      <c r="W575" s="132"/>
      <c r="X575" s="133"/>
      <c r="Y575" s="178"/>
      <c r="Z575" s="179"/>
      <c r="AA575" s="180"/>
      <c r="AB575" s="141"/>
      <c r="AC575" s="132"/>
      <c r="AD575" s="133"/>
      <c r="AE575" s="188"/>
      <c r="AF575" s="188"/>
      <c r="AG575" s="132" t="s">
        <v>357</v>
      </c>
      <c r="AH575" s="133"/>
      <c r="AI575" s="183"/>
      <c r="AJ575" s="183"/>
      <c r="AK575" s="183"/>
      <c r="AL575" s="141"/>
      <c r="AM575" s="183"/>
      <c r="AN575" s="183"/>
      <c r="AO575" s="183"/>
      <c r="AP575" s="141"/>
      <c r="AQ575" s="608"/>
      <c r="AR575" s="188"/>
      <c r="AS575" s="132" t="s">
        <v>357</v>
      </c>
      <c r="AT575" s="133"/>
      <c r="AU575" s="188"/>
      <c r="AV575" s="188"/>
      <c r="AW575" s="132" t="s">
        <v>301</v>
      </c>
      <c r="AX575" s="171"/>
    </row>
    <row r="576" spans="1:50" ht="23.25" hidden="1" customHeight="1">
      <c r="A576" s="149"/>
      <c r="B576" s="145"/>
      <c r="C576" s="144"/>
      <c r="D576" s="145"/>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c r="A577" s="149"/>
      <c r="B577" s="145"/>
      <c r="C577" s="144"/>
      <c r="D577" s="145"/>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c r="A578" s="149"/>
      <c r="B578" s="145"/>
      <c r="C578" s="144"/>
      <c r="D578" s="145"/>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c r="A579" s="149"/>
      <c r="B579" s="145"/>
      <c r="C579" s="144"/>
      <c r="D579" s="145"/>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40" t="s">
        <v>12</v>
      </c>
      <c r="AC579" s="129"/>
      <c r="AD579" s="130"/>
      <c r="AE579" s="368" t="s">
        <v>374</v>
      </c>
      <c r="AF579" s="369"/>
      <c r="AG579" s="369"/>
      <c r="AH579" s="370"/>
      <c r="AI579" s="219" t="s">
        <v>365</v>
      </c>
      <c r="AJ579" s="219"/>
      <c r="AK579" s="219"/>
      <c r="AL579" s="140"/>
      <c r="AM579" s="219" t="s">
        <v>475</v>
      </c>
      <c r="AN579" s="219"/>
      <c r="AO579" s="219"/>
      <c r="AP579" s="140"/>
      <c r="AQ579" s="140" t="s">
        <v>356</v>
      </c>
      <c r="AR579" s="129"/>
      <c r="AS579" s="129"/>
      <c r="AT579" s="130"/>
      <c r="AU579" s="163" t="s">
        <v>254</v>
      </c>
      <c r="AV579" s="163"/>
      <c r="AW579" s="163"/>
      <c r="AX579" s="164"/>
    </row>
    <row r="580" spans="1:50" ht="18.75" hidden="1" customHeight="1">
      <c r="A580" s="149"/>
      <c r="B580" s="145"/>
      <c r="C580" s="144"/>
      <c r="D580" s="145"/>
      <c r="E580" s="365"/>
      <c r="F580" s="366"/>
      <c r="G580" s="139"/>
      <c r="H580" s="132"/>
      <c r="I580" s="132"/>
      <c r="J580" s="132"/>
      <c r="K580" s="132"/>
      <c r="L580" s="132"/>
      <c r="M580" s="132"/>
      <c r="N580" s="132"/>
      <c r="O580" s="132"/>
      <c r="P580" s="132"/>
      <c r="Q580" s="132"/>
      <c r="R580" s="132"/>
      <c r="S580" s="132"/>
      <c r="T580" s="132"/>
      <c r="U580" s="132"/>
      <c r="V580" s="132"/>
      <c r="W580" s="132"/>
      <c r="X580" s="133"/>
      <c r="Y580" s="178"/>
      <c r="Z580" s="179"/>
      <c r="AA580" s="180"/>
      <c r="AB580" s="141"/>
      <c r="AC580" s="132"/>
      <c r="AD580" s="133"/>
      <c r="AE580" s="188"/>
      <c r="AF580" s="188"/>
      <c r="AG580" s="132" t="s">
        <v>357</v>
      </c>
      <c r="AH580" s="133"/>
      <c r="AI580" s="183"/>
      <c r="AJ580" s="183"/>
      <c r="AK580" s="183"/>
      <c r="AL580" s="141"/>
      <c r="AM580" s="183"/>
      <c r="AN580" s="183"/>
      <c r="AO580" s="183"/>
      <c r="AP580" s="141"/>
      <c r="AQ580" s="608"/>
      <c r="AR580" s="188"/>
      <c r="AS580" s="132" t="s">
        <v>357</v>
      </c>
      <c r="AT580" s="133"/>
      <c r="AU580" s="188"/>
      <c r="AV580" s="188"/>
      <c r="AW580" s="132" t="s">
        <v>301</v>
      </c>
      <c r="AX580" s="171"/>
    </row>
    <row r="581" spans="1:50" ht="23.25" hidden="1" customHeight="1">
      <c r="A581" s="149"/>
      <c r="B581" s="145"/>
      <c r="C581" s="144"/>
      <c r="D581" s="145"/>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c r="A582" s="149"/>
      <c r="B582" s="145"/>
      <c r="C582" s="144"/>
      <c r="D582" s="145"/>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c r="A583" s="149"/>
      <c r="B583" s="145"/>
      <c r="C583" s="144"/>
      <c r="D583" s="145"/>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c r="A584" s="149"/>
      <c r="B584" s="145"/>
      <c r="C584" s="144"/>
      <c r="D584" s="145"/>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40" t="s">
        <v>12</v>
      </c>
      <c r="AC584" s="129"/>
      <c r="AD584" s="130"/>
      <c r="AE584" s="368" t="s">
        <v>374</v>
      </c>
      <c r="AF584" s="369"/>
      <c r="AG584" s="369"/>
      <c r="AH584" s="370"/>
      <c r="AI584" s="219" t="s">
        <v>365</v>
      </c>
      <c r="AJ584" s="219"/>
      <c r="AK584" s="219"/>
      <c r="AL584" s="140"/>
      <c r="AM584" s="219" t="s">
        <v>475</v>
      </c>
      <c r="AN584" s="219"/>
      <c r="AO584" s="219"/>
      <c r="AP584" s="140"/>
      <c r="AQ584" s="140" t="s">
        <v>356</v>
      </c>
      <c r="AR584" s="129"/>
      <c r="AS584" s="129"/>
      <c r="AT584" s="130"/>
      <c r="AU584" s="163" t="s">
        <v>254</v>
      </c>
      <c r="AV584" s="163"/>
      <c r="AW584" s="163"/>
      <c r="AX584" s="164"/>
    </row>
    <row r="585" spans="1:50" ht="18.75" hidden="1" customHeight="1">
      <c r="A585" s="149"/>
      <c r="B585" s="145"/>
      <c r="C585" s="144"/>
      <c r="D585" s="145"/>
      <c r="E585" s="365"/>
      <c r="F585" s="366"/>
      <c r="G585" s="139"/>
      <c r="H585" s="132"/>
      <c r="I585" s="132"/>
      <c r="J585" s="132"/>
      <c r="K585" s="132"/>
      <c r="L585" s="132"/>
      <c r="M585" s="132"/>
      <c r="N585" s="132"/>
      <c r="O585" s="132"/>
      <c r="P585" s="132"/>
      <c r="Q585" s="132"/>
      <c r="R585" s="132"/>
      <c r="S585" s="132"/>
      <c r="T585" s="132"/>
      <c r="U585" s="132"/>
      <c r="V585" s="132"/>
      <c r="W585" s="132"/>
      <c r="X585" s="133"/>
      <c r="Y585" s="178"/>
      <c r="Z585" s="179"/>
      <c r="AA585" s="180"/>
      <c r="AB585" s="141"/>
      <c r="AC585" s="132"/>
      <c r="AD585" s="133"/>
      <c r="AE585" s="188"/>
      <c r="AF585" s="188"/>
      <c r="AG585" s="132" t="s">
        <v>357</v>
      </c>
      <c r="AH585" s="133"/>
      <c r="AI585" s="183"/>
      <c r="AJ585" s="183"/>
      <c r="AK585" s="183"/>
      <c r="AL585" s="141"/>
      <c r="AM585" s="183"/>
      <c r="AN585" s="183"/>
      <c r="AO585" s="183"/>
      <c r="AP585" s="141"/>
      <c r="AQ585" s="608"/>
      <c r="AR585" s="188"/>
      <c r="AS585" s="132" t="s">
        <v>357</v>
      </c>
      <c r="AT585" s="133"/>
      <c r="AU585" s="188"/>
      <c r="AV585" s="188"/>
      <c r="AW585" s="132" t="s">
        <v>301</v>
      </c>
      <c r="AX585" s="171"/>
    </row>
    <row r="586" spans="1:50" ht="23.25" hidden="1" customHeight="1">
      <c r="A586" s="149"/>
      <c r="B586" s="145"/>
      <c r="C586" s="144"/>
      <c r="D586" s="145"/>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c r="A587" s="149"/>
      <c r="B587" s="145"/>
      <c r="C587" s="144"/>
      <c r="D587" s="145"/>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c r="A588" s="149"/>
      <c r="B588" s="145"/>
      <c r="C588" s="144"/>
      <c r="D588" s="145"/>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c r="A589" s="149"/>
      <c r="B589" s="145"/>
      <c r="C589" s="144"/>
      <c r="D589" s="14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9"/>
      <c r="B590" s="145"/>
      <c r="C590" s="144"/>
      <c r="D590" s="14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9"/>
      <c r="B591" s="145"/>
      <c r="C591" s="144"/>
      <c r="D591" s="14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9"/>
      <c r="B592" s="145"/>
      <c r="C592" s="144"/>
      <c r="D592" s="145"/>
      <c r="E592" s="208" t="s">
        <v>355</v>
      </c>
      <c r="F592" s="209"/>
      <c r="G592" s="938" t="s">
        <v>386</v>
      </c>
      <c r="H592" s="122"/>
      <c r="I592" s="122"/>
      <c r="J592" s="939"/>
      <c r="K592" s="940"/>
      <c r="L592" s="940"/>
      <c r="M592" s="940"/>
      <c r="N592" s="940"/>
      <c r="O592" s="940"/>
      <c r="P592" s="940"/>
      <c r="Q592" s="940"/>
      <c r="R592" s="940"/>
      <c r="S592" s="940"/>
      <c r="T592" s="94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2"/>
    </row>
    <row r="593" spans="1:50" ht="18.75" hidden="1" customHeight="1">
      <c r="A593" s="149"/>
      <c r="B593" s="145"/>
      <c r="C593" s="144"/>
      <c r="D593" s="145"/>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40" t="s">
        <v>12</v>
      </c>
      <c r="AC593" s="129"/>
      <c r="AD593" s="130"/>
      <c r="AE593" s="368" t="s">
        <v>374</v>
      </c>
      <c r="AF593" s="369"/>
      <c r="AG593" s="369"/>
      <c r="AH593" s="370"/>
      <c r="AI593" s="219" t="s">
        <v>365</v>
      </c>
      <c r="AJ593" s="219"/>
      <c r="AK593" s="219"/>
      <c r="AL593" s="140"/>
      <c r="AM593" s="219" t="s">
        <v>475</v>
      </c>
      <c r="AN593" s="219"/>
      <c r="AO593" s="219"/>
      <c r="AP593" s="140"/>
      <c r="AQ593" s="140" t="s">
        <v>356</v>
      </c>
      <c r="AR593" s="129"/>
      <c r="AS593" s="129"/>
      <c r="AT593" s="130"/>
      <c r="AU593" s="163" t="s">
        <v>254</v>
      </c>
      <c r="AV593" s="163"/>
      <c r="AW593" s="163"/>
      <c r="AX593" s="164"/>
    </row>
    <row r="594" spans="1:50" ht="18.75" hidden="1" customHeight="1">
      <c r="A594" s="149"/>
      <c r="B594" s="145"/>
      <c r="C594" s="144"/>
      <c r="D594" s="145"/>
      <c r="E594" s="365"/>
      <c r="F594" s="366"/>
      <c r="G594" s="139"/>
      <c r="H594" s="132"/>
      <c r="I594" s="132"/>
      <c r="J594" s="132"/>
      <c r="K594" s="132"/>
      <c r="L594" s="132"/>
      <c r="M594" s="132"/>
      <c r="N594" s="132"/>
      <c r="O594" s="132"/>
      <c r="P594" s="132"/>
      <c r="Q594" s="132"/>
      <c r="R594" s="132"/>
      <c r="S594" s="132"/>
      <c r="T594" s="132"/>
      <c r="U594" s="132"/>
      <c r="V594" s="132"/>
      <c r="W594" s="132"/>
      <c r="X594" s="133"/>
      <c r="Y594" s="178"/>
      <c r="Z594" s="179"/>
      <c r="AA594" s="180"/>
      <c r="AB594" s="141"/>
      <c r="AC594" s="132"/>
      <c r="AD594" s="133"/>
      <c r="AE594" s="188"/>
      <c r="AF594" s="188"/>
      <c r="AG594" s="132" t="s">
        <v>357</v>
      </c>
      <c r="AH594" s="133"/>
      <c r="AI594" s="183"/>
      <c r="AJ594" s="183"/>
      <c r="AK594" s="183"/>
      <c r="AL594" s="141"/>
      <c r="AM594" s="183"/>
      <c r="AN594" s="183"/>
      <c r="AO594" s="183"/>
      <c r="AP594" s="141"/>
      <c r="AQ594" s="608"/>
      <c r="AR594" s="188"/>
      <c r="AS594" s="132" t="s">
        <v>357</v>
      </c>
      <c r="AT594" s="133"/>
      <c r="AU594" s="188"/>
      <c r="AV594" s="188"/>
      <c r="AW594" s="132" t="s">
        <v>301</v>
      </c>
      <c r="AX594" s="171"/>
    </row>
    <row r="595" spans="1:50" ht="23.25" hidden="1" customHeight="1">
      <c r="A595" s="149"/>
      <c r="B595" s="145"/>
      <c r="C595" s="144"/>
      <c r="D595" s="145"/>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c r="A596" s="149"/>
      <c r="B596" s="145"/>
      <c r="C596" s="144"/>
      <c r="D596" s="145"/>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c r="A597" s="149"/>
      <c r="B597" s="145"/>
      <c r="C597" s="144"/>
      <c r="D597" s="145"/>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c r="A598" s="149"/>
      <c r="B598" s="145"/>
      <c r="C598" s="144"/>
      <c r="D598" s="145"/>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40" t="s">
        <v>12</v>
      </c>
      <c r="AC598" s="129"/>
      <c r="AD598" s="130"/>
      <c r="AE598" s="368" t="s">
        <v>374</v>
      </c>
      <c r="AF598" s="369"/>
      <c r="AG598" s="369"/>
      <c r="AH598" s="370"/>
      <c r="AI598" s="219" t="s">
        <v>365</v>
      </c>
      <c r="AJ598" s="219"/>
      <c r="AK598" s="219"/>
      <c r="AL598" s="140"/>
      <c r="AM598" s="219" t="s">
        <v>475</v>
      </c>
      <c r="AN598" s="219"/>
      <c r="AO598" s="219"/>
      <c r="AP598" s="140"/>
      <c r="AQ598" s="140" t="s">
        <v>356</v>
      </c>
      <c r="AR598" s="129"/>
      <c r="AS598" s="129"/>
      <c r="AT598" s="130"/>
      <c r="AU598" s="163" t="s">
        <v>254</v>
      </c>
      <c r="AV598" s="163"/>
      <c r="AW598" s="163"/>
      <c r="AX598" s="164"/>
    </row>
    <row r="599" spans="1:50" ht="18.75" hidden="1" customHeight="1">
      <c r="A599" s="149"/>
      <c r="B599" s="145"/>
      <c r="C599" s="144"/>
      <c r="D599" s="145"/>
      <c r="E599" s="365"/>
      <c r="F599" s="366"/>
      <c r="G599" s="139"/>
      <c r="H599" s="132"/>
      <c r="I599" s="132"/>
      <c r="J599" s="132"/>
      <c r="K599" s="132"/>
      <c r="L599" s="132"/>
      <c r="M599" s="132"/>
      <c r="N599" s="132"/>
      <c r="O599" s="132"/>
      <c r="P599" s="132"/>
      <c r="Q599" s="132"/>
      <c r="R599" s="132"/>
      <c r="S599" s="132"/>
      <c r="T599" s="132"/>
      <c r="U599" s="132"/>
      <c r="V599" s="132"/>
      <c r="W599" s="132"/>
      <c r="X599" s="133"/>
      <c r="Y599" s="178"/>
      <c r="Z599" s="179"/>
      <c r="AA599" s="180"/>
      <c r="AB599" s="141"/>
      <c r="AC599" s="132"/>
      <c r="AD599" s="133"/>
      <c r="AE599" s="188"/>
      <c r="AF599" s="188"/>
      <c r="AG599" s="132" t="s">
        <v>357</v>
      </c>
      <c r="AH599" s="133"/>
      <c r="AI599" s="183"/>
      <c r="AJ599" s="183"/>
      <c r="AK599" s="183"/>
      <c r="AL599" s="141"/>
      <c r="AM599" s="183"/>
      <c r="AN599" s="183"/>
      <c r="AO599" s="183"/>
      <c r="AP599" s="141"/>
      <c r="AQ599" s="608"/>
      <c r="AR599" s="188"/>
      <c r="AS599" s="132" t="s">
        <v>357</v>
      </c>
      <c r="AT599" s="133"/>
      <c r="AU599" s="188"/>
      <c r="AV599" s="188"/>
      <c r="AW599" s="132" t="s">
        <v>301</v>
      </c>
      <c r="AX599" s="171"/>
    </row>
    <row r="600" spans="1:50" ht="23.25" hidden="1" customHeight="1">
      <c r="A600" s="149"/>
      <c r="B600" s="145"/>
      <c r="C600" s="144"/>
      <c r="D600" s="145"/>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c r="A601" s="149"/>
      <c r="B601" s="145"/>
      <c r="C601" s="144"/>
      <c r="D601" s="145"/>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c r="A602" s="149"/>
      <c r="B602" s="145"/>
      <c r="C602" s="144"/>
      <c r="D602" s="145"/>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c r="A603" s="149"/>
      <c r="B603" s="145"/>
      <c r="C603" s="144"/>
      <c r="D603" s="145"/>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40" t="s">
        <v>12</v>
      </c>
      <c r="AC603" s="129"/>
      <c r="AD603" s="130"/>
      <c r="AE603" s="368" t="s">
        <v>374</v>
      </c>
      <c r="AF603" s="369"/>
      <c r="AG603" s="369"/>
      <c r="AH603" s="370"/>
      <c r="AI603" s="219" t="s">
        <v>365</v>
      </c>
      <c r="AJ603" s="219"/>
      <c r="AK603" s="219"/>
      <c r="AL603" s="140"/>
      <c r="AM603" s="219" t="s">
        <v>475</v>
      </c>
      <c r="AN603" s="219"/>
      <c r="AO603" s="219"/>
      <c r="AP603" s="140"/>
      <c r="AQ603" s="140" t="s">
        <v>356</v>
      </c>
      <c r="AR603" s="129"/>
      <c r="AS603" s="129"/>
      <c r="AT603" s="130"/>
      <c r="AU603" s="163" t="s">
        <v>254</v>
      </c>
      <c r="AV603" s="163"/>
      <c r="AW603" s="163"/>
      <c r="AX603" s="164"/>
    </row>
    <row r="604" spans="1:50" ht="18.75" hidden="1" customHeight="1">
      <c r="A604" s="149"/>
      <c r="B604" s="145"/>
      <c r="C604" s="144"/>
      <c r="D604" s="145"/>
      <c r="E604" s="365"/>
      <c r="F604" s="366"/>
      <c r="G604" s="139"/>
      <c r="H604" s="132"/>
      <c r="I604" s="132"/>
      <c r="J604" s="132"/>
      <c r="K604" s="132"/>
      <c r="L604" s="132"/>
      <c r="M604" s="132"/>
      <c r="N604" s="132"/>
      <c r="O604" s="132"/>
      <c r="P604" s="132"/>
      <c r="Q604" s="132"/>
      <c r="R604" s="132"/>
      <c r="S604" s="132"/>
      <c r="T604" s="132"/>
      <c r="U604" s="132"/>
      <c r="V604" s="132"/>
      <c r="W604" s="132"/>
      <c r="X604" s="133"/>
      <c r="Y604" s="178"/>
      <c r="Z604" s="179"/>
      <c r="AA604" s="180"/>
      <c r="AB604" s="141"/>
      <c r="AC604" s="132"/>
      <c r="AD604" s="133"/>
      <c r="AE604" s="188"/>
      <c r="AF604" s="188"/>
      <c r="AG604" s="132" t="s">
        <v>357</v>
      </c>
      <c r="AH604" s="133"/>
      <c r="AI604" s="183"/>
      <c r="AJ604" s="183"/>
      <c r="AK604" s="183"/>
      <c r="AL604" s="141"/>
      <c r="AM604" s="183"/>
      <c r="AN604" s="183"/>
      <c r="AO604" s="183"/>
      <c r="AP604" s="141"/>
      <c r="AQ604" s="608"/>
      <c r="AR604" s="188"/>
      <c r="AS604" s="132" t="s">
        <v>357</v>
      </c>
      <c r="AT604" s="133"/>
      <c r="AU604" s="188"/>
      <c r="AV604" s="188"/>
      <c r="AW604" s="132" t="s">
        <v>301</v>
      </c>
      <c r="AX604" s="171"/>
    </row>
    <row r="605" spans="1:50" ht="23.25" hidden="1" customHeight="1">
      <c r="A605" s="149"/>
      <c r="B605" s="145"/>
      <c r="C605" s="144"/>
      <c r="D605" s="145"/>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c r="A606" s="149"/>
      <c r="B606" s="145"/>
      <c r="C606" s="144"/>
      <c r="D606" s="145"/>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c r="A607" s="149"/>
      <c r="B607" s="145"/>
      <c r="C607" s="144"/>
      <c r="D607" s="145"/>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c r="A608" s="149"/>
      <c r="B608" s="145"/>
      <c r="C608" s="144"/>
      <c r="D608" s="145"/>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40" t="s">
        <v>12</v>
      </c>
      <c r="AC608" s="129"/>
      <c r="AD608" s="130"/>
      <c r="AE608" s="368" t="s">
        <v>374</v>
      </c>
      <c r="AF608" s="369"/>
      <c r="AG608" s="369"/>
      <c r="AH608" s="370"/>
      <c r="AI608" s="219" t="s">
        <v>365</v>
      </c>
      <c r="AJ608" s="219"/>
      <c r="AK608" s="219"/>
      <c r="AL608" s="140"/>
      <c r="AM608" s="219" t="s">
        <v>475</v>
      </c>
      <c r="AN608" s="219"/>
      <c r="AO608" s="219"/>
      <c r="AP608" s="140"/>
      <c r="AQ608" s="140" t="s">
        <v>356</v>
      </c>
      <c r="AR608" s="129"/>
      <c r="AS608" s="129"/>
      <c r="AT608" s="130"/>
      <c r="AU608" s="163" t="s">
        <v>254</v>
      </c>
      <c r="AV608" s="163"/>
      <c r="AW608" s="163"/>
      <c r="AX608" s="164"/>
    </row>
    <row r="609" spans="1:50" ht="18.75" hidden="1" customHeight="1">
      <c r="A609" s="149"/>
      <c r="B609" s="145"/>
      <c r="C609" s="144"/>
      <c r="D609" s="145"/>
      <c r="E609" s="365"/>
      <c r="F609" s="366"/>
      <c r="G609" s="139"/>
      <c r="H609" s="132"/>
      <c r="I609" s="132"/>
      <c r="J609" s="132"/>
      <c r="K609" s="132"/>
      <c r="L609" s="132"/>
      <c r="M609" s="132"/>
      <c r="N609" s="132"/>
      <c r="O609" s="132"/>
      <c r="P609" s="132"/>
      <c r="Q609" s="132"/>
      <c r="R609" s="132"/>
      <c r="S609" s="132"/>
      <c r="T609" s="132"/>
      <c r="U609" s="132"/>
      <c r="V609" s="132"/>
      <c r="W609" s="132"/>
      <c r="X609" s="133"/>
      <c r="Y609" s="178"/>
      <c r="Z609" s="179"/>
      <c r="AA609" s="180"/>
      <c r="AB609" s="141"/>
      <c r="AC609" s="132"/>
      <c r="AD609" s="133"/>
      <c r="AE609" s="188"/>
      <c r="AF609" s="188"/>
      <c r="AG609" s="132" t="s">
        <v>357</v>
      </c>
      <c r="AH609" s="133"/>
      <c r="AI609" s="183"/>
      <c r="AJ609" s="183"/>
      <c r="AK609" s="183"/>
      <c r="AL609" s="141"/>
      <c r="AM609" s="183"/>
      <c r="AN609" s="183"/>
      <c r="AO609" s="183"/>
      <c r="AP609" s="141"/>
      <c r="AQ609" s="608"/>
      <c r="AR609" s="188"/>
      <c r="AS609" s="132" t="s">
        <v>357</v>
      </c>
      <c r="AT609" s="133"/>
      <c r="AU609" s="188"/>
      <c r="AV609" s="188"/>
      <c r="AW609" s="132" t="s">
        <v>301</v>
      </c>
      <c r="AX609" s="171"/>
    </row>
    <row r="610" spans="1:50" ht="23.25" hidden="1" customHeight="1">
      <c r="A610" s="149"/>
      <c r="B610" s="145"/>
      <c r="C610" s="144"/>
      <c r="D610" s="145"/>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c r="A611" s="149"/>
      <c r="B611" s="145"/>
      <c r="C611" s="144"/>
      <c r="D611" s="145"/>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c r="A612" s="149"/>
      <c r="B612" s="145"/>
      <c r="C612" s="144"/>
      <c r="D612" s="145"/>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c r="A613" s="149"/>
      <c r="B613" s="145"/>
      <c r="C613" s="144"/>
      <c r="D613" s="145"/>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40" t="s">
        <v>12</v>
      </c>
      <c r="AC613" s="129"/>
      <c r="AD613" s="130"/>
      <c r="AE613" s="368" t="s">
        <v>374</v>
      </c>
      <c r="AF613" s="369"/>
      <c r="AG613" s="369"/>
      <c r="AH613" s="370"/>
      <c r="AI613" s="219" t="s">
        <v>365</v>
      </c>
      <c r="AJ613" s="219"/>
      <c r="AK613" s="219"/>
      <c r="AL613" s="140"/>
      <c r="AM613" s="219" t="s">
        <v>475</v>
      </c>
      <c r="AN613" s="219"/>
      <c r="AO613" s="219"/>
      <c r="AP613" s="140"/>
      <c r="AQ613" s="140" t="s">
        <v>356</v>
      </c>
      <c r="AR613" s="129"/>
      <c r="AS613" s="129"/>
      <c r="AT613" s="130"/>
      <c r="AU613" s="163" t="s">
        <v>254</v>
      </c>
      <c r="AV613" s="163"/>
      <c r="AW613" s="163"/>
      <c r="AX613" s="164"/>
    </row>
    <row r="614" spans="1:50" ht="18.75" hidden="1" customHeight="1">
      <c r="A614" s="149"/>
      <c r="B614" s="145"/>
      <c r="C614" s="144"/>
      <c r="D614" s="145"/>
      <c r="E614" s="365"/>
      <c r="F614" s="366"/>
      <c r="G614" s="139"/>
      <c r="H614" s="132"/>
      <c r="I614" s="132"/>
      <c r="J614" s="132"/>
      <c r="K614" s="132"/>
      <c r="L614" s="132"/>
      <c r="M614" s="132"/>
      <c r="N614" s="132"/>
      <c r="O614" s="132"/>
      <c r="P614" s="132"/>
      <c r="Q614" s="132"/>
      <c r="R614" s="132"/>
      <c r="S614" s="132"/>
      <c r="T614" s="132"/>
      <c r="U614" s="132"/>
      <c r="V614" s="132"/>
      <c r="W614" s="132"/>
      <c r="X614" s="133"/>
      <c r="Y614" s="178"/>
      <c r="Z614" s="179"/>
      <c r="AA614" s="180"/>
      <c r="AB614" s="141"/>
      <c r="AC614" s="132"/>
      <c r="AD614" s="133"/>
      <c r="AE614" s="188"/>
      <c r="AF614" s="188"/>
      <c r="AG614" s="132" t="s">
        <v>357</v>
      </c>
      <c r="AH614" s="133"/>
      <c r="AI614" s="183"/>
      <c r="AJ614" s="183"/>
      <c r="AK614" s="183"/>
      <c r="AL614" s="141"/>
      <c r="AM614" s="183"/>
      <c r="AN614" s="183"/>
      <c r="AO614" s="183"/>
      <c r="AP614" s="141"/>
      <c r="AQ614" s="608"/>
      <c r="AR614" s="188"/>
      <c r="AS614" s="132" t="s">
        <v>357</v>
      </c>
      <c r="AT614" s="133"/>
      <c r="AU614" s="188"/>
      <c r="AV614" s="188"/>
      <c r="AW614" s="132" t="s">
        <v>301</v>
      </c>
      <c r="AX614" s="171"/>
    </row>
    <row r="615" spans="1:50" ht="23.25" hidden="1" customHeight="1">
      <c r="A615" s="149"/>
      <c r="B615" s="145"/>
      <c r="C615" s="144"/>
      <c r="D615" s="145"/>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c r="A616" s="149"/>
      <c r="B616" s="145"/>
      <c r="C616" s="144"/>
      <c r="D616" s="145"/>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c r="A617" s="149"/>
      <c r="B617" s="145"/>
      <c r="C617" s="144"/>
      <c r="D617" s="145"/>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c r="A618" s="149"/>
      <c r="B618" s="145"/>
      <c r="C618" s="144"/>
      <c r="D618" s="145"/>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40" t="s">
        <v>12</v>
      </c>
      <c r="AC618" s="129"/>
      <c r="AD618" s="130"/>
      <c r="AE618" s="368" t="s">
        <v>374</v>
      </c>
      <c r="AF618" s="369"/>
      <c r="AG618" s="369"/>
      <c r="AH618" s="370"/>
      <c r="AI618" s="219" t="s">
        <v>365</v>
      </c>
      <c r="AJ618" s="219"/>
      <c r="AK618" s="219"/>
      <c r="AL618" s="140"/>
      <c r="AM618" s="219" t="s">
        <v>475</v>
      </c>
      <c r="AN618" s="219"/>
      <c r="AO618" s="219"/>
      <c r="AP618" s="140"/>
      <c r="AQ618" s="140" t="s">
        <v>356</v>
      </c>
      <c r="AR618" s="129"/>
      <c r="AS618" s="129"/>
      <c r="AT618" s="130"/>
      <c r="AU618" s="163" t="s">
        <v>254</v>
      </c>
      <c r="AV618" s="163"/>
      <c r="AW618" s="163"/>
      <c r="AX618" s="164"/>
    </row>
    <row r="619" spans="1:50" ht="18.75" hidden="1" customHeight="1">
      <c r="A619" s="149"/>
      <c r="B619" s="145"/>
      <c r="C619" s="144"/>
      <c r="D619" s="145"/>
      <c r="E619" s="365"/>
      <c r="F619" s="366"/>
      <c r="G619" s="139"/>
      <c r="H619" s="132"/>
      <c r="I619" s="132"/>
      <c r="J619" s="132"/>
      <c r="K619" s="132"/>
      <c r="L619" s="132"/>
      <c r="M619" s="132"/>
      <c r="N619" s="132"/>
      <c r="O619" s="132"/>
      <c r="P619" s="132"/>
      <c r="Q619" s="132"/>
      <c r="R619" s="132"/>
      <c r="S619" s="132"/>
      <c r="T619" s="132"/>
      <c r="U619" s="132"/>
      <c r="V619" s="132"/>
      <c r="W619" s="132"/>
      <c r="X619" s="133"/>
      <c r="Y619" s="178"/>
      <c r="Z619" s="179"/>
      <c r="AA619" s="180"/>
      <c r="AB619" s="141"/>
      <c r="AC619" s="132"/>
      <c r="AD619" s="133"/>
      <c r="AE619" s="188"/>
      <c r="AF619" s="188"/>
      <c r="AG619" s="132" t="s">
        <v>357</v>
      </c>
      <c r="AH619" s="133"/>
      <c r="AI619" s="183"/>
      <c r="AJ619" s="183"/>
      <c r="AK619" s="183"/>
      <c r="AL619" s="141"/>
      <c r="AM619" s="183"/>
      <c r="AN619" s="183"/>
      <c r="AO619" s="183"/>
      <c r="AP619" s="141"/>
      <c r="AQ619" s="608"/>
      <c r="AR619" s="188"/>
      <c r="AS619" s="132" t="s">
        <v>357</v>
      </c>
      <c r="AT619" s="133"/>
      <c r="AU619" s="188"/>
      <c r="AV619" s="188"/>
      <c r="AW619" s="132" t="s">
        <v>301</v>
      </c>
      <c r="AX619" s="171"/>
    </row>
    <row r="620" spans="1:50" ht="23.25" hidden="1" customHeight="1">
      <c r="A620" s="149"/>
      <c r="B620" s="145"/>
      <c r="C620" s="144"/>
      <c r="D620" s="145"/>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c r="A621" s="149"/>
      <c r="B621" s="145"/>
      <c r="C621" s="144"/>
      <c r="D621" s="145"/>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c r="A622" s="149"/>
      <c r="B622" s="145"/>
      <c r="C622" s="144"/>
      <c r="D622" s="145"/>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c r="A623" s="149"/>
      <c r="B623" s="145"/>
      <c r="C623" s="144"/>
      <c r="D623" s="145"/>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40" t="s">
        <v>12</v>
      </c>
      <c r="AC623" s="129"/>
      <c r="AD623" s="130"/>
      <c r="AE623" s="368" t="s">
        <v>374</v>
      </c>
      <c r="AF623" s="369"/>
      <c r="AG623" s="369"/>
      <c r="AH623" s="370"/>
      <c r="AI623" s="219" t="s">
        <v>365</v>
      </c>
      <c r="AJ623" s="219"/>
      <c r="AK623" s="219"/>
      <c r="AL623" s="140"/>
      <c r="AM623" s="219" t="s">
        <v>475</v>
      </c>
      <c r="AN623" s="219"/>
      <c r="AO623" s="219"/>
      <c r="AP623" s="140"/>
      <c r="AQ623" s="140" t="s">
        <v>356</v>
      </c>
      <c r="AR623" s="129"/>
      <c r="AS623" s="129"/>
      <c r="AT623" s="130"/>
      <c r="AU623" s="163" t="s">
        <v>254</v>
      </c>
      <c r="AV623" s="163"/>
      <c r="AW623" s="163"/>
      <c r="AX623" s="164"/>
    </row>
    <row r="624" spans="1:50" ht="18.75" hidden="1" customHeight="1">
      <c r="A624" s="149"/>
      <c r="B624" s="145"/>
      <c r="C624" s="144"/>
      <c r="D624" s="145"/>
      <c r="E624" s="365"/>
      <c r="F624" s="366"/>
      <c r="G624" s="139"/>
      <c r="H624" s="132"/>
      <c r="I624" s="132"/>
      <c r="J624" s="132"/>
      <c r="K624" s="132"/>
      <c r="L624" s="132"/>
      <c r="M624" s="132"/>
      <c r="N624" s="132"/>
      <c r="O624" s="132"/>
      <c r="P624" s="132"/>
      <c r="Q624" s="132"/>
      <c r="R624" s="132"/>
      <c r="S624" s="132"/>
      <c r="T624" s="132"/>
      <c r="U624" s="132"/>
      <c r="V624" s="132"/>
      <c r="W624" s="132"/>
      <c r="X624" s="133"/>
      <c r="Y624" s="178"/>
      <c r="Z624" s="179"/>
      <c r="AA624" s="180"/>
      <c r="AB624" s="141"/>
      <c r="AC624" s="132"/>
      <c r="AD624" s="133"/>
      <c r="AE624" s="188"/>
      <c r="AF624" s="188"/>
      <c r="AG624" s="132" t="s">
        <v>357</v>
      </c>
      <c r="AH624" s="133"/>
      <c r="AI624" s="183"/>
      <c r="AJ624" s="183"/>
      <c r="AK624" s="183"/>
      <c r="AL624" s="141"/>
      <c r="AM624" s="183"/>
      <c r="AN624" s="183"/>
      <c r="AO624" s="183"/>
      <c r="AP624" s="141"/>
      <c r="AQ624" s="608"/>
      <c r="AR624" s="188"/>
      <c r="AS624" s="132" t="s">
        <v>357</v>
      </c>
      <c r="AT624" s="133"/>
      <c r="AU624" s="188"/>
      <c r="AV624" s="188"/>
      <c r="AW624" s="132" t="s">
        <v>301</v>
      </c>
      <c r="AX624" s="171"/>
    </row>
    <row r="625" spans="1:50" ht="23.25" hidden="1" customHeight="1">
      <c r="A625" s="149"/>
      <c r="B625" s="145"/>
      <c r="C625" s="144"/>
      <c r="D625" s="145"/>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c r="A626" s="149"/>
      <c r="B626" s="145"/>
      <c r="C626" s="144"/>
      <c r="D626" s="145"/>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c r="A627" s="149"/>
      <c r="B627" s="145"/>
      <c r="C627" s="144"/>
      <c r="D627" s="145"/>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c r="A628" s="149"/>
      <c r="B628" s="145"/>
      <c r="C628" s="144"/>
      <c r="D628" s="145"/>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40" t="s">
        <v>12</v>
      </c>
      <c r="AC628" s="129"/>
      <c r="AD628" s="130"/>
      <c r="AE628" s="368" t="s">
        <v>374</v>
      </c>
      <c r="AF628" s="369"/>
      <c r="AG628" s="369"/>
      <c r="AH628" s="370"/>
      <c r="AI628" s="219" t="s">
        <v>365</v>
      </c>
      <c r="AJ628" s="219"/>
      <c r="AK628" s="219"/>
      <c r="AL628" s="140"/>
      <c r="AM628" s="219" t="s">
        <v>475</v>
      </c>
      <c r="AN628" s="219"/>
      <c r="AO628" s="219"/>
      <c r="AP628" s="140"/>
      <c r="AQ628" s="140" t="s">
        <v>356</v>
      </c>
      <c r="AR628" s="129"/>
      <c r="AS628" s="129"/>
      <c r="AT628" s="130"/>
      <c r="AU628" s="163" t="s">
        <v>254</v>
      </c>
      <c r="AV628" s="163"/>
      <c r="AW628" s="163"/>
      <c r="AX628" s="164"/>
    </row>
    <row r="629" spans="1:50" ht="18.75" hidden="1" customHeight="1">
      <c r="A629" s="149"/>
      <c r="B629" s="145"/>
      <c r="C629" s="144"/>
      <c r="D629" s="145"/>
      <c r="E629" s="365"/>
      <c r="F629" s="366"/>
      <c r="G629" s="139"/>
      <c r="H629" s="132"/>
      <c r="I629" s="132"/>
      <c r="J629" s="132"/>
      <c r="K629" s="132"/>
      <c r="L629" s="132"/>
      <c r="M629" s="132"/>
      <c r="N629" s="132"/>
      <c r="O629" s="132"/>
      <c r="P629" s="132"/>
      <c r="Q629" s="132"/>
      <c r="R629" s="132"/>
      <c r="S629" s="132"/>
      <c r="T629" s="132"/>
      <c r="U629" s="132"/>
      <c r="V629" s="132"/>
      <c r="W629" s="132"/>
      <c r="X629" s="133"/>
      <c r="Y629" s="178"/>
      <c r="Z629" s="179"/>
      <c r="AA629" s="180"/>
      <c r="AB629" s="141"/>
      <c r="AC629" s="132"/>
      <c r="AD629" s="133"/>
      <c r="AE629" s="188"/>
      <c r="AF629" s="188"/>
      <c r="AG629" s="132" t="s">
        <v>357</v>
      </c>
      <c r="AH629" s="133"/>
      <c r="AI629" s="183"/>
      <c r="AJ629" s="183"/>
      <c r="AK629" s="183"/>
      <c r="AL629" s="141"/>
      <c r="AM629" s="183"/>
      <c r="AN629" s="183"/>
      <c r="AO629" s="183"/>
      <c r="AP629" s="141"/>
      <c r="AQ629" s="608"/>
      <c r="AR629" s="188"/>
      <c r="AS629" s="132" t="s">
        <v>357</v>
      </c>
      <c r="AT629" s="133"/>
      <c r="AU629" s="188"/>
      <c r="AV629" s="188"/>
      <c r="AW629" s="132" t="s">
        <v>301</v>
      </c>
      <c r="AX629" s="171"/>
    </row>
    <row r="630" spans="1:50" ht="23.25" hidden="1" customHeight="1">
      <c r="A630" s="149"/>
      <c r="B630" s="145"/>
      <c r="C630" s="144"/>
      <c r="D630" s="145"/>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c r="A631" s="149"/>
      <c r="B631" s="145"/>
      <c r="C631" s="144"/>
      <c r="D631" s="145"/>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c r="A632" s="149"/>
      <c r="B632" s="145"/>
      <c r="C632" s="144"/>
      <c r="D632" s="145"/>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c r="A633" s="149"/>
      <c r="B633" s="145"/>
      <c r="C633" s="144"/>
      <c r="D633" s="145"/>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40" t="s">
        <v>12</v>
      </c>
      <c r="AC633" s="129"/>
      <c r="AD633" s="130"/>
      <c r="AE633" s="368" t="s">
        <v>374</v>
      </c>
      <c r="AF633" s="369"/>
      <c r="AG633" s="369"/>
      <c r="AH633" s="370"/>
      <c r="AI633" s="219" t="s">
        <v>365</v>
      </c>
      <c r="AJ633" s="219"/>
      <c r="AK633" s="219"/>
      <c r="AL633" s="140"/>
      <c r="AM633" s="219" t="s">
        <v>475</v>
      </c>
      <c r="AN633" s="219"/>
      <c r="AO633" s="219"/>
      <c r="AP633" s="140"/>
      <c r="AQ633" s="140" t="s">
        <v>356</v>
      </c>
      <c r="AR633" s="129"/>
      <c r="AS633" s="129"/>
      <c r="AT633" s="130"/>
      <c r="AU633" s="163" t="s">
        <v>254</v>
      </c>
      <c r="AV633" s="163"/>
      <c r="AW633" s="163"/>
      <c r="AX633" s="164"/>
    </row>
    <row r="634" spans="1:50" ht="18.75" hidden="1" customHeight="1">
      <c r="A634" s="149"/>
      <c r="B634" s="145"/>
      <c r="C634" s="144"/>
      <c r="D634" s="145"/>
      <c r="E634" s="365"/>
      <c r="F634" s="366"/>
      <c r="G634" s="139"/>
      <c r="H634" s="132"/>
      <c r="I634" s="132"/>
      <c r="J634" s="132"/>
      <c r="K634" s="132"/>
      <c r="L634" s="132"/>
      <c r="M634" s="132"/>
      <c r="N634" s="132"/>
      <c r="O634" s="132"/>
      <c r="P634" s="132"/>
      <c r="Q634" s="132"/>
      <c r="R634" s="132"/>
      <c r="S634" s="132"/>
      <c r="T634" s="132"/>
      <c r="U634" s="132"/>
      <c r="V634" s="132"/>
      <c r="W634" s="132"/>
      <c r="X634" s="133"/>
      <c r="Y634" s="178"/>
      <c r="Z634" s="179"/>
      <c r="AA634" s="180"/>
      <c r="AB634" s="141"/>
      <c r="AC634" s="132"/>
      <c r="AD634" s="133"/>
      <c r="AE634" s="188"/>
      <c r="AF634" s="188"/>
      <c r="AG634" s="132" t="s">
        <v>357</v>
      </c>
      <c r="AH634" s="133"/>
      <c r="AI634" s="183"/>
      <c r="AJ634" s="183"/>
      <c r="AK634" s="183"/>
      <c r="AL634" s="141"/>
      <c r="AM634" s="183"/>
      <c r="AN634" s="183"/>
      <c r="AO634" s="183"/>
      <c r="AP634" s="141"/>
      <c r="AQ634" s="608"/>
      <c r="AR634" s="188"/>
      <c r="AS634" s="132" t="s">
        <v>357</v>
      </c>
      <c r="AT634" s="133"/>
      <c r="AU634" s="188"/>
      <c r="AV634" s="188"/>
      <c r="AW634" s="132" t="s">
        <v>301</v>
      </c>
      <c r="AX634" s="171"/>
    </row>
    <row r="635" spans="1:50" ht="23.25" hidden="1" customHeight="1">
      <c r="A635" s="149"/>
      <c r="B635" s="145"/>
      <c r="C635" s="144"/>
      <c r="D635" s="145"/>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c r="A636" s="149"/>
      <c r="B636" s="145"/>
      <c r="C636" s="144"/>
      <c r="D636" s="145"/>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c r="A637" s="149"/>
      <c r="B637" s="145"/>
      <c r="C637" s="144"/>
      <c r="D637" s="145"/>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c r="A638" s="149"/>
      <c r="B638" s="145"/>
      <c r="C638" s="144"/>
      <c r="D638" s="145"/>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40" t="s">
        <v>12</v>
      </c>
      <c r="AC638" s="129"/>
      <c r="AD638" s="130"/>
      <c r="AE638" s="368" t="s">
        <v>374</v>
      </c>
      <c r="AF638" s="369"/>
      <c r="AG638" s="369"/>
      <c r="AH638" s="370"/>
      <c r="AI638" s="219" t="s">
        <v>365</v>
      </c>
      <c r="AJ638" s="219"/>
      <c r="AK638" s="219"/>
      <c r="AL638" s="140"/>
      <c r="AM638" s="219" t="s">
        <v>475</v>
      </c>
      <c r="AN638" s="219"/>
      <c r="AO638" s="219"/>
      <c r="AP638" s="140"/>
      <c r="AQ638" s="140" t="s">
        <v>356</v>
      </c>
      <c r="AR638" s="129"/>
      <c r="AS638" s="129"/>
      <c r="AT638" s="130"/>
      <c r="AU638" s="163" t="s">
        <v>254</v>
      </c>
      <c r="AV638" s="163"/>
      <c r="AW638" s="163"/>
      <c r="AX638" s="164"/>
    </row>
    <row r="639" spans="1:50" ht="18.75" hidden="1" customHeight="1">
      <c r="A639" s="149"/>
      <c r="B639" s="145"/>
      <c r="C639" s="144"/>
      <c r="D639" s="145"/>
      <c r="E639" s="365"/>
      <c r="F639" s="366"/>
      <c r="G639" s="139"/>
      <c r="H639" s="132"/>
      <c r="I639" s="132"/>
      <c r="J639" s="132"/>
      <c r="K639" s="132"/>
      <c r="L639" s="132"/>
      <c r="M639" s="132"/>
      <c r="N639" s="132"/>
      <c r="O639" s="132"/>
      <c r="P639" s="132"/>
      <c r="Q639" s="132"/>
      <c r="R639" s="132"/>
      <c r="S639" s="132"/>
      <c r="T639" s="132"/>
      <c r="U639" s="132"/>
      <c r="V639" s="132"/>
      <c r="W639" s="132"/>
      <c r="X639" s="133"/>
      <c r="Y639" s="178"/>
      <c r="Z639" s="179"/>
      <c r="AA639" s="180"/>
      <c r="AB639" s="141"/>
      <c r="AC639" s="132"/>
      <c r="AD639" s="133"/>
      <c r="AE639" s="188"/>
      <c r="AF639" s="188"/>
      <c r="AG639" s="132" t="s">
        <v>357</v>
      </c>
      <c r="AH639" s="133"/>
      <c r="AI639" s="183"/>
      <c r="AJ639" s="183"/>
      <c r="AK639" s="183"/>
      <c r="AL639" s="141"/>
      <c r="AM639" s="183"/>
      <c r="AN639" s="183"/>
      <c r="AO639" s="183"/>
      <c r="AP639" s="141"/>
      <c r="AQ639" s="608"/>
      <c r="AR639" s="188"/>
      <c r="AS639" s="132" t="s">
        <v>357</v>
      </c>
      <c r="AT639" s="133"/>
      <c r="AU639" s="188"/>
      <c r="AV639" s="188"/>
      <c r="AW639" s="132" t="s">
        <v>301</v>
      </c>
      <c r="AX639" s="171"/>
    </row>
    <row r="640" spans="1:50" ht="23.25" hidden="1" customHeight="1">
      <c r="A640" s="149"/>
      <c r="B640" s="145"/>
      <c r="C640" s="144"/>
      <c r="D640" s="145"/>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c r="A641" s="149"/>
      <c r="B641" s="145"/>
      <c r="C641" s="144"/>
      <c r="D641" s="145"/>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c r="A642" s="149"/>
      <c r="B642" s="145"/>
      <c r="C642" s="144"/>
      <c r="D642" s="145"/>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c r="A643" s="149"/>
      <c r="B643" s="145"/>
      <c r="C643" s="144"/>
      <c r="D643" s="14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9"/>
      <c r="B644" s="145"/>
      <c r="C644" s="144"/>
      <c r="D644" s="14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9"/>
      <c r="B645" s="145"/>
      <c r="C645" s="144"/>
      <c r="D645" s="14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9"/>
      <c r="B646" s="145"/>
      <c r="C646" s="144"/>
      <c r="D646" s="145"/>
      <c r="E646" s="208" t="s">
        <v>355</v>
      </c>
      <c r="F646" s="209"/>
      <c r="G646" s="938" t="s">
        <v>386</v>
      </c>
      <c r="H646" s="122"/>
      <c r="I646" s="122"/>
      <c r="J646" s="939"/>
      <c r="K646" s="940"/>
      <c r="L646" s="940"/>
      <c r="M646" s="940"/>
      <c r="N646" s="940"/>
      <c r="O646" s="940"/>
      <c r="P646" s="940"/>
      <c r="Q646" s="940"/>
      <c r="R646" s="940"/>
      <c r="S646" s="940"/>
      <c r="T646" s="94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2"/>
    </row>
    <row r="647" spans="1:50" ht="18.75" hidden="1" customHeight="1">
      <c r="A647" s="149"/>
      <c r="B647" s="145"/>
      <c r="C647" s="144"/>
      <c r="D647" s="145"/>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40" t="s">
        <v>12</v>
      </c>
      <c r="AC647" s="129"/>
      <c r="AD647" s="130"/>
      <c r="AE647" s="368" t="s">
        <v>374</v>
      </c>
      <c r="AF647" s="369"/>
      <c r="AG647" s="369"/>
      <c r="AH647" s="370"/>
      <c r="AI647" s="219" t="s">
        <v>365</v>
      </c>
      <c r="AJ647" s="219"/>
      <c r="AK647" s="219"/>
      <c r="AL647" s="140"/>
      <c r="AM647" s="219" t="s">
        <v>475</v>
      </c>
      <c r="AN647" s="219"/>
      <c r="AO647" s="219"/>
      <c r="AP647" s="140"/>
      <c r="AQ647" s="140" t="s">
        <v>356</v>
      </c>
      <c r="AR647" s="129"/>
      <c r="AS647" s="129"/>
      <c r="AT647" s="130"/>
      <c r="AU647" s="163" t="s">
        <v>254</v>
      </c>
      <c r="AV647" s="163"/>
      <c r="AW647" s="163"/>
      <c r="AX647" s="164"/>
    </row>
    <row r="648" spans="1:50" ht="18.75" hidden="1" customHeight="1">
      <c r="A648" s="149"/>
      <c r="B648" s="145"/>
      <c r="C648" s="144"/>
      <c r="D648" s="145"/>
      <c r="E648" s="365"/>
      <c r="F648" s="366"/>
      <c r="G648" s="139"/>
      <c r="H648" s="132"/>
      <c r="I648" s="132"/>
      <c r="J648" s="132"/>
      <c r="K648" s="132"/>
      <c r="L648" s="132"/>
      <c r="M648" s="132"/>
      <c r="N648" s="132"/>
      <c r="O648" s="132"/>
      <c r="P648" s="132"/>
      <c r="Q648" s="132"/>
      <c r="R648" s="132"/>
      <c r="S648" s="132"/>
      <c r="T648" s="132"/>
      <c r="U648" s="132"/>
      <c r="V648" s="132"/>
      <c r="W648" s="132"/>
      <c r="X648" s="133"/>
      <c r="Y648" s="178"/>
      <c r="Z648" s="179"/>
      <c r="AA648" s="180"/>
      <c r="AB648" s="141"/>
      <c r="AC648" s="132"/>
      <c r="AD648" s="133"/>
      <c r="AE648" s="188"/>
      <c r="AF648" s="188"/>
      <c r="AG648" s="132" t="s">
        <v>357</v>
      </c>
      <c r="AH648" s="133"/>
      <c r="AI648" s="183"/>
      <c r="AJ648" s="183"/>
      <c r="AK648" s="183"/>
      <c r="AL648" s="141"/>
      <c r="AM648" s="183"/>
      <c r="AN648" s="183"/>
      <c r="AO648" s="183"/>
      <c r="AP648" s="141"/>
      <c r="AQ648" s="608"/>
      <c r="AR648" s="188"/>
      <c r="AS648" s="132" t="s">
        <v>357</v>
      </c>
      <c r="AT648" s="133"/>
      <c r="AU648" s="188"/>
      <c r="AV648" s="188"/>
      <c r="AW648" s="132" t="s">
        <v>301</v>
      </c>
      <c r="AX648" s="171"/>
    </row>
    <row r="649" spans="1:50" ht="23.25" hidden="1" customHeight="1">
      <c r="A649" s="149"/>
      <c r="B649" s="145"/>
      <c r="C649" s="144"/>
      <c r="D649" s="145"/>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c r="A650" s="149"/>
      <c r="B650" s="145"/>
      <c r="C650" s="144"/>
      <c r="D650" s="145"/>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c r="A651" s="149"/>
      <c r="B651" s="145"/>
      <c r="C651" s="144"/>
      <c r="D651" s="145"/>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c r="A652" s="149"/>
      <c r="B652" s="145"/>
      <c r="C652" s="144"/>
      <c r="D652" s="145"/>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40" t="s">
        <v>12</v>
      </c>
      <c r="AC652" s="129"/>
      <c r="AD652" s="130"/>
      <c r="AE652" s="368" t="s">
        <v>374</v>
      </c>
      <c r="AF652" s="369"/>
      <c r="AG652" s="369"/>
      <c r="AH652" s="370"/>
      <c r="AI652" s="219" t="s">
        <v>365</v>
      </c>
      <c r="AJ652" s="219"/>
      <c r="AK652" s="219"/>
      <c r="AL652" s="140"/>
      <c r="AM652" s="219" t="s">
        <v>475</v>
      </c>
      <c r="AN652" s="219"/>
      <c r="AO652" s="219"/>
      <c r="AP652" s="140"/>
      <c r="AQ652" s="140" t="s">
        <v>356</v>
      </c>
      <c r="AR652" s="129"/>
      <c r="AS652" s="129"/>
      <c r="AT652" s="130"/>
      <c r="AU652" s="163" t="s">
        <v>254</v>
      </c>
      <c r="AV652" s="163"/>
      <c r="AW652" s="163"/>
      <c r="AX652" s="164"/>
    </row>
    <row r="653" spans="1:50" ht="18.75" hidden="1" customHeight="1">
      <c r="A653" s="149"/>
      <c r="B653" s="145"/>
      <c r="C653" s="144"/>
      <c r="D653" s="145"/>
      <c r="E653" s="365"/>
      <c r="F653" s="366"/>
      <c r="G653" s="139"/>
      <c r="H653" s="132"/>
      <c r="I653" s="132"/>
      <c r="J653" s="132"/>
      <c r="K653" s="132"/>
      <c r="L653" s="132"/>
      <c r="M653" s="132"/>
      <c r="N653" s="132"/>
      <c r="O653" s="132"/>
      <c r="P653" s="132"/>
      <c r="Q653" s="132"/>
      <c r="R653" s="132"/>
      <c r="S653" s="132"/>
      <c r="T653" s="132"/>
      <c r="U653" s="132"/>
      <c r="V653" s="132"/>
      <c r="W653" s="132"/>
      <c r="X653" s="133"/>
      <c r="Y653" s="178"/>
      <c r="Z653" s="179"/>
      <c r="AA653" s="180"/>
      <c r="AB653" s="141"/>
      <c r="AC653" s="132"/>
      <c r="AD653" s="133"/>
      <c r="AE653" s="188"/>
      <c r="AF653" s="188"/>
      <c r="AG653" s="132" t="s">
        <v>357</v>
      </c>
      <c r="AH653" s="133"/>
      <c r="AI653" s="183"/>
      <c r="AJ653" s="183"/>
      <c r="AK653" s="183"/>
      <c r="AL653" s="141"/>
      <c r="AM653" s="183"/>
      <c r="AN653" s="183"/>
      <c r="AO653" s="183"/>
      <c r="AP653" s="141"/>
      <c r="AQ653" s="608"/>
      <c r="AR653" s="188"/>
      <c r="AS653" s="132" t="s">
        <v>357</v>
      </c>
      <c r="AT653" s="133"/>
      <c r="AU653" s="188"/>
      <c r="AV653" s="188"/>
      <c r="AW653" s="132" t="s">
        <v>301</v>
      </c>
      <c r="AX653" s="171"/>
    </row>
    <row r="654" spans="1:50" ht="23.25" hidden="1" customHeight="1">
      <c r="A654" s="149"/>
      <c r="B654" s="145"/>
      <c r="C654" s="144"/>
      <c r="D654" s="145"/>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c r="A655" s="149"/>
      <c r="B655" s="145"/>
      <c r="C655" s="144"/>
      <c r="D655" s="145"/>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c r="A656" s="149"/>
      <c r="B656" s="145"/>
      <c r="C656" s="144"/>
      <c r="D656" s="145"/>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c r="A657" s="149"/>
      <c r="B657" s="145"/>
      <c r="C657" s="144"/>
      <c r="D657" s="145"/>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40" t="s">
        <v>12</v>
      </c>
      <c r="AC657" s="129"/>
      <c r="AD657" s="130"/>
      <c r="AE657" s="368" t="s">
        <v>374</v>
      </c>
      <c r="AF657" s="369"/>
      <c r="AG657" s="369"/>
      <c r="AH657" s="370"/>
      <c r="AI657" s="219" t="s">
        <v>365</v>
      </c>
      <c r="AJ657" s="219"/>
      <c r="AK657" s="219"/>
      <c r="AL657" s="140"/>
      <c r="AM657" s="219" t="s">
        <v>475</v>
      </c>
      <c r="AN657" s="219"/>
      <c r="AO657" s="219"/>
      <c r="AP657" s="140"/>
      <c r="AQ657" s="140" t="s">
        <v>356</v>
      </c>
      <c r="AR657" s="129"/>
      <c r="AS657" s="129"/>
      <c r="AT657" s="130"/>
      <c r="AU657" s="163" t="s">
        <v>254</v>
      </c>
      <c r="AV657" s="163"/>
      <c r="AW657" s="163"/>
      <c r="AX657" s="164"/>
    </row>
    <row r="658" spans="1:50" ht="18.75" hidden="1" customHeight="1">
      <c r="A658" s="149"/>
      <c r="B658" s="145"/>
      <c r="C658" s="144"/>
      <c r="D658" s="145"/>
      <c r="E658" s="365"/>
      <c r="F658" s="366"/>
      <c r="G658" s="139"/>
      <c r="H658" s="132"/>
      <c r="I658" s="132"/>
      <c r="J658" s="132"/>
      <c r="K658" s="132"/>
      <c r="L658" s="132"/>
      <c r="M658" s="132"/>
      <c r="N658" s="132"/>
      <c r="O658" s="132"/>
      <c r="P658" s="132"/>
      <c r="Q658" s="132"/>
      <c r="R658" s="132"/>
      <c r="S658" s="132"/>
      <c r="T658" s="132"/>
      <c r="U658" s="132"/>
      <c r="V658" s="132"/>
      <c r="W658" s="132"/>
      <c r="X658" s="133"/>
      <c r="Y658" s="178"/>
      <c r="Z658" s="179"/>
      <c r="AA658" s="180"/>
      <c r="AB658" s="141"/>
      <c r="AC658" s="132"/>
      <c r="AD658" s="133"/>
      <c r="AE658" s="188"/>
      <c r="AF658" s="188"/>
      <c r="AG658" s="132" t="s">
        <v>357</v>
      </c>
      <c r="AH658" s="133"/>
      <c r="AI658" s="183"/>
      <c r="AJ658" s="183"/>
      <c r="AK658" s="183"/>
      <c r="AL658" s="141"/>
      <c r="AM658" s="183"/>
      <c r="AN658" s="183"/>
      <c r="AO658" s="183"/>
      <c r="AP658" s="141"/>
      <c r="AQ658" s="608"/>
      <c r="AR658" s="188"/>
      <c r="AS658" s="132" t="s">
        <v>357</v>
      </c>
      <c r="AT658" s="133"/>
      <c r="AU658" s="188"/>
      <c r="AV658" s="188"/>
      <c r="AW658" s="132" t="s">
        <v>301</v>
      </c>
      <c r="AX658" s="171"/>
    </row>
    <row r="659" spans="1:50" ht="23.25" hidden="1" customHeight="1">
      <c r="A659" s="149"/>
      <c r="B659" s="145"/>
      <c r="C659" s="144"/>
      <c r="D659" s="145"/>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c r="A660" s="149"/>
      <c r="B660" s="145"/>
      <c r="C660" s="144"/>
      <c r="D660" s="145"/>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c r="A661" s="149"/>
      <c r="B661" s="145"/>
      <c r="C661" s="144"/>
      <c r="D661" s="145"/>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c r="A662" s="149"/>
      <c r="B662" s="145"/>
      <c r="C662" s="144"/>
      <c r="D662" s="145"/>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40" t="s">
        <v>12</v>
      </c>
      <c r="AC662" s="129"/>
      <c r="AD662" s="130"/>
      <c r="AE662" s="368" t="s">
        <v>374</v>
      </c>
      <c r="AF662" s="369"/>
      <c r="AG662" s="369"/>
      <c r="AH662" s="370"/>
      <c r="AI662" s="219" t="s">
        <v>365</v>
      </c>
      <c r="AJ662" s="219"/>
      <c r="AK662" s="219"/>
      <c r="AL662" s="140"/>
      <c r="AM662" s="219" t="s">
        <v>475</v>
      </c>
      <c r="AN662" s="219"/>
      <c r="AO662" s="219"/>
      <c r="AP662" s="140"/>
      <c r="AQ662" s="140" t="s">
        <v>356</v>
      </c>
      <c r="AR662" s="129"/>
      <c r="AS662" s="129"/>
      <c r="AT662" s="130"/>
      <c r="AU662" s="163" t="s">
        <v>254</v>
      </c>
      <c r="AV662" s="163"/>
      <c r="AW662" s="163"/>
      <c r="AX662" s="164"/>
    </row>
    <row r="663" spans="1:50" ht="18.75" hidden="1" customHeight="1">
      <c r="A663" s="149"/>
      <c r="B663" s="145"/>
      <c r="C663" s="144"/>
      <c r="D663" s="145"/>
      <c r="E663" s="365"/>
      <c r="F663" s="366"/>
      <c r="G663" s="139"/>
      <c r="H663" s="132"/>
      <c r="I663" s="132"/>
      <c r="J663" s="132"/>
      <c r="K663" s="132"/>
      <c r="L663" s="132"/>
      <c r="M663" s="132"/>
      <c r="N663" s="132"/>
      <c r="O663" s="132"/>
      <c r="P663" s="132"/>
      <c r="Q663" s="132"/>
      <c r="R663" s="132"/>
      <c r="S663" s="132"/>
      <c r="T663" s="132"/>
      <c r="U663" s="132"/>
      <c r="V663" s="132"/>
      <c r="W663" s="132"/>
      <c r="X663" s="133"/>
      <c r="Y663" s="178"/>
      <c r="Z663" s="179"/>
      <c r="AA663" s="180"/>
      <c r="AB663" s="141"/>
      <c r="AC663" s="132"/>
      <c r="AD663" s="133"/>
      <c r="AE663" s="188"/>
      <c r="AF663" s="188"/>
      <c r="AG663" s="132" t="s">
        <v>357</v>
      </c>
      <c r="AH663" s="133"/>
      <c r="AI663" s="183"/>
      <c r="AJ663" s="183"/>
      <c r="AK663" s="183"/>
      <c r="AL663" s="141"/>
      <c r="AM663" s="183"/>
      <c r="AN663" s="183"/>
      <c r="AO663" s="183"/>
      <c r="AP663" s="141"/>
      <c r="AQ663" s="608"/>
      <c r="AR663" s="188"/>
      <c r="AS663" s="132" t="s">
        <v>357</v>
      </c>
      <c r="AT663" s="133"/>
      <c r="AU663" s="188"/>
      <c r="AV663" s="188"/>
      <c r="AW663" s="132" t="s">
        <v>301</v>
      </c>
      <c r="AX663" s="171"/>
    </row>
    <row r="664" spans="1:50" ht="23.25" hidden="1" customHeight="1">
      <c r="A664" s="149"/>
      <c r="B664" s="145"/>
      <c r="C664" s="144"/>
      <c r="D664" s="145"/>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c r="A665" s="149"/>
      <c r="B665" s="145"/>
      <c r="C665" s="144"/>
      <c r="D665" s="145"/>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c r="A666" s="149"/>
      <c r="B666" s="145"/>
      <c r="C666" s="144"/>
      <c r="D666" s="145"/>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c r="A667" s="149"/>
      <c r="B667" s="145"/>
      <c r="C667" s="144"/>
      <c r="D667" s="145"/>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40" t="s">
        <v>12</v>
      </c>
      <c r="AC667" s="129"/>
      <c r="AD667" s="130"/>
      <c r="AE667" s="368" t="s">
        <v>374</v>
      </c>
      <c r="AF667" s="369"/>
      <c r="AG667" s="369"/>
      <c r="AH667" s="370"/>
      <c r="AI667" s="219" t="s">
        <v>365</v>
      </c>
      <c r="AJ667" s="219"/>
      <c r="AK667" s="219"/>
      <c r="AL667" s="140"/>
      <c r="AM667" s="219" t="s">
        <v>475</v>
      </c>
      <c r="AN667" s="219"/>
      <c r="AO667" s="219"/>
      <c r="AP667" s="140"/>
      <c r="AQ667" s="140" t="s">
        <v>356</v>
      </c>
      <c r="AR667" s="129"/>
      <c r="AS667" s="129"/>
      <c r="AT667" s="130"/>
      <c r="AU667" s="163" t="s">
        <v>254</v>
      </c>
      <c r="AV667" s="163"/>
      <c r="AW667" s="163"/>
      <c r="AX667" s="164"/>
    </row>
    <row r="668" spans="1:50" ht="18.75" hidden="1" customHeight="1">
      <c r="A668" s="149"/>
      <c r="B668" s="145"/>
      <c r="C668" s="144"/>
      <c r="D668" s="145"/>
      <c r="E668" s="365"/>
      <c r="F668" s="366"/>
      <c r="G668" s="139"/>
      <c r="H668" s="132"/>
      <c r="I668" s="132"/>
      <c r="J668" s="132"/>
      <c r="K668" s="132"/>
      <c r="L668" s="132"/>
      <c r="M668" s="132"/>
      <c r="N668" s="132"/>
      <c r="O668" s="132"/>
      <c r="P668" s="132"/>
      <c r="Q668" s="132"/>
      <c r="R668" s="132"/>
      <c r="S668" s="132"/>
      <c r="T668" s="132"/>
      <c r="U668" s="132"/>
      <c r="V668" s="132"/>
      <c r="W668" s="132"/>
      <c r="X668" s="133"/>
      <c r="Y668" s="178"/>
      <c r="Z668" s="179"/>
      <c r="AA668" s="180"/>
      <c r="AB668" s="141"/>
      <c r="AC668" s="132"/>
      <c r="AD668" s="133"/>
      <c r="AE668" s="188"/>
      <c r="AF668" s="188"/>
      <c r="AG668" s="132" t="s">
        <v>357</v>
      </c>
      <c r="AH668" s="133"/>
      <c r="AI668" s="183"/>
      <c r="AJ668" s="183"/>
      <c r="AK668" s="183"/>
      <c r="AL668" s="141"/>
      <c r="AM668" s="183"/>
      <c r="AN668" s="183"/>
      <c r="AO668" s="183"/>
      <c r="AP668" s="141"/>
      <c r="AQ668" s="608"/>
      <c r="AR668" s="188"/>
      <c r="AS668" s="132" t="s">
        <v>357</v>
      </c>
      <c r="AT668" s="133"/>
      <c r="AU668" s="188"/>
      <c r="AV668" s="188"/>
      <c r="AW668" s="132" t="s">
        <v>301</v>
      </c>
      <c r="AX668" s="171"/>
    </row>
    <row r="669" spans="1:50" ht="23.25" hidden="1" customHeight="1">
      <c r="A669" s="149"/>
      <c r="B669" s="145"/>
      <c r="C669" s="144"/>
      <c r="D669" s="145"/>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c r="A670" s="149"/>
      <c r="B670" s="145"/>
      <c r="C670" s="144"/>
      <c r="D670" s="145"/>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c r="A671" s="149"/>
      <c r="B671" s="145"/>
      <c r="C671" s="144"/>
      <c r="D671" s="145"/>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c r="A672" s="149"/>
      <c r="B672" s="145"/>
      <c r="C672" s="144"/>
      <c r="D672" s="145"/>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40" t="s">
        <v>12</v>
      </c>
      <c r="AC672" s="129"/>
      <c r="AD672" s="130"/>
      <c r="AE672" s="368" t="s">
        <v>374</v>
      </c>
      <c r="AF672" s="369"/>
      <c r="AG672" s="369"/>
      <c r="AH672" s="370"/>
      <c r="AI672" s="219" t="s">
        <v>365</v>
      </c>
      <c r="AJ672" s="219"/>
      <c r="AK672" s="219"/>
      <c r="AL672" s="140"/>
      <c r="AM672" s="219" t="s">
        <v>475</v>
      </c>
      <c r="AN672" s="219"/>
      <c r="AO672" s="219"/>
      <c r="AP672" s="140"/>
      <c r="AQ672" s="140" t="s">
        <v>356</v>
      </c>
      <c r="AR672" s="129"/>
      <c r="AS672" s="129"/>
      <c r="AT672" s="130"/>
      <c r="AU672" s="163" t="s">
        <v>254</v>
      </c>
      <c r="AV672" s="163"/>
      <c r="AW672" s="163"/>
      <c r="AX672" s="164"/>
    </row>
    <row r="673" spans="1:50" ht="18.75" hidden="1" customHeight="1">
      <c r="A673" s="149"/>
      <c r="B673" s="145"/>
      <c r="C673" s="144"/>
      <c r="D673" s="145"/>
      <c r="E673" s="365"/>
      <c r="F673" s="366"/>
      <c r="G673" s="139"/>
      <c r="H673" s="132"/>
      <c r="I673" s="132"/>
      <c r="J673" s="132"/>
      <c r="K673" s="132"/>
      <c r="L673" s="132"/>
      <c r="M673" s="132"/>
      <c r="N673" s="132"/>
      <c r="O673" s="132"/>
      <c r="P673" s="132"/>
      <c r="Q673" s="132"/>
      <c r="R673" s="132"/>
      <c r="S673" s="132"/>
      <c r="T673" s="132"/>
      <c r="U673" s="132"/>
      <c r="V673" s="132"/>
      <c r="W673" s="132"/>
      <c r="X673" s="133"/>
      <c r="Y673" s="178"/>
      <c r="Z673" s="179"/>
      <c r="AA673" s="180"/>
      <c r="AB673" s="141"/>
      <c r="AC673" s="132"/>
      <c r="AD673" s="133"/>
      <c r="AE673" s="188"/>
      <c r="AF673" s="188"/>
      <c r="AG673" s="132" t="s">
        <v>357</v>
      </c>
      <c r="AH673" s="133"/>
      <c r="AI673" s="183"/>
      <c r="AJ673" s="183"/>
      <c r="AK673" s="183"/>
      <c r="AL673" s="141"/>
      <c r="AM673" s="183"/>
      <c r="AN673" s="183"/>
      <c r="AO673" s="183"/>
      <c r="AP673" s="141"/>
      <c r="AQ673" s="608"/>
      <c r="AR673" s="188"/>
      <c r="AS673" s="132" t="s">
        <v>357</v>
      </c>
      <c r="AT673" s="133"/>
      <c r="AU673" s="188"/>
      <c r="AV673" s="188"/>
      <c r="AW673" s="132" t="s">
        <v>301</v>
      </c>
      <c r="AX673" s="171"/>
    </row>
    <row r="674" spans="1:50" ht="23.25" hidden="1" customHeight="1">
      <c r="A674" s="149"/>
      <c r="B674" s="145"/>
      <c r="C674" s="144"/>
      <c r="D674" s="145"/>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c r="A675" s="149"/>
      <c r="B675" s="145"/>
      <c r="C675" s="144"/>
      <c r="D675" s="145"/>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c r="A676" s="149"/>
      <c r="B676" s="145"/>
      <c r="C676" s="144"/>
      <c r="D676" s="145"/>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c r="A677" s="149"/>
      <c r="B677" s="145"/>
      <c r="C677" s="144"/>
      <c r="D677" s="145"/>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40" t="s">
        <v>12</v>
      </c>
      <c r="AC677" s="129"/>
      <c r="AD677" s="130"/>
      <c r="AE677" s="368" t="s">
        <v>374</v>
      </c>
      <c r="AF677" s="369"/>
      <c r="AG677" s="369"/>
      <c r="AH677" s="370"/>
      <c r="AI677" s="219" t="s">
        <v>365</v>
      </c>
      <c r="AJ677" s="219"/>
      <c r="AK677" s="219"/>
      <c r="AL677" s="140"/>
      <c r="AM677" s="219" t="s">
        <v>475</v>
      </c>
      <c r="AN677" s="219"/>
      <c r="AO677" s="219"/>
      <c r="AP677" s="140"/>
      <c r="AQ677" s="140" t="s">
        <v>356</v>
      </c>
      <c r="AR677" s="129"/>
      <c r="AS677" s="129"/>
      <c r="AT677" s="130"/>
      <c r="AU677" s="163" t="s">
        <v>254</v>
      </c>
      <c r="AV677" s="163"/>
      <c r="AW677" s="163"/>
      <c r="AX677" s="164"/>
    </row>
    <row r="678" spans="1:50" ht="18.75" hidden="1" customHeight="1">
      <c r="A678" s="149"/>
      <c r="B678" s="145"/>
      <c r="C678" s="144"/>
      <c r="D678" s="145"/>
      <c r="E678" s="365"/>
      <c r="F678" s="366"/>
      <c r="G678" s="139"/>
      <c r="H678" s="132"/>
      <c r="I678" s="132"/>
      <c r="J678" s="132"/>
      <c r="K678" s="132"/>
      <c r="L678" s="132"/>
      <c r="M678" s="132"/>
      <c r="N678" s="132"/>
      <c r="O678" s="132"/>
      <c r="P678" s="132"/>
      <c r="Q678" s="132"/>
      <c r="R678" s="132"/>
      <c r="S678" s="132"/>
      <c r="T678" s="132"/>
      <c r="U678" s="132"/>
      <c r="V678" s="132"/>
      <c r="W678" s="132"/>
      <c r="X678" s="133"/>
      <c r="Y678" s="178"/>
      <c r="Z678" s="179"/>
      <c r="AA678" s="180"/>
      <c r="AB678" s="141"/>
      <c r="AC678" s="132"/>
      <c r="AD678" s="133"/>
      <c r="AE678" s="188"/>
      <c r="AF678" s="188"/>
      <c r="AG678" s="132" t="s">
        <v>357</v>
      </c>
      <c r="AH678" s="133"/>
      <c r="AI678" s="183"/>
      <c r="AJ678" s="183"/>
      <c r="AK678" s="183"/>
      <c r="AL678" s="141"/>
      <c r="AM678" s="183"/>
      <c r="AN678" s="183"/>
      <c r="AO678" s="183"/>
      <c r="AP678" s="141"/>
      <c r="AQ678" s="608"/>
      <c r="AR678" s="188"/>
      <c r="AS678" s="132" t="s">
        <v>357</v>
      </c>
      <c r="AT678" s="133"/>
      <c r="AU678" s="188"/>
      <c r="AV678" s="188"/>
      <c r="AW678" s="132" t="s">
        <v>301</v>
      </c>
      <c r="AX678" s="171"/>
    </row>
    <row r="679" spans="1:50" ht="23.25" hidden="1" customHeight="1">
      <c r="A679" s="149"/>
      <c r="B679" s="145"/>
      <c r="C679" s="144"/>
      <c r="D679" s="145"/>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c r="A680" s="149"/>
      <c r="B680" s="145"/>
      <c r="C680" s="144"/>
      <c r="D680" s="145"/>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c r="A681" s="149"/>
      <c r="B681" s="145"/>
      <c r="C681" s="144"/>
      <c r="D681" s="145"/>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c r="A682" s="149"/>
      <c r="B682" s="145"/>
      <c r="C682" s="144"/>
      <c r="D682" s="145"/>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40" t="s">
        <v>12</v>
      </c>
      <c r="AC682" s="129"/>
      <c r="AD682" s="130"/>
      <c r="AE682" s="368" t="s">
        <v>374</v>
      </c>
      <c r="AF682" s="369"/>
      <c r="AG682" s="369"/>
      <c r="AH682" s="370"/>
      <c r="AI682" s="219" t="s">
        <v>365</v>
      </c>
      <c r="AJ682" s="219"/>
      <c r="AK682" s="219"/>
      <c r="AL682" s="140"/>
      <c r="AM682" s="219" t="s">
        <v>475</v>
      </c>
      <c r="AN682" s="219"/>
      <c r="AO682" s="219"/>
      <c r="AP682" s="140"/>
      <c r="AQ682" s="140" t="s">
        <v>356</v>
      </c>
      <c r="AR682" s="129"/>
      <c r="AS682" s="129"/>
      <c r="AT682" s="130"/>
      <c r="AU682" s="163" t="s">
        <v>254</v>
      </c>
      <c r="AV682" s="163"/>
      <c r="AW682" s="163"/>
      <c r="AX682" s="164"/>
    </row>
    <row r="683" spans="1:50" ht="18.75" hidden="1" customHeight="1">
      <c r="A683" s="149"/>
      <c r="B683" s="145"/>
      <c r="C683" s="144"/>
      <c r="D683" s="145"/>
      <c r="E683" s="365"/>
      <c r="F683" s="366"/>
      <c r="G683" s="139"/>
      <c r="H683" s="132"/>
      <c r="I683" s="132"/>
      <c r="J683" s="132"/>
      <c r="K683" s="132"/>
      <c r="L683" s="132"/>
      <c r="M683" s="132"/>
      <c r="N683" s="132"/>
      <c r="O683" s="132"/>
      <c r="P683" s="132"/>
      <c r="Q683" s="132"/>
      <c r="R683" s="132"/>
      <c r="S683" s="132"/>
      <c r="T683" s="132"/>
      <c r="U683" s="132"/>
      <c r="V683" s="132"/>
      <c r="W683" s="132"/>
      <c r="X683" s="133"/>
      <c r="Y683" s="178"/>
      <c r="Z683" s="179"/>
      <c r="AA683" s="180"/>
      <c r="AB683" s="141"/>
      <c r="AC683" s="132"/>
      <c r="AD683" s="133"/>
      <c r="AE683" s="188"/>
      <c r="AF683" s="188"/>
      <c r="AG683" s="132" t="s">
        <v>357</v>
      </c>
      <c r="AH683" s="133"/>
      <c r="AI683" s="183"/>
      <c r="AJ683" s="183"/>
      <c r="AK683" s="183"/>
      <c r="AL683" s="141"/>
      <c r="AM683" s="183"/>
      <c r="AN683" s="183"/>
      <c r="AO683" s="183"/>
      <c r="AP683" s="141"/>
      <c r="AQ683" s="608"/>
      <c r="AR683" s="188"/>
      <c r="AS683" s="132" t="s">
        <v>357</v>
      </c>
      <c r="AT683" s="133"/>
      <c r="AU683" s="188"/>
      <c r="AV683" s="188"/>
      <c r="AW683" s="132" t="s">
        <v>301</v>
      </c>
      <c r="AX683" s="171"/>
    </row>
    <row r="684" spans="1:50" ht="23.25" hidden="1" customHeight="1">
      <c r="A684" s="149"/>
      <c r="B684" s="145"/>
      <c r="C684" s="144"/>
      <c r="D684" s="145"/>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c r="A685" s="149"/>
      <c r="B685" s="145"/>
      <c r="C685" s="144"/>
      <c r="D685" s="145"/>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c r="A686" s="149"/>
      <c r="B686" s="145"/>
      <c r="C686" s="144"/>
      <c r="D686" s="145"/>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c r="A687" s="149"/>
      <c r="B687" s="145"/>
      <c r="C687" s="144"/>
      <c r="D687" s="145"/>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40" t="s">
        <v>12</v>
      </c>
      <c r="AC687" s="129"/>
      <c r="AD687" s="130"/>
      <c r="AE687" s="368" t="s">
        <v>374</v>
      </c>
      <c r="AF687" s="369"/>
      <c r="AG687" s="369"/>
      <c r="AH687" s="370"/>
      <c r="AI687" s="219" t="s">
        <v>365</v>
      </c>
      <c r="AJ687" s="219"/>
      <c r="AK687" s="219"/>
      <c r="AL687" s="140"/>
      <c r="AM687" s="219" t="s">
        <v>475</v>
      </c>
      <c r="AN687" s="219"/>
      <c r="AO687" s="219"/>
      <c r="AP687" s="140"/>
      <c r="AQ687" s="140" t="s">
        <v>356</v>
      </c>
      <c r="AR687" s="129"/>
      <c r="AS687" s="129"/>
      <c r="AT687" s="130"/>
      <c r="AU687" s="163" t="s">
        <v>254</v>
      </c>
      <c r="AV687" s="163"/>
      <c r="AW687" s="163"/>
      <c r="AX687" s="164"/>
    </row>
    <row r="688" spans="1:50" ht="18.75" hidden="1" customHeight="1">
      <c r="A688" s="149"/>
      <c r="B688" s="145"/>
      <c r="C688" s="144"/>
      <c r="D688" s="145"/>
      <c r="E688" s="365"/>
      <c r="F688" s="366"/>
      <c r="G688" s="139"/>
      <c r="H688" s="132"/>
      <c r="I688" s="132"/>
      <c r="J688" s="132"/>
      <c r="K688" s="132"/>
      <c r="L688" s="132"/>
      <c r="M688" s="132"/>
      <c r="N688" s="132"/>
      <c r="O688" s="132"/>
      <c r="P688" s="132"/>
      <c r="Q688" s="132"/>
      <c r="R688" s="132"/>
      <c r="S688" s="132"/>
      <c r="T688" s="132"/>
      <c r="U688" s="132"/>
      <c r="V688" s="132"/>
      <c r="W688" s="132"/>
      <c r="X688" s="133"/>
      <c r="Y688" s="178"/>
      <c r="Z688" s="179"/>
      <c r="AA688" s="180"/>
      <c r="AB688" s="141"/>
      <c r="AC688" s="132"/>
      <c r="AD688" s="133"/>
      <c r="AE688" s="188"/>
      <c r="AF688" s="188"/>
      <c r="AG688" s="132" t="s">
        <v>357</v>
      </c>
      <c r="AH688" s="133"/>
      <c r="AI688" s="183"/>
      <c r="AJ688" s="183"/>
      <c r="AK688" s="183"/>
      <c r="AL688" s="141"/>
      <c r="AM688" s="183"/>
      <c r="AN688" s="183"/>
      <c r="AO688" s="183"/>
      <c r="AP688" s="141"/>
      <c r="AQ688" s="608"/>
      <c r="AR688" s="188"/>
      <c r="AS688" s="132" t="s">
        <v>357</v>
      </c>
      <c r="AT688" s="133"/>
      <c r="AU688" s="188"/>
      <c r="AV688" s="188"/>
      <c r="AW688" s="132" t="s">
        <v>301</v>
      </c>
      <c r="AX688" s="171"/>
    </row>
    <row r="689" spans="1:50" ht="23.25" hidden="1" customHeight="1">
      <c r="A689" s="149"/>
      <c r="B689" s="145"/>
      <c r="C689" s="144"/>
      <c r="D689" s="145"/>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c r="A690" s="149"/>
      <c r="B690" s="145"/>
      <c r="C690" s="144"/>
      <c r="D690" s="145"/>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c r="A691" s="149"/>
      <c r="B691" s="145"/>
      <c r="C691" s="144"/>
      <c r="D691" s="145"/>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c r="A692" s="149"/>
      <c r="B692" s="145"/>
      <c r="C692" s="144"/>
      <c r="D692" s="145"/>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40" t="s">
        <v>12</v>
      </c>
      <c r="AC692" s="129"/>
      <c r="AD692" s="130"/>
      <c r="AE692" s="368" t="s">
        <v>374</v>
      </c>
      <c r="AF692" s="369"/>
      <c r="AG692" s="369"/>
      <c r="AH692" s="370"/>
      <c r="AI692" s="219" t="s">
        <v>365</v>
      </c>
      <c r="AJ692" s="219"/>
      <c r="AK692" s="219"/>
      <c r="AL692" s="140"/>
      <c r="AM692" s="219" t="s">
        <v>475</v>
      </c>
      <c r="AN692" s="219"/>
      <c r="AO692" s="219"/>
      <c r="AP692" s="140"/>
      <c r="AQ692" s="140" t="s">
        <v>356</v>
      </c>
      <c r="AR692" s="129"/>
      <c r="AS692" s="129"/>
      <c r="AT692" s="130"/>
      <c r="AU692" s="163" t="s">
        <v>254</v>
      </c>
      <c r="AV692" s="163"/>
      <c r="AW692" s="163"/>
      <c r="AX692" s="164"/>
    </row>
    <row r="693" spans="1:50" ht="18.75" hidden="1" customHeight="1">
      <c r="A693" s="149"/>
      <c r="B693" s="145"/>
      <c r="C693" s="144"/>
      <c r="D693" s="145"/>
      <c r="E693" s="365"/>
      <c r="F693" s="366"/>
      <c r="G693" s="139"/>
      <c r="H693" s="132"/>
      <c r="I693" s="132"/>
      <c r="J693" s="132"/>
      <c r="K693" s="132"/>
      <c r="L693" s="132"/>
      <c r="M693" s="132"/>
      <c r="N693" s="132"/>
      <c r="O693" s="132"/>
      <c r="P693" s="132"/>
      <c r="Q693" s="132"/>
      <c r="R693" s="132"/>
      <c r="S693" s="132"/>
      <c r="T693" s="132"/>
      <c r="U693" s="132"/>
      <c r="V693" s="132"/>
      <c r="W693" s="132"/>
      <c r="X693" s="133"/>
      <c r="Y693" s="178"/>
      <c r="Z693" s="179"/>
      <c r="AA693" s="180"/>
      <c r="AB693" s="141"/>
      <c r="AC693" s="132"/>
      <c r="AD693" s="133"/>
      <c r="AE693" s="188"/>
      <c r="AF693" s="188"/>
      <c r="AG693" s="132" t="s">
        <v>357</v>
      </c>
      <c r="AH693" s="133"/>
      <c r="AI693" s="183"/>
      <c r="AJ693" s="183"/>
      <c r="AK693" s="183"/>
      <c r="AL693" s="141"/>
      <c r="AM693" s="183"/>
      <c r="AN693" s="183"/>
      <c r="AO693" s="183"/>
      <c r="AP693" s="141"/>
      <c r="AQ693" s="608"/>
      <c r="AR693" s="188"/>
      <c r="AS693" s="132" t="s">
        <v>357</v>
      </c>
      <c r="AT693" s="133"/>
      <c r="AU693" s="188"/>
      <c r="AV693" s="188"/>
      <c r="AW693" s="132" t="s">
        <v>301</v>
      </c>
      <c r="AX693" s="171"/>
    </row>
    <row r="694" spans="1:50" ht="23.25" hidden="1" customHeight="1">
      <c r="A694" s="149"/>
      <c r="B694" s="145"/>
      <c r="C694" s="144"/>
      <c r="D694" s="145"/>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c r="A695" s="149"/>
      <c r="B695" s="145"/>
      <c r="C695" s="144"/>
      <c r="D695" s="145"/>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c r="A696" s="149"/>
      <c r="B696" s="145"/>
      <c r="C696" s="144"/>
      <c r="D696" s="145"/>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c r="A697" s="149"/>
      <c r="B697" s="145"/>
      <c r="C697" s="144"/>
      <c r="D697" s="14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9"/>
      <c r="B698" s="145"/>
      <c r="C698" s="144"/>
      <c r="D698" s="14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50"/>
      <c r="B699" s="151"/>
      <c r="C699" s="972"/>
      <c r="D699" s="15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4" t="s">
        <v>32</v>
      </c>
      <c r="AH701" s="411"/>
      <c r="AI701" s="411"/>
      <c r="AJ701" s="411"/>
      <c r="AK701" s="411"/>
      <c r="AL701" s="411"/>
      <c r="AM701" s="411"/>
      <c r="AN701" s="411"/>
      <c r="AO701" s="411"/>
      <c r="AP701" s="411"/>
      <c r="AQ701" s="411"/>
      <c r="AR701" s="411"/>
      <c r="AS701" s="411"/>
      <c r="AT701" s="411"/>
      <c r="AU701" s="411"/>
      <c r="AV701" s="411"/>
      <c r="AW701" s="411"/>
      <c r="AX701" s="865"/>
    </row>
    <row r="702" spans="1:50" ht="80.25" customHeight="1">
      <c r="A702" s="910" t="s">
        <v>260</v>
      </c>
      <c r="B702" s="911"/>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1" t="s">
        <v>552</v>
      </c>
      <c r="AE702" s="372"/>
      <c r="AF702" s="372"/>
      <c r="AG702" s="414" t="s">
        <v>578</v>
      </c>
      <c r="AH702" s="415"/>
      <c r="AI702" s="415"/>
      <c r="AJ702" s="415"/>
      <c r="AK702" s="415"/>
      <c r="AL702" s="415"/>
      <c r="AM702" s="415"/>
      <c r="AN702" s="415"/>
      <c r="AO702" s="415"/>
      <c r="AP702" s="415"/>
      <c r="AQ702" s="415"/>
      <c r="AR702" s="415"/>
      <c r="AS702" s="415"/>
      <c r="AT702" s="415"/>
      <c r="AU702" s="415"/>
      <c r="AV702" s="415"/>
      <c r="AW702" s="415"/>
      <c r="AX702" s="416"/>
    </row>
    <row r="703" spans="1:50" ht="44.25" customHeight="1">
      <c r="A703" s="912"/>
      <c r="B703" s="913"/>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7"/>
      <c r="AD703" s="348" t="s">
        <v>552</v>
      </c>
      <c r="AE703" s="349"/>
      <c r="AF703" s="349"/>
      <c r="AG703" s="350" t="s">
        <v>579</v>
      </c>
      <c r="AH703" s="351"/>
      <c r="AI703" s="351"/>
      <c r="AJ703" s="351"/>
      <c r="AK703" s="351"/>
      <c r="AL703" s="351"/>
      <c r="AM703" s="351"/>
      <c r="AN703" s="351"/>
      <c r="AO703" s="351"/>
      <c r="AP703" s="351"/>
      <c r="AQ703" s="351"/>
      <c r="AR703" s="351"/>
      <c r="AS703" s="351"/>
      <c r="AT703" s="351"/>
      <c r="AU703" s="351"/>
      <c r="AV703" s="351"/>
      <c r="AW703" s="351"/>
      <c r="AX703" s="352"/>
    </row>
    <row r="704" spans="1:50" ht="46.5" customHeight="1">
      <c r="A704" s="914"/>
      <c r="B704" s="915"/>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552</v>
      </c>
      <c r="AE704" s="823"/>
      <c r="AF704" s="823"/>
      <c r="AG704" s="135" t="s">
        <v>580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0" t="s">
        <v>40</v>
      </c>
      <c r="B705" s="671"/>
      <c r="C705" s="861" t="s">
        <v>42</v>
      </c>
      <c r="D705" s="86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63"/>
      <c r="AD705" s="750" t="s">
        <v>561</v>
      </c>
      <c r="AE705" s="751"/>
      <c r="AF705" s="751"/>
      <c r="AG705" s="124" t="s">
        <v>581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2"/>
      <c r="B706" s="673"/>
      <c r="C706" s="834"/>
      <c r="D706" s="835"/>
      <c r="E706" s="767" t="s">
        <v>540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48"/>
      <c r="AE706" s="349"/>
      <c r="AF706" s="69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2"/>
      <c r="B707" s="673"/>
      <c r="C707" s="836"/>
      <c r="D707" s="837"/>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5"/>
      <c r="AE707" s="876"/>
      <c r="AF707" s="876"/>
      <c r="AG707" s="135"/>
      <c r="AH707" s="104"/>
      <c r="AI707" s="104"/>
      <c r="AJ707" s="104"/>
      <c r="AK707" s="104"/>
      <c r="AL707" s="104"/>
      <c r="AM707" s="104"/>
      <c r="AN707" s="104"/>
      <c r="AO707" s="104"/>
      <c r="AP707" s="104"/>
      <c r="AQ707" s="104"/>
      <c r="AR707" s="104"/>
      <c r="AS707" s="104"/>
      <c r="AT707" s="104"/>
      <c r="AU707" s="104"/>
      <c r="AV707" s="104"/>
      <c r="AW707" s="104"/>
      <c r="AX707" s="202"/>
    </row>
    <row r="708" spans="1:50" ht="46.5" customHeight="1">
      <c r="A708" s="672"/>
      <c r="B708" s="674"/>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2" t="s">
        <v>552</v>
      </c>
      <c r="AE708" s="633"/>
      <c r="AF708" s="633"/>
      <c r="AG708" s="776" t="s">
        <v>582</v>
      </c>
      <c r="AH708" s="908"/>
      <c r="AI708" s="908"/>
      <c r="AJ708" s="908"/>
      <c r="AK708" s="908"/>
      <c r="AL708" s="908"/>
      <c r="AM708" s="908"/>
      <c r="AN708" s="908"/>
      <c r="AO708" s="908"/>
      <c r="AP708" s="908"/>
      <c r="AQ708" s="908"/>
      <c r="AR708" s="908"/>
      <c r="AS708" s="908"/>
      <c r="AT708" s="908"/>
      <c r="AU708" s="908"/>
      <c r="AV708" s="908"/>
      <c r="AW708" s="908"/>
      <c r="AX708" s="909"/>
    </row>
    <row r="709" spans="1:50" ht="53.25" customHeight="1">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552</v>
      </c>
      <c r="AE709" s="349"/>
      <c r="AF709" s="349"/>
      <c r="AG709" s="350" t="s">
        <v>583</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552</v>
      </c>
      <c r="AE710" s="349"/>
      <c r="AF710" s="349"/>
      <c r="AG710" s="350" t="s">
        <v>584</v>
      </c>
      <c r="AH710" s="351"/>
      <c r="AI710" s="351"/>
      <c r="AJ710" s="351"/>
      <c r="AK710" s="351"/>
      <c r="AL710" s="351"/>
      <c r="AM710" s="351"/>
      <c r="AN710" s="351"/>
      <c r="AO710" s="351"/>
      <c r="AP710" s="351"/>
      <c r="AQ710" s="351"/>
      <c r="AR710" s="351"/>
      <c r="AS710" s="351"/>
      <c r="AT710" s="351"/>
      <c r="AU710" s="351"/>
      <c r="AV710" s="351"/>
      <c r="AW710" s="351"/>
      <c r="AX710" s="352"/>
    </row>
    <row r="711" spans="1:50" ht="52.5" customHeight="1">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48" t="s">
        <v>552</v>
      </c>
      <c r="AE711" s="349"/>
      <c r="AF711" s="349"/>
      <c r="AG711" s="350" t="s">
        <v>585</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72"/>
      <c r="B712" s="674"/>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22" t="s">
        <v>561</v>
      </c>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c r="A713" s="672"/>
      <c r="B713" s="674"/>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8" t="s">
        <v>561</v>
      </c>
      <c r="AE713" s="349"/>
      <c r="AF713" s="697"/>
      <c r="AG713" s="99"/>
      <c r="AH713" s="99"/>
      <c r="AI713" s="99"/>
      <c r="AJ713" s="99"/>
      <c r="AK713" s="99"/>
      <c r="AL713" s="99"/>
      <c r="AM713" s="99"/>
      <c r="AN713" s="99"/>
      <c r="AO713" s="99"/>
      <c r="AP713" s="99"/>
      <c r="AQ713" s="99"/>
      <c r="AR713" s="99"/>
      <c r="AS713" s="99"/>
      <c r="AT713" s="99"/>
      <c r="AU713" s="99"/>
      <c r="AV713" s="99"/>
      <c r="AW713" s="99"/>
      <c r="AX713" s="99"/>
    </row>
    <row r="714" spans="1:50" ht="33.7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47" t="s">
        <v>552</v>
      </c>
      <c r="AE714" s="848"/>
      <c r="AF714" s="849"/>
      <c r="AG714" s="118" t="s">
        <v>586</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c r="A715" s="670"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2" t="s">
        <v>552</v>
      </c>
      <c r="AE715" s="633"/>
      <c r="AF715" s="765"/>
      <c r="AG715" s="776" t="s">
        <v>562</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561</v>
      </c>
      <c r="AE716" s="657"/>
      <c r="AF716" s="657"/>
      <c r="AG716" s="350"/>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c r="A717" s="672"/>
      <c r="B717" s="674"/>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552</v>
      </c>
      <c r="AE717" s="349"/>
      <c r="AF717" s="349"/>
      <c r="AG717" s="350" t="s">
        <v>563</v>
      </c>
      <c r="AH717" s="351"/>
      <c r="AI717" s="351"/>
      <c r="AJ717" s="351"/>
      <c r="AK717" s="351"/>
      <c r="AL717" s="351"/>
      <c r="AM717" s="351"/>
      <c r="AN717" s="351"/>
      <c r="AO717" s="351"/>
      <c r="AP717" s="351"/>
      <c r="AQ717" s="351"/>
      <c r="AR717" s="351"/>
      <c r="AS717" s="351"/>
      <c r="AT717" s="351"/>
      <c r="AU717" s="351"/>
      <c r="AV717" s="351"/>
      <c r="AW717" s="351"/>
      <c r="AX717" s="352"/>
    </row>
    <row r="718" spans="1:50" ht="27" customHeight="1">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561</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16" t="s">
        <v>59</v>
      </c>
      <c r="B719" s="81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18"/>
      <c r="B720" s="819"/>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18"/>
      <c r="B721" s="819"/>
      <c r="C721" s="337" t="s">
        <v>551</v>
      </c>
      <c r="D721" s="338"/>
      <c r="E721" s="338"/>
      <c r="F721" s="339"/>
      <c r="G721" s="320" t="s">
        <v>437</v>
      </c>
      <c r="H721" s="321"/>
      <c r="I721" s="92" t="str">
        <f>IF(OR(G721="　", G721=""), "", "-")</f>
        <v>-</v>
      </c>
      <c r="J721" s="324"/>
      <c r="K721" s="324"/>
      <c r="L721" s="92" t="str">
        <f>IF(M721="","","-")</f>
        <v/>
      </c>
      <c r="M721" s="93"/>
      <c r="N721" s="299" t="s">
        <v>564</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18"/>
      <c r="B722" s="819"/>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18"/>
      <c r="B723" s="819"/>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18"/>
      <c r="B724" s="819"/>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20"/>
      <c r="B725" s="821"/>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0" t="s">
        <v>49</v>
      </c>
      <c r="B726" s="842"/>
      <c r="C726" s="855" t="s">
        <v>54</v>
      </c>
      <c r="D726" s="877"/>
      <c r="E726" s="877"/>
      <c r="F726" s="878"/>
      <c r="G726" s="617" t="s">
        <v>587</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43"/>
      <c r="B727" s="844"/>
      <c r="C727" s="612" t="s">
        <v>58</v>
      </c>
      <c r="D727" s="613"/>
      <c r="E727" s="613"/>
      <c r="F727" s="614"/>
      <c r="G727" s="615" t="s">
        <v>588</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27"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30.75" customHeight="1" thickBot="1">
      <c r="A731" s="839"/>
      <c r="B731" s="840"/>
      <c r="C731" s="840"/>
      <c r="D731" s="840"/>
      <c r="E731" s="841"/>
      <c r="F731" s="766"/>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32.25" customHeight="1" thickBot="1">
      <c r="A733" s="709"/>
      <c r="B733" s="710"/>
      <c r="C733" s="710"/>
      <c r="D733" s="710"/>
      <c r="E733" s="711"/>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30" t="s">
        <v>565</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46" t="s">
        <v>433</v>
      </c>
      <c r="B737" s="328"/>
      <c r="C737" s="328"/>
      <c r="D737" s="328"/>
      <c r="E737" s="328"/>
      <c r="F737" s="328"/>
      <c r="G737" s="314">
        <v>46</v>
      </c>
      <c r="H737" s="315"/>
      <c r="I737" s="315"/>
      <c r="J737" s="315"/>
      <c r="K737" s="315"/>
      <c r="L737" s="315"/>
      <c r="M737" s="315"/>
      <c r="N737" s="315"/>
      <c r="O737" s="315"/>
      <c r="P737" s="316"/>
      <c r="Q737" s="328" t="s">
        <v>360</v>
      </c>
      <c r="R737" s="328"/>
      <c r="S737" s="328"/>
      <c r="T737" s="328"/>
      <c r="U737" s="328"/>
      <c r="V737" s="328"/>
      <c r="W737" s="314">
        <v>37</v>
      </c>
      <c r="X737" s="315"/>
      <c r="Y737" s="315"/>
      <c r="Z737" s="315"/>
      <c r="AA737" s="315"/>
      <c r="AB737" s="315"/>
      <c r="AC737" s="315"/>
      <c r="AD737" s="315"/>
      <c r="AE737" s="315"/>
      <c r="AF737" s="316"/>
      <c r="AG737" s="328" t="s">
        <v>361</v>
      </c>
      <c r="AH737" s="328"/>
      <c r="AI737" s="328"/>
      <c r="AJ737" s="328"/>
      <c r="AK737" s="328"/>
      <c r="AL737" s="328"/>
      <c r="AM737" s="314">
        <v>74</v>
      </c>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v>223</v>
      </c>
      <c r="H738" s="315"/>
      <c r="I738" s="315"/>
      <c r="J738" s="315"/>
      <c r="K738" s="315"/>
      <c r="L738" s="315"/>
      <c r="M738" s="315"/>
      <c r="N738" s="315"/>
      <c r="O738" s="315"/>
      <c r="P738" s="315"/>
      <c r="Q738" s="328" t="s">
        <v>363</v>
      </c>
      <c r="R738" s="328"/>
      <c r="S738" s="328"/>
      <c r="T738" s="328"/>
      <c r="U738" s="328"/>
      <c r="V738" s="328"/>
      <c r="W738" s="314">
        <v>218</v>
      </c>
      <c r="X738" s="315"/>
      <c r="Y738" s="315"/>
      <c r="Z738" s="315"/>
      <c r="AA738" s="315"/>
      <c r="AB738" s="315"/>
      <c r="AC738" s="315"/>
      <c r="AD738" s="315"/>
      <c r="AE738" s="315"/>
      <c r="AF738" s="316"/>
      <c r="AG738" s="280" t="s">
        <v>364</v>
      </c>
      <c r="AH738" s="280"/>
      <c r="AI738" s="280"/>
      <c r="AJ738" s="280"/>
      <c r="AK738" s="280"/>
      <c r="AL738" s="280"/>
      <c r="AM738" s="314">
        <v>257</v>
      </c>
      <c r="AN738" s="315"/>
      <c r="AO738" s="315"/>
      <c r="AP738" s="315"/>
      <c r="AQ738" s="315"/>
      <c r="AR738" s="315"/>
      <c r="AS738" s="315"/>
      <c r="AT738" s="315"/>
      <c r="AU738" s="315"/>
      <c r="AV738" s="316"/>
      <c r="AW738" s="87"/>
      <c r="AX738" s="88"/>
    </row>
    <row r="739" spans="1:50" ht="24.75" customHeight="1" thickBot="1">
      <c r="A739" s="698" t="s">
        <v>492</v>
      </c>
      <c r="B739" s="699"/>
      <c r="C739" s="699"/>
      <c r="D739" s="699"/>
      <c r="E739" s="699"/>
      <c r="F739" s="699"/>
      <c r="G739" s="317">
        <v>258</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0.2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2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0.2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0.2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0.2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0.2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0.2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0.2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0.2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0.2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0.2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2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thickBo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3"/>
    </row>
    <row r="780" spans="1:50" ht="24.75" customHeight="1">
      <c r="A780" s="661"/>
      <c r="B780" s="662"/>
      <c r="C780" s="662"/>
      <c r="D780" s="662"/>
      <c r="E780" s="662"/>
      <c r="F780" s="663"/>
      <c r="G780" s="855" t="s">
        <v>18</v>
      </c>
      <c r="H780" s="704"/>
      <c r="I780" s="704"/>
      <c r="J780" s="704"/>
      <c r="K780" s="704"/>
      <c r="L780" s="703" t="s">
        <v>19</v>
      </c>
      <c r="M780" s="704"/>
      <c r="N780" s="704"/>
      <c r="O780" s="704"/>
      <c r="P780" s="704"/>
      <c r="Q780" s="704"/>
      <c r="R780" s="704"/>
      <c r="S780" s="704"/>
      <c r="T780" s="704"/>
      <c r="U780" s="704"/>
      <c r="V780" s="704"/>
      <c r="W780" s="704"/>
      <c r="X780" s="705"/>
      <c r="Y780" s="620" t="s">
        <v>20</v>
      </c>
      <c r="Z780" s="621"/>
      <c r="AA780" s="621"/>
      <c r="AB780" s="838"/>
      <c r="AC780" s="855" t="s">
        <v>18</v>
      </c>
      <c r="AD780" s="704"/>
      <c r="AE780" s="704"/>
      <c r="AF780" s="704"/>
      <c r="AG780" s="704"/>
      <c r="AH780" s="703" t="s">
        <v>19</v>
      </c>
      <c r="AI780" s="704"/>
      <c r="AJ780" s="704"/>
      <c r="AK780" s="704"/>
      <c r="AL780" s="704"/>
      <c r="AM780" s="704"/>
      <c r="AN780" s="704"/>
      <c r="AO780" s="704"/>
      <c r="AP780" s="704"/>
      <c r="AQ780" s="704"/>
      <c r="AR780" s="704"/>
      <c r="AS780" s="704"/>
      <c r="AT780" s="705"/>
      <c r="AU780" s="620" t="s">
        <v>20</v>
      </c>
      <c r="AV780" s="621"/>
      <c r="AW780" s="621"/>
      <c r="AX780" s="622"/>
    </row>
    <row r="781" spans="1:50" ht="24.75" customHeight="1">
      <c r="A781" s="661"/>
      <c r="B781" s="662"/>
      <c r="C781" s="662"/>
      <c r="D781" s="662"/>
      <c r="E781" s="662"/>
      <c r="F781" s="663"/>
      <c r="G781" s="706"/>
      <c r="H781" s="707"/>
      <c r="I781" s="707"/>
      <c r="J781" s="707"/>
      <c r="K781" s="708"/>
      <c r="L781" s="700" t="s">
        <v>566</v>
      </c>
      <c r="M781" s="701"/>
      <c r="N781" s="701"/>
      <c r="O781" s="701"/>
      <c r="P781" s="701"/>
      <c r="Q781" s="701"/>
      <c r="R781" s="701"/>
      <c r="S781" s="701"/>
      <c r="T781" s="701"/>
      <c r="U781" s="701"/>
      <c r="V781" s="701"/>
      <c r="W781" s="701"/>
      <c r="X781" s="702"/>
      <c r="Y781" s="417">
        <v>38</v>
      </c>
      <c r="Z781" s="418"/>
      <c r="AA781" s="418"/>
      <c r="AB781" s="845"/>
      <c r="AC781" s="706"/>
      <c r="AD781" s="707"/>
      <c r="AE781" s="707"/>
      <c r="AF781" s="707"/>
      <c r="AG781" s="708"/>
      <c r="AH781" s="700"/>
      <c r="AI781" s="701"/>
      <c r="AJ781" s="701"/>
      <c r="AK781" s="701"/>
      <c r="AL781" s="701"/>
      <c r="AM781" s="701"/>
      <c r="AN781" s="701"/>
      <c r="AO781" s="701"/>
      <c r="AP781" s="701"/>
      <c r="AQ781" s="701"/>
      <c r="AR781" s="701"/>
      <c r="AS781" s="701"/>
      <c r="AT781" s="702"/>
      <c r="AU781" s="417"/>
      <c r="AV781" s="418"/>
      <c r="AW781" s="418"/>
      <c r="AX781" s="419"/>
    </row>
    <row r="782" spans="1:50" ht="24.75" customHeight="1">
      <c r="A782" s="661"/>
      <c r="B782" s="662"/>
      <c r="C782" s="662"/>
      <c r="D782" s="662"/>
      <c r="E782" s="662"/>
      <c r="F782" s="663"/>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7"/>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1"/>
      <c r="B783" s="662"/>
      <c r="C783" s="662"/>
      <c r="D783" s="662"/>
      <c r="E783" s="662"/>
      <c r="F783" s="663"/>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7"/>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1"/>
      <c r="B791" s="662"/>
      <c r="C791" s="662"/>
      <c r="D791" s="662"/>
      <c r="E791" s="662"/>
      <c r="F791" s="663"/>
      <c r="G791" s="866" t="s">
        <v>21</v>
      </c>
      <c r="H791" s="867"/>
      <c r="I791" s="867"/>
      <c r="J791" s="867"/>
      <c r="K791" s="867"/>
      <c r="L791" s="868"/>
      <c r="M791" s="869"/>
      <c r="N791" s="869"/>
      <c r="O791" s="869"/>
      <c r="P791" s="869"/>
      <c r="Q791" s="869"/>
      <c r="R791" s="869"/>
      <c r="S791" s="869"/>
      <c r="T791" s="869"/>
      <c r="U791" s="869"/>
      <c r="V791" s="869"/>
      <c r="W791" s="869"/>
      <c r="X791" s="870"/>
      <c r="Y791" s="871">
        <f>SUM(Y781:AB790)</f>
        <v>38</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0</v>
      </c>
      <c r="AV791" s="872"/>
      <c r="AW791" s="872"/>
      <c r="AX791" s="874"/>
    </row>
    <row r="792" spans="1:50" ht="24.75" hidden="1"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3"/>
    </row>
    <row r="793" spans="1:50" ht="24.75" hidden="1" customHeight="1">
      <c r="A793" s="661"/>
      <c r="B793" s="662"/>
      <c r="C793" s="662"/>
      <c r="D793" s="662"/>
      <c r="E793" s="662"/>
      <c r="F793" s="663"/>
      <c r="G793" s="855" t="s">
        <v>18</v>
      </c>
      <c r="H793" s="704"/>
      <c r="I793" s="704"/>
      <c r="J793" s="704"/>
      <c r="K793" s="704"/>
      <c r="L793" s="703" t="s">
        <v>19</v>
      </c>
      <c r="M793" s="704"/>
      <c r="N793" s="704"/>
      <c r="O793" s="704"/>
      <c r="P793" s="704"/>
      <c r="Q793" s="704"/>
      <c r="R793" s="704"/>
      <c r="S793" s="704"/>
      <c r="T793" s="704"/>
      <c r="U793" s="704"/>
      <c r="V793" s="704"/>
      <c r="W793" s="704"/>
      <c r="X793" s="705"/>
      <c r="Y793" s="620" t="s">
        <v>20</v>
      </c>
      <c r="Z793" s="621"/>
      <c r="AA793" s="621"/>
      <c r="AB793" s="838"/>
      <c r="AC793" s="855" t="s">
        <v>18</v>
      </c>
      <c r="AD793" s="704"/>
      <c r="AE793" s="704"/>
      <c r="AF793" s="704"/>
      <c r="AG793" s="704"/>
      <c r="AH793" s="703" t="s">
        <v>19</v>
      </c>
      <c r="AI793" s="704"/>
      <c r="AJ793" s="704"/>
      <c r="AK793" s="704"/>
      <c r="AL793" s="704"/>
      <c r="AM793" s="704"/>
      <c r="AN793" s="704"/>
      <c r="AO793" s="704"/>
      <c r="AP793" s="704"/>
      <c r="AQ793" s="704"/>
      <c r="AR793" s="704"/>
      <c r="AS793" s="704"/>
      <c r="AT793" s="705"/>
      <c r="AU793" s="620" t="s">
        <v>20</v>
      </c>
      <c r="AV793" s="621"/>
      <c r="AW793" s="621"/>
      <c r="AX793" s="622"/>
    </row>
    <row r="794" spans="1:50" ht="24.75" hidden="1" customHeight="1">
      <c r="A794" s="661"/>
      <c r="B794" s="662"/>
      <c r="C794" s="662"/>
      <c r="D794" s="662"/>
      <c r="E794" s="662"/>
      <c r="F794" s="663"/>
      <c r="G794" s="706"/>
      <c r="H794" s="707"/>
      <c r="I794" s="707"/>
      <c r="J794" s="707"/>
      <c r="K794" s="708"/>
      <c r="L794" s="700"/>
      <c r="M794" s="701"/>
      <c r="N794" s="701"/>
      <c r="O794" s="701"/>
      <c r="P794" s="701"/>
      <c r="Q794" s="701"/>
      <c r="R794" s="701"/>
      <c r="S794" s="701"/>
      <c r="T794" s="701"/>
      <c r="U794" s="701"/>
      <c r="V794" s="701"/>
      <c r="W794" s="701"/>
      <c r="X794" s="702"/>
      <c r="Y794" s="417"/>
      <c r="Z794" s="418"/>
      <c r="AA794" s="418"/>
      <c r="AB794" s="845"/>
      <c r="AC794" s="706"/>
      <c r="AD794" s="707"/>
      <c r="AE794" s="707"/>
      <c r="AF794" s="707"/>
      <c r="AG794" s="708"/>
      <c r="AH794" s="700"/>
      <c r="AI794" s="701"/>
      <c r="AJ794" s="701"/>
      <c r="AK794" s="701"/>
      <c r="AL794" s="701"/>
      <c r="AM794" s="701"/>
      <c r="AN794" s="701"/>
      <c r="AO794" s="701"/>
      <c r="AP794" s="701"/>
      <c r="AQ794" s="701"/>
      <c r="AR794" s="701"/>
      <c r="AS794" s="701"/>
      <c r="AT794" s="702"/>
      <c r="AU794" s="417"/>
      <c r="AV794" s="418"/>
      <c r="AW794" s="418"/>
      <c r="AX794" s="419"/>
    </row>
    <row r="795" spans="1:50" ht="24.75" hidden="1" customHeight="1">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1"/>
      <c r="B804" s="662"/>
      <c r="C804" s="662"/>
      <c r="D804" s="662"/>
      <c r="E804" s="662"/>
      <c r="F804" s="663"/>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3"/>
    </row>
    <row r="806" spans="1:50" ht="24.75" hidden="1" customHeight="1">
      <c r="A806" s="661"/>
      <c r="B806" s="662"/>
      <c r="C806" s="662"/>
      <c r="D806" s="662"/>
      <c r="E806" s="662"/>
      <c r="F806" s="663"/>
      <c r="G806" s="855" t="s">
        <v>18</v>
      </c>
      <c r="H806" s="704"/>
      <c r="I806" s="704"/>
      <c r="J806" s="704"/>
      <c r="K806" s="704"/>
      <c r="L806" s="703" t="s">
        <v>19</v>
      </c>
      <c r="M806" s="704"/>
      <c r="N806" s="704"/>
      <c r="O806" s="704"/>
      <c r="P806" s="704"/>
      <c r="Q806" s="704"/>
      <c r="R806" s="704"/>
      <c r="S806" s="704"/>
      <c r="T806" s="704"/>
      <c r="U806" s="704"/>
      <c r="V806" s="704"/>
      <c r="W806" s="704"/>
      <c r="X806" s="705"/>
      <c r="Y806" s="620" t="s">
        <v>20</v>
      </c>
      <c r="Z806" s="621"/>
      <c r="AA806" s="621"/>
      <c r="AB806" s="838"/>
      <c r="AC806" s="855" t="s">
        <v>18</v>
      </c>
      <c r="AD806" s="704"/>
      <c r="AE806" s="704"/>
      <c r="AF806" s="704"/>
      <c r="AG806" s="704"/>
      <c r="AH806" s="703" t="s">
        <v>19</v>
      </c>
      <c r="AI806" s="704"/>
      <c r="AJ806" s="704"/>
      <c r="AK806" s="704"/>
      <c r="AL806" s="704"/>
      <c r="AM806" s="704"/>
      <c r="AN806" s="704"/>
      <c r="AO806" s="704"/>
      <c r="AP806" s="704"/>
      <c r="AQ806" s="704"/>
      <c r="AR806" s="704"/>
      <c r="AS806" s="704"/>
      <c r="AT806" s="705"/>
      <c r="AU806" s="620" t="s">
        <v>20</v>
      </c>
      <c r="AV806" s="621"/>
      <c r="AW806" s="621"/>
      <c r="AX806" s="622"/>
    </row>
    <row r="807" spans="1:50" ht="24.75" hidden="1" customHeight="1">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17"/>
      <c r="Z807" s="418"/>
      <c r="AA807" s="418"/>
      <c r="AB807" s="845"/>
      <c r="AC807" s="706"/>
      <c r="AD807" s="707"/>
      <c r="AE807" s="707"/>
      <c r="AF807" s="707"/>
      <c r="AG807" s="708"/>
      <c r="AH807" s="700"/>
      <c r="AI807" s="701"/>
      <c r="AJ807" s="701"/>
      <c r="AK807" s="701"/>
      <c r="AL807" s="701"/>
      <c r="AM807" s="701"/>
      <c r="AN807" s="701"/>
      <c r="AO807" s="701"/>
      <c r="AP807" s="701"/>
      <c r="AQ807" s="701"/>
      <c r="AR807" s="701"/>
      <c r="AS807" s="701"/>
      <c r="AT807" s="702"/>
      <c r="AU807" s="417"/>
      <c r="AV807" s="418"/>
      <c r="AW807" s="418"/>
      <c r="AX807" s="419"/>
    </row>
    <row r="808" spans="1:50" ht="24.75" hidden="1" customHeight="1">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1"/>
      <c r="B817" s="662"/>
      <c r="C817" s="662"/>
      <c r="D817" s="662"/>
      <c r="E817" s="662"/>
      <c r="F817" s="663"/>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3"/>
    </row>
    <row r="819" spans="1:50" ht="24.75" hidden="1" customHeight="1">
      <c r="A819" s="661"/>
      <c r="B819" s="662"/>
      <c r="C819" s="662"/>
      <c r="D819" s="662"/>
      <c r="E819" s="662"/>
      <c r="F819" s="663"/>
      <c r="G819" s="855" t="s">
        <v>18</v>
      </c>
      <c r="H819" s="704"/>
      <c r="I819" s="704"/>
      <c r="J819" s="704"/>
      <c r="K819" s="704"/>
      <c r="L819" s="703" t="s">
        <v>19</v>
      </c>
      <c r="M819" s="704"/>
      <c r="N819" s="704"/>
      <c r="O819" s="704"/>
      <c r="P819" s="704"/>
      <c r="Q819" s="704"/>
      <c r="R819" s="704"/>
      <c r="S819" s="704"/>
      <c r="T819" s="704"/>
      <c r="U819" s="704"/>
      <c r="V819" s="704"/>
      <c r="W819" s="704"/>
      <c r="X819" s="705"/>
      <c r="Y819" s="620" t="s">
        <v>20</v>
      </c>
      <c r="Z819" s="621"/>
      <c r="AA819" s="621"/>
      <c r="AB819" s="838"/>
      <c r="AC819" s="855" t="s">
        <v>18</v>
      </c>
      <c r="AD819" s="704"/>
      <c r="AE819" s="704"/>
      <c r="AF819" s="704"/>
      <c r="AG819" s="704"/>
      <c r="AH819" s="703" t="s">
        <v>19</v>
      </c>
      <c r="AI819" s="704"/>
      <c r="AJ819" s="704"/>
      <c r="AK819" s="704"/>
      <c r="AL819" s="704"/>
      <c r="AM819" s="704"/>
      <c r="AN819" s="704"/>
      <c r="AO819" s="704"/>
      <c r="AP819" s="704"/>
      <c r="AQ819" s="704"/>
      <c r="AR819" s="704"/>
      <c r="AS819" s="704"/>
      <c r="AT819" s="705"/>
      <c r="AU819" s="620" t="s">
        <v>20</v>
      </c>
      <c r="AV819" s="621"/>
      <c r="AW819" s="621"/>
      <c r="AX819" s="622"/>
    </row>
    <row r="820" spans="1:50" s="16" customFormat="1" ht="24.75" hidden="1" customHeight="1">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17"/>
      <c r="Z820" s="418"/>
      <c r="AA820" s="418"/>
      <c r="AB820" s="845"/>
      <c r="AC820" s="706"/>
      <c r="AD820" s="707"/>
      <c r="AE820" s="707"/>
      <c r="AF820" s="707"/>
      <c r="AG820" s="708"/>
      <c r="AH820" s="700"/>
      <c r="AI820" s="701"/>
      <c r="AJ820" s="701"/>
      <c r="AK820" s="701"/>
      <c r="AL820" s="701"/>
      <c r="AM820" s="701"/>
      <c r="AN820" s="701"/>
      <c r="AO820" s="701"/>
      <c r="AP820" s="701"/>
      <c r="AQ820" s="701"/>
      <c r="AR820" s="701"/>
      <c r="AS820" s="701"/>
      <c r="AT820" s="702"/>
      <c r="AU820" s="417"/>
      <c r="AV820" s="418"/>
      <c r="AW820" s="418"/>
      <c r="AX820" s="419"/>
    </row>
    <row r="821" spans="1:50" ht="24.75" hidden="1" customHeight="1">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1"/>
      <c r="B830" s="662"/>
      <c r="C830" s="662"/>
      <c r="D830" s="662"/>
      <c r="E830" s="662"/>
      <c r="F830" s="663"/>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60"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60" t="s">
        <v>489</v>
      </c>
      <c r="AD836" s="160"/>
      <c r="AE836" s="160"/>
      <c r="AF836" s="160"/>
      <c r="AG836" s="160"/>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91" t="s">
        <v>567</v>
      </c>
      <c r="D837" s="373"/>
      <c r="E837" s="373"/>
      <c r="F837" s="373"/>
      <c r="G837" s="373"/>
      <c r="H837" s="373"/>
      <c r="I837" s="373"/>
      <c r="J837" s="374"/>
      <c r="K837" s="375"/>
      <c r="L837" s="375"/>
      <c r="M837" s="375"/>
      <c r="N837" s="375"/>
      <c r="O837" s="375"/>
      <c r="P837" s="392" t="s">
        <v>566</v>
      </c>
      <c r="Q837" s="376"/>
      <c r="R837" s="376"/>
      <c r="S837" s="376"/>
      <c r="T837" s="376"/>
      <c r="U837" s="376"/>
      <c r="V837" s="376"/>
      <c r="W837" s="376"/>
      <c r="X837" s="376"/>
      <c r="Y837" s="377">
        <v>27</v>
      </c>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60"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60" t="s">
        <v>489</v>
      </c>
      <c r="AD869" s="160"/>
      <c r="AE869" s="160"/>
      <c r="AF869" s="160"/>
      <c r="AG869" s="160"/>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60"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60" t="s">
        <v>489</v>
      </c>
      <c r="AD902" s="160"/>
      <c r="AE902" s="160"/>
      <c r="AF902" s="160"/>
      <c r="AG902" s="160"/>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60"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60" t="s">
        <v>489</v>
      </c>
      <c r="AD935" s="160"/>
      <c r="AE935" s="160"/>
      <c r="AF935" s="160"/>
      <c r="AG935" s="160"/>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60"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60" t="s">
        <v>489</v>
      </c>
      <c r="AD968" s="160"/>
      <c r="AE968" s="160"/>
      <c r="AF968" s="160"/>
      <c r="AG968" s="160"/>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60"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60" t="s">
        <v>489</v>
      </c>
      <c r="AD1001" s="160"/>
      <c r="AE1001" s="160"/>
      <c r="AF1001" s="160"/>
      <c r="AG1001" s="160"/>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60"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60" t="s">
        <v>489</v>
      </c>
      <c r="AD1034" s="160"/>
      <c r="AE1034" s="160"/>
      <c r="AF1034" s="160"/>
      <c r="AG1034" s="160"/>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60"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60" t="s">
        <v>489</v>
      </c>
      <c r="AD1067" s="160"/>
      <c r="AE1067" s="160"/>
      <c r="AF1067" s="160"/>
      <c r="AG1067" s="160"/>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60" t="s">
        <v>399</v>
      </c>
      <c r="D1101" s="409"/>
      <c r="E1101" s="160" t="s">
        <v>398</v>
      </c>
      <c r="F1101" s="409"/>
      <c r="G1101" s="409"/>
      <c r="H1101" s="409"/>
      <c r="I1101" s="409"/>
      <c r="J1101" s="160" t="s">
        <v>434</v>
      </c>
      <c r="K1101" s="160"/>
      <c r="L1101" s="160"/>
      <c r="M1101" s="160"/>
      <c r="N1101" s="160"/>
      <c r="O1101" s="160"/>
      <c r="P1101" s="396" t="s">
        <v>28</v>
      </c>
      <c r="Q1101" s="396"/>
      <c r="R1101" s="396"/>
      <c r="S1101" s="396"/>
      <c r="T1101" s="396"/>
      <c r="U1101" s="396"/>
      <c r="V1101" s="396"/>
      <c r="W1101" s="396"/>
      <c r="X1101" s="396"/>
      <c r="Y1101" s="160" t="s">
        <v>436</v>
      </c>
      <c r="Z1101" s="409"/>
      <c r="AA1101" s="409"/>
      <c r="AB1101" s="409"/>
      <c r="AC1101" s="160" t="s">
        <v>379</v>
      </c>
      <c r="AD1101" s="160"/>
      <c r="AE1101" s="160"/>
      <c r="AF1101" s="160"/>
      <c r="AG1101" s="160"/>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8"/>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5"/>
      <c r="Z2" s="869"/>
      <c r="AA2" s="870"/>
      <c r="AB2" s="1039" t="s">
        <v>12</v>
      </c>
      <c r="AC2" s="1040"/>
      <c r="AD2" s="1041"/>
      <c r="AE2" s="566" t="s">
        <v>358</v>
      </c>
      <c r="AF2" s="566"/>
      <c r="AG2" s="566"/>
      <c r="AH2" s="566"/>
      <c r="AI2" s="566" t="s">
        <v>359</v>
      </c>
      <c r="AJ2" s="566"/>
      <c r="AK2" s="566"/>
      <c r="AL2" s="566"/>
      <c r="AM2" s="566" t="s">
        <v>365</v>
      </c>
      <c r="AN2" s="566"/>
      <c r="AO2" s="566"/>
      <c r="AP2" s="445"/>
      <c r="AQ2" s="140" t="s">
        <v>356</v>
      </c>
      <c r="AR2" s="129"/>
      <c r="AS2" s="129"/>
      <c r="AT2" s="130"/>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6"/>
      <c r="Z3" s="1037"/>
      <c r="AA3" s="1038"/>
      <c r="AB3" s="1042"/>
      <c r="AC3" s="1043"/>
      <c r="AD3" s="1044"/>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c r="A4" s="438"/>
      <c r="B4" s="436"/>
      <c r="C4" s="436"/>
      <c r="D4" s="436"/>
      <c r="E4" s="436"/>
      <c r="F4" s="437"/>
      <c r="G4" s="579"/>
      <c r="H4" s="686"/>
      <c r="I4" s="686"/>
      <c r="J4" s="686"/>
      <c r="K4" s="686"/>
      <c r="L4" s="686"/>
      <c r="M4" s="686"/>
      <c r="N4" s="686"/>
      <c r="O4" s="687"/>
      <c r="P4" s="101"/>
      <c r="Q4" s="788"/>
      <c r="R4" s="788"/>
      <c r="S4" s="788"/>
      <c r="T4" s="788"/>
      <c r="U4" s="788"/>
      <c r="V4" s="788"/>
      <c r="W4" s="788"/>
      <c r="X4" s="789"/>
      <c r="Y4" s="1030" t="s">
        <v>13</v>
      </c>
      <c r="Z4" s="1031"/>
      <c r="AA4" s="1032"/>
      <c r="AB4" s="486"/>
      <c r="AC4" s="1034"/>
      <c r="AD4" s="1034"/>
      <c r="AE4" s="238"/>
      <c r="AF4" s="239"/>
      <c r="AG4" s="239"/>
      <c r="AH4" s="239"/>
      <c r="AI4" s="238"/>
      <c r="AJ4" s="239"/>
      <c r="AK4" s="239"/>
      <c r="AL4" s="239"/>
      <c r="AM4" s="238"/>
      <c r="AN4" s="239"/>
      <c r="AO4" s="239"/>
      <c r="AP4" s="239"/>
      <c r="AQ4" s="363"/>
      <c r="AR4" s="195"/>
      <c r="AS4" s="195"/>
      <c r="AT4" s="364"/>
      <c r="AU4" s="239"/>
      <c r="AV4" s="239"/>
      <c r="AW4" s="239"/>
      <c r="AX4" s="241"/>
    </row>
    <row r="5" spans="1:50" ht="22.5" customHeight="1">
      <c r="A5" s="439"/>
      <c r="B5" s="440"/>
      <c r="C5" s="440"/>
      <c r="D5" s="440"/>
      <c r="E5" s="440"/>
      <c r="F5" s="441"/>
      <c r="G5" s="688"/>
      <c r="H5" s="689"/>
      <c r="I5" s="689"/>
      <c r="J5" s="689"/>
      <c r="K5" s="689"/>
      <c r="L5" s="689"/>
      <c r="M5" s="689"/>
      <c r="N5" s="689"/>
      <c r="O5" s="690"/>
      <c r="P5" s="790"/>
      <c r="Q5" s="790"/>
      <c r="R5" s="790"/>
      <c r="S5" s="790"/>
      <c r="T5" s="790"/>
      <c r="U5" s="790"/>
      <c r="V5" s="790"/>
      <c r="W5" s="790"/>
      <c r="X5" s="791"/>
      <c r="Y5" s="423" t="s">
        <v>55</v>
      </c>
      <c r="Z5" s="1027"/>
      <c r="AA5" s="1028"/>
      <c r="AB5" s="540"/>
      <c r="AC5" s="1033"/>
      <c r="AD5" s="1033"/>
      <c r="AE5" s="238"/>
      <c r="AF5" s="239"/>
      <c r="AG5" s="239"/>
      <c r="AH5" s="239"/>
      <c r="AI5" s="238"/>
      <c r="AJ5" s="239"/>
      <c r="AK5" s="239"/>
      <c r="AL5" s="239"/>
      <c r="AM5" s="238"/>
      <c r="AN5" s="239"/>
      <c r="AO5" s="239"/>
      <c r="AP5" s="239"/>
      <c r="AQ5" s="363"/>
      <c r="AR5" s="195"/>
      <c r="AS5" s="195"/>
      <c r="AT5" s="364"/>
      <c r="AU5" s="239"/>
      <c r="AV5" s="239"/>
      <c r="AW5" s="239"/>
      <c r="AX5" s="241"/>
    </row>
    <row r="6" spans="1:50" ht="22.5" customHeight="1">
      <c r="A6" s="439"/>
      <c r="B6" s="440"/>
      <c r="C6" s="440"/>
      <c r="D6" s="440"/>
      <c r="E6" s="440"/>
      <c r="F6" s="441"/>
      <c r="G6" s="691"/>
      <c r="H6" s="692"/>
      <c r="I6" s="692"/>
      <c r="J6" s="692"/>
      <c r="K6" s="692"/>
      <c r="L6" s="692"/>
      <c r="M6" s="692"/>
      <c r="N6" s="692"/>
      <c r="O6" s="693"/>
      <c r="P6" s="792"/>
      <c r="Q6" s="792"/>
      <c r="R6" s="792"/>
      <c r="S6" s="792"/>
      <c r="T6" s="792"/>
      <c r="U6" s="792"/>
      <c r="V6" s="792"/>
      <c r="W6" s="792"/>
      <c r="X6" s="793"/>
      <c r="Y6" s="1026" t="s">
        <v>14</v>
      </c>
      <c r="Z6" s="1027"/>
      <c r="AA6" s="1028"/>
      <c r="AB6" s="551" t="s">
        <v>302</v>
      </c>
      <c r="AC6" s="1029"/>
      <c r="AD6" s="1029"/>
      <c r="AE6" s="238"/>
      <c r="AF6" s="239"/>
      <c r="AG6" s="239"/>
      <c r="AH6" s="239"/>
      <c r="AI6" s="238"/>
      <c r="AJ6" s="239"/>
      <c r="AK6" s="239"/>
      <c r="AL6" s="239"/>
      <c r="AM6" s="238"/>
      <c r="AN6" s="239"/>
      <c r="AO6" s="239"/>
      <c r="AP6" s="239"/>
      <c r="AQ6" s="363"/>
      <c r="AR6" s="195"/>
      <c r="AS6" s="195"/>
      <c r="AT6" s="364"/>
      <c r="AU6" s="239"/>
      <c r="AV6" s="239"/>
      <c r="AW6" s="239"/>
      <c r="AX6" s="241"/>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5"/>
      <c r="Z9" s="869"/>
      <c r="AA9" s="870"/>
      <c r="AB9" s="1039" t="s">
        <v>12</v>
      </c>
      <c r="AC9" s="1040"/>
      <c r="AD9" s="1041"/>
      <c r="AE9" s="566" t="s">
        <v>358</v>
      </c>
      <c r="AF9" s="566"/>
      <c r="AG9" s="566"/>
      <c r="AH9" s="566"/>
      <c r="AI9" s="566" t="s">
        <v>359</v>
      </c>
      <c r="AJ9" s="566"/>
      <c r="AK9" s="566"/>
      <c r="AL9" s="566"/>
      <c r="AM9" s="566" t="s">
        <v>365</v>
      </c>
      <c r="AN9" s="566"/>
      <c r="AO9" s="566"/>
      <c r="AP9" s="445"/>
      <c r="AQ9" s="140" t="s">
        <v>356</v>
      </c>
      <c r="AR9" s="129"/>
      <c r="AS9" s="129"/>
      <c r="AT9" s="130"/>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6"/>
      <c r="Z10" s="1037"/>
      <c r="AA10" s="1038"/>
      <c r="AB10" s="1042"/>
      <c r="AC10" s="1043"/>
      <c r="AD10" s="1044"/>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c r="A11" s="438"/>
      <c r="B11" s="436"/>
      <c r="C11" s="436"/>
      <c r="D11" s="436"/>
      <c r="E11" s="436"/>
      <c r="F11" s="437"/>
      <c r="G11" s="579"/>
      <c r="H11" s="686"/>
      <c r="I11" s="686"/>
      <c r="J11" s="686"/>
      <c r="K11" s="686"/>
      <c r="L11" s="686"/>
      <c r="M11" s="686"/>
      <c r="N11" s="686"/>
      <c r="O11" s="687"/>
      <c r="P11" s="101"/>
      <c r="Q11" s="788"/>
      <c r="R11" s="788"/>
      <c r="S11" s="788"/>
      <c r="T11" s="788"/>
      <c r="U11" s="788"/>
      <c r="V11" s="788"/>
      <c r="W11" s="788"/>
      <c r="X11" s="789"/>
      <c r="Y11" s="1030" t="s">
        <v>13</v>
      </c>
      <c r="Z11" s="1031"/>
      <c r="AA11" s="1032"/>
      <c r="AB11" s="486"/>
      <c r="AC11" s="1034"/>
      <c r="AD11" s="1034"/>
      <c r="AE11" s="238"/>
      <c r="AF11" s="239"/>
      <c r="AG11" s="239"/>
      <c r="AH11" s="239"/>
      <c r="AI11" s="238"/>
      <c r="AJ11" s="239"/>
      <c r="AK11" s="239"/>
      <c r="AL11" s="239"/>
      <c r="AM11" s="238"/>
      <c r="AN11" s="239"/>
      <c r="AO11" s="239"/>
      <c r="AP11" s="239"/>
      <c r="AQ11" s="363"/>
      <c r="AR11" s="195"/>
      <c r="AS11" s="195"/>
      <c r="AT11" s="364"/>
      <c r="AU11" s="239"/>
      <c r="AV11" s="239"/>
      <c r="AW11" s="239"/>
      <c r="AX11" s="241"/>
    </row>
    <row r="12" spans="1:50" ht="22.5" customHeight="1">
      <c r="A12" s="439"/>
      <c r="B12" s="440"/>
      <c r="C12" s="440"/>
      <c r="D12" s="440"/>
      <c r="E12" s="440"/>
      <c r="F12" s="441"/>
      <c r="G12" s="688"/>
      <c r="H12" s="689"/>
      <c r="I12" s="689"/>
      <c r="J12" s="689"/>
      <c r="K12" s="689"/>
      <c r="L12" s="689"/>
      <c r="M12" s="689"/>
      <c r="N12" s="689"/>
      <c r="O12" s="690"/>
      <c r="P12" s="790"/>
      <c r="Q12" s="790"/>
      <c r="R12" s="790"/>
      <c r="S12" s="790"/>
      <c r="T12" s="790"/>
      <c r="U12" s="790"/>
      <c r="V12" s="790"/>
      <c r="W12" s="790"/>
      <c r="X12" s="791"/>
      <c r="Y12" s="423" t="s">
        <v>55</v>
      </c>
      <c r="Z12" s="1027"/>
      <c r="AA12" s="1028"/>
      <c r="AB12" s="540"/>
      <c r="AC12" s="1033"/>
      <c r="AD12" s="1033"/>
      <c r="AE12" s="238"/>
      <c r="AF12" s="239"/>
      <c r="AG12" s="239"/>
      <c r="AH12" s="239"/>
      <c r="AI12" s="238"/>
      <c r="AJ12" s="239"/>
      <c r="AK12" s="239"/>
      <c r="AL12" s="239"/>
      <c r="AM12" s="238"/>
      <c r="AN12" s="239"/>
      <c r="AO12" s="239"/>
      <c r="AP12" s="239"/>
      <c r="AQ12" s="363"/>
      <c r="AR12" s="195"/>
      <c r="AS12" s="195"/>
      <c r="AT12" s="364"/>
      <c r="AU12" s="239"/>
      <c r="AV12" s="239"/>
      <c r="AW12" s="239"/>
      <c r="AX12" s="241"/>
    </row>
    <row r="13" spans="1:50" ht="22.5" customHeight="1">
      <c r="A13" s="442"/>
      <c r="B13" s="443"/>
      <c r="C13" s="443"/>
      <c r="D13" s="443"/>
      <c r="E13" s="443"/>
      <c r="F13" s="444"/>
      <c r="G13" s="691"/>
      <c r="H13" s="692"/>
      <c r="I13" s="692"/>
      <c r="J13" s="692"/>
      <c r="K13" s="692"/>
      <c r="L13" s="692"/>
      <c r="M13" s="692"/>
      <c r="N13" s="692"/>
      <c r="O13" s="693"/>
      <c r="P13" s="792"/>
      <c r="Q13" s="792"/>
      <c r="R13" s="792"/>
      <c r="S13" s="792"/>
      <c r="T13" s="792"/>
      <c r="U13" s="792"/>
      <c r="V13" s="792"/>
      <c r="W13" s="792"/>
      <c r="X13" s="793"/>
      <c r="Y13" s="1026" t="s">
        <v>14</v>
      </c>
      <c r="Z13" s="1027"/>
      <c r="AA13" s="1028"/>
      <c r="AB13" s="551" t="s">
        <v>302</v>
      </c>
      <c r="AC13" s="1029"/>
      <c r="AD13" s="1029"/>
      <c r="AE13" s="238"/>
      <c r="AF13" s="239"/>
      <c r="AG13" s="239"/>
      <c r="AH13" s="239"/>
      <c r="AI13" s="238"/>
      <c r="AJ13" s="239"/>
      <c r="AK13" s="239"/>
      <c r="AL13" s="239"/>
      <c r="AM13" s="238"/>
      <c r="AN13" s="239"/>
      <c r="AO13" s="239"/>
      <c r="AP13" s="239"/>
      <c r="AQ13" s="363"/>
      <c r="AR13" s="195"/>
      <c r="AS13" s="195"/>
      <c r="AT13" s="364"/>
      <c r="AU13" s="239"/>
      <c r="AV13" s="239"/>
      <c r="AW13" s="239"/>
      <c r="AX13" s="241"/>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5"/>
      <c r="Z16" s="869"/>
      <c r="AA16" s="870"/>
      <c r="AB16" s="1039" t="s">
        <v>12</v>
      </c>
      <c r="AC16" s="1040"/>
      <c r="AD16" s="1041"/>
      <c r="AE16" s="566" t="s">
        <v>358</v>
      </c>
      <c r="AF16" s="566"/>
      <c r="AG16" s="566"/>
      <c r="AH16" s="566"/>
      <c r="AI16" s="566" t="s">
        <v>359</v>
      </c>
      <c r="AJ16" s="566"/>
      <c r="AK16" s="566"/>
      <c r="AL16" s="566"/>
      <c r="AM16" s="566" t="s">
        <v>365</v>
      </c>
      <c r="AN16" s="566"/>
      <c r="AO16" s="566"/>
      <c r="AP16" s="445"/>
      <c r="AQ16" s="140" t="s">
        <v>356</v>
      </c>
      <c r="AR16" s="129"/>
      <c r="AS16" s="129"/>
      <c r="AT16" s="130"/>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6"/>
      <c r="Z17" s="1037"/>
      <c r="AA17" s="1038"/>
      <c r="AB17" s="1042"/>
      <c r="AC17" s="1043"/>
      <c r="AD17" s="1044"/>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c r="A18" s="438"/>
      <c r="B18" s="436"/>
      <c r="C18" s="436"/>
      <c r="D18" s="436"/>
      <c r="E18" s="436"/>
      <c r="F18" s="437"/>
      <c r="G18" s="579"/>
      <c r="H18" s="686"/>
      <c r="I18" s="686"/>
      <c r="J18" s="686"/>
      <c r="K18" s="686"/>
      <c r="L18" s="686"/>
      <c r="M18" s="686"/>
      <c r="N18" s="686"/>
      <c r="O18" s="687"/>
      <c r="P18" s="101"/>
      <c r="Q18" s="788"/>
      <c r="R18" s="788"/>
      <c r="S18" s="788"/>
      <c r="T18" s="788"/>
      <c r="U18" s="788"/>
      <c r="V18" s="788"/>
      <c r="W18" s="788"/>
      <c r="X18" s="789"/>
      <c r="Y18" s="1030" t="s">
        <v>13</v>
      </c>
      <c r="Z18" s="1031"/>
      <c r="AA18" s="1032"/>
      <c r="AB18" s="486"/>
      <c r="AC18" s="1034"/>
      <c r="AD18" s="1034"/>
      <c r="AE18" s="238"/>
      <c r="AF18" s="239"/>
      <c r="AG18" s="239"/>
      <c r="AH18" s="239"/>
      <c r="AI18" s="238"/>
      <c r="AJ18" s="239"/>
      <c r="AK18" s="239"/>
      <c r="AL18" s="239"/>
      <c r="AM18" s="238"/>
      <c r="AN18" s="239"/>
      <c r="AO18" s="239"/>
      <c r="AP18" s="239"/>
      <c r="AQ18" s="363"/>
      <c r="AR18" s="195"/>
      <c r="AS18" s="195"/>
      <c r="AT18" s="364"/>
      <c r="AU18" s="239"/>
      <c r="AV18" s="239"/>
      <c r="AW18" s="239"/>
      <c r="AX18" s="241"/>
    </row>
    <row r="19" spans="1:50" ht="22.5" customHeight="1">
      <c r="A19" s="439"/>
      <c r="B19" s="440"/>
      <c r="C19" s="440"/>
      <c r="D19" s="440"/>
      <c r="E19" s="440"/>
      <c r="F19" s="441"/>
      <c r="G19" s="688"/>
      <c r="H19" s="689"/>
      <c r="I19" s="689"/>
      <c r="J19" s="689"/>
      <c r="K19" s="689"/>
      <c r="L19" s="689"/>
      <c r="M19" s="689"/>
      <c r="N19" s="689"/>
      <c r="O19" s="690"/>
      <c r="P19" s="790"/>
      <c r="Q19" s="790"/>
      <c r="R19" s="790"/>
      <c r="S19" s="790"/>
      <c r="T19" s="790"/>
      <c r="U19" s="790"/>
      <c r="V19" s="790"/>
      <c r="W19" s="790"/>
      <c r="X19" s="791"/>
      <c r="Y19" s="423" t="s">
        <v>55</v>
      </c>
      <c r="Z19" s="1027"/>
      <c r="AA19" s="1028"/>
      <c r="AB19" s="540"/>
      <c r="AC19" s="1033"/>
      <c r="AD19" s="1033"/>
      <c r="AE19" s="238"/>
      <c r="AF19" s="239"/>
      <c r="AG19" s="239"/>
      <c r="AH19" s="239"/>
      <c r="AI19" s="238"/>
      <c r="AJ19" s="239"/>
      <c r="AK19" s="239"/>
      <c r="AL19" s="239"/>
      <c r="AM19" s="238"/>
      <c r="AN19" s="239"/>
      <c r="AO19" s="239"/>
      <c r="AP19" s="239"/>
      <c r="AQ19" s="363"/>
      <c r="AR19" s="195"/>
      <c r="AS19" s="195"/>
      <c r="AT19" s="364"/>
      <c r="AU19" s="239"/>
      <c r="AV19" s="239"/>
      <c r="AW19" s="239"/>
      <c r="AX19" s="241"/>
    </row>
    <row r="20" spans="1:50" ht="22.5" customHeight="1">
      <c r="A20" s="442"/>
      <c r="B20" s="443"/>
      <c r="C20" s="443"/>
      <c r="D20" s="443"/>
      <c r="E20" s="443"/>
      <c r="F20" s="444"/>
      <c r="G20" s="691"/>
      <c r="H20" s="692"/>
      <c r="I20" s="692"/>
      <c r="J20" s="692"/>
      <c r="K20" s="692"/>
      <c r="L20" s="692"/>
      <c r="M20" s="692"/>
      <c r="N20" s="692"/>
      <c r="O20" s="693"/>
      <c r="P20" s="792"/>
      <c r="Q20" s="792"/>
      <c r="R20" s="792"/>
      <c r="S20" s="792"/>
      <c r="T20" s="792"/>
      <c r="U20" s="792"/>
      <c r="V20" s="792"/>
      <c r="W20" s="792"/>
      <c r="X20" s="793"/>
      <c r="Y20" s="1026" t="s">
        <v>14</v>
      </c>
      <c r="Z20" s="1027"/>
      <c r="AA20" s="1028"/>
      <c r="AB20" s="551" t="s">
        <v>302</v>
      </c>
      <c r="AC20" s="1029"/>
      <c r="AD20" s="1029"/>
      <c r="AE20" s="238"/>
      <c r="AF20" s="239"/>
      <c r="AG20" s="239"/>
      <c r="AH20" s="239"/>
      <c r="AI20" s="238"/>
      <c r="AJ20" s="239"/>
      <c r="AK20" s="239"/>
      <c r="AL20" s="239"/>
      <c r="AM20" s="238"/>
      <c r="AN20" s="239"/>
      <c r="AO20" s="239"/>
      <c r="AP20" s="239"/>
      <c r="AQ20" s="363"/>
      <c r="AR20" s="195"/>
      <c r="AS20" s="195"/>
      <c r="AT20" s="364"/>
      <c r="AU20" s="239"/>
      <c r="AV20" s="239"/>
      <c r="AW20" s="239"/>
      <c r="AX20" s="241"/>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5"/>
      <c r="Z23" s="869"/>
      <c r="AA23" s="870"/>
      <c r="AB23" s="1039" t="s">
        <v>12</v>
      </c>
      <c r="AC23" s="1040"/>
      <c r="AD23" s="1041"/>
      <c r="AE23" s="566" t="s">
        <v>358</v>
      </c>
      <c r="AF23" s="566"/>
      <c r="AG23" s="566"/>
      <c r="AH23" s="566"/>
      <c r="AI23" s="566" t="s">
        <v>359</v>
      </c>
      <c r="AJ23" s="566"/>
      <c r="AK23" s="566"/>
      <c r="AL23" s="566"/>
      <c r="AM23" s="566" t="s">
        <v>365</v>
      </c>
      <c r="AN23" s="566"/>
      <c r="AO23" s="566"/>
      <c r="AP23" s="445"/>
      <c r="AQ23" s="140" t="s">
        <v>356</v>
      </c>
      <c r="AR23" s="129"/>
      <c r="AS23" s="129"/>
      <c r="AT23" s="130"/>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6"/>
      <c r="Z24" s="1037"/>
      <c r="AA24" s="1038"/>
      <c r="AB24" s="1042"/>
      <c r="AC24" s="1043"/>
      <c r="AD24" s="1044"/>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c r="A25" s="438"/>
      <c r="B25" s="436"/>
      <c r="C25" s="436"/>
      <c r="D25" s="436"/>
      <c r="E25" s="436"/>
      <c r="F25" s="437"/>
      <c r="G25" s="579"/>
      <c r="H25" s="686"/>
      <c r="I25" s="686"/>
      <c r="J25" s="686"/>
      <c r="K25" s="686"/>
      <c r="L25" s="686"/>
      <c r="M25" s="686"/>
      <c r="N25" s="686"/>
      <c r="O25" s="687"/>
      <c r="P25" s="101"/>
      <c r="Q25" s="788"/>
      <c r="R25" s="788"/>
      <c r="S25" s="788"/>
      <c r="T25" s="788"/>
      <c r="U25" s="788"/>
      <c r="V25" s="788"/>
      <c r="W25" s="788"/>
      <c r="X25" s="789"/>
      <c r="Y25" s="1030" t="s">
        <v>13</v>
      </c>
      <c r="Z25" s="1031"/>
      <c r="AA25" s="1032"/>
      <c r="AB25" s="486"/>
      <c r="AC25" s="1034"/>
      <c r="AD25" s="1034"/>
      <c r="AE25" s="238"/>
      <c r="AF25" s="239"/>
      <c r="AG25" s="239"/>
      <c r="AH25" s="239"/>
      <c r="AI25" s="238"/>
      <c r="AJ25" s="239"/>
      <c r="AK25" s="239"/>
      <c r="AL25" s="239"/>
      <c r="AM25" s="238"/>
      <c r="AN25" s="239"/>
      <c r="AO25" s="239"/>
      <c r="AP25" s="239"/>
      <c r="AQ25" s="363"/>
      <c r="AR25" s="195"/>
      <c r="AS25" s="195"/>
      <c r="AT25" s="364"/>
      <c r="AU25" s="239"/>
      <c r="AV25" s="239"/>
      <c r="AW25" s="239"/>
      <c r="AX25" s="241"/>
    </row>
    <row r="26" spans="1:50" ht="22.5" customHeight="1">
      <c r="A26" s="439"/>
      <c r="B26" s="440"/>
      <c r="C26" s="440"/>
      <c r="D26" s="440"/>
      <c r="E26" s="440"/>
      <c r="F26" s="441"/>
      <c r="G26" s="688"/>
      <c r="H26" s="689"/>
      <c r="I26" s="689"/>
      <c r="J26" s="689"/>
      <c r="K26" s="689"/>
      <c r="L26" s="689"/>
      <c r="M26" s="689"/>
      <c r="N26" s="689"/>
      <c r="O26" s="690"/>
      <c r="P26" s="790"/>
      <c r="Q26" s="790"/>
      <c r="R26" s="790"/>
      <c r="S26" s="790"/>
      <c r="T26" s="790"/>
      <c r="U26" s="790"/>
      <c r="V26" s="790"/>
      <c r="W26" s="790"/>
      <c r="X26" s="791"/>
      <c r="Y26" s="423" t="s">
        <v>55</v>
      </c>
      <c r="Z26" s="1027"/>
      <c r="AA26" s="1028"/>
      <c r="AB26" s="540"/>
      <c r="AC26" s="1033"/>
      <c r="AD26" s="1033"/>
      <c r="AE26" s="238"/>
      <c r="AF26" s="239"/>
      <c r="AG26" s="239"/>
      <c r="AH26" s="239"/>
      <c r="AI26" s="238"/>
      <c r="AJ26" s="239"/>
      <c r="AK26" s="239"/>
      <c r="AL26" s="239"/>
      <c r="AM26" s="238"/>
      <c r="AN26" s="239"/>
      <c r="AO26" s="239"/>
      <c r="AP26" s="239"/>
      <c r="AQ26" s="363"/>
      <c r="AR26" s="195"/>
      <c r="AS26" s="195"/>
      <c r="AT26" s="364"/>
      <c r="AU26" s="239"/>
      <c r="AV26" s="239"/>
      <c r="AW26" s="239"/>
      <c r="AX26" s="241"/>
    </row>
    <row r="27" spans="1:50" ht="22.5" customHeight="1">
      <c r="A27" s="442"/>
      <c r="B27" s="443"/>
      <c r="C27" s="443"/>
      <c r="D27" s="443"/>
      <c r="E27" s="443"/>
      <c r="F27" s="444"/>
      <c r="G27" s="691"/>
      <c r="H27" s="692"/>
      <c r="I27" s="692"/>
      <c r="J27" s="692"/>
      <c r="K27" s="692"/>
      <c r="L27" s="692"/>
      <c r="M27" s="692"/>
      <c r="N27" s="692"/>
      <c r="O27" s="693"/>
      <c r="P27" s="792"/>
      <c r="Q27" s="792"/>
      <c r="R27" s="792"/>
      <c r="S27" s="792"/>
      <c r="T27" s="792"/>
      <c r="U27" s="792"/>
      <c r="V27" s="792"/>
      <c r="W27" s="792"/>
      <c r="X27" s="793"/>
      <c r="Y27" s="1026" t="s">
        <v>14</v>
      </c>
      <c r="Z27" s="1027"/>
      <c r="AA27" s="1028"/>
      <c r="AB27" s="551" t="s">
        <v>302</v>
      </c>
      <c r="AC27" s="1029"/>
      <c r="AD27" s="1029"/>
      <c r="AE27" s="238"/>
      <c r="AF27" s="239"/>
      <c r="AG27" s="239"/>
      <c r="AH27" s="239"/>
      <c r="AI27" s="238"/>
      <c r="AJ27" s="239"/>
      <c r="AK27" s="239"/>
      <c r="AL27" s="239"/>
      <c r="AM27" s="238"/>
      <c r="AN27" s="239"/>
      <c r="AO27" s="239"/>
      <c r="AP27" s="239"/>
      <c r="AQ27" s="363"/>
      <c r="AR27" s="195"/>
      <c r="AS27" s="195"/>
      <c r="AT27" s="364"/>
      <c r="AU27" s="239"/>
      <c r="AV27" s="239"/>
      <c r="AW27" s="239"/>
      <c r="AX27" s="241"/>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5"/>
      <c r="Z30" s="869"/>
      <c r="AA30" s="870"/>
      <c r="AB30" s="1039" t="s">
        <v>12</v>
      </c>
      <c r="AC30" s="1040"/>
      <c r="AD30" s="1041"/>
      <c r="AE30" s="566" t="s">
        <v>358</v>
      </c>
      <c r="AF30" s="566"/>
      <c r="AG30" s="566"/>
      <c r="AH30" s="566"/>
      <c r="AI30" s="566" t="s">
        <v>359</v>
      </c>
      <c r="AJ30" s="566"/>
      <c r="AK30" s="566"/>
      <c r="AL30" s="566"/>
      <c r="AM30" s="566" t="s">
        <v>365</v>
      </c>
      <c r="AN30" s="566"/>
      <c r="AO30" s="566"/>
      <c r="AP30" s="445"/>
      <c r="AQ30" s="140" t="s">
        <v>356</v>
      </c>
      <c r="AR30" s="129"/>
      <c r="AS30" s="129"/>
      <c r="AT30" s="130"/>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6"/>
      <c r="Z31" s="1037"/>
      <c r="AA31" s="1038"/>
      <c r="AB31" s="1042"/>
      <c r="AC31" s="1043"/>
      <c r="AD31" s="1044"/>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c r="A32" s="438"/>
      <c r="B32" s="436"/>
      <c r="C32" s="436"/>
      <c r="D32" s="436"/>
      <c r="E32" s="436"/>
      <c r="F32" s="437"/>
      <c r="G32" s="579"/>
      <c r="H32" s="686"/>
      <c r="I32" s="686"/>
      <c r="J32" s="686"/>
      <c r="K32" s="686"/>
      <c r="L32" s="686"/>
      <c r="M32" s="686"/>
      <c r="N32" s="686"/>
      <c r="O32" s="687"/>
      <c r="P32" s="101"/>
      <c r="Q32" s="788"/>
      <c r="R32" s="788"/>
      <c r="S32" s="788"/>
      <c r="T32" s="788"/>
      <c r="U32" s="788"/>
      <c r="V32" s="788"/>
      <c r="W32" s="788"/>
      <c r="X32" s="789"/>
      <c r="Y32" s="1030" t="s">
        <v>13</v>
      </c>
      <c r="Z32" s="1031"/>
      <c r="AA32" s="1032"/>
      <c r="AB32" s="486"/>
      <c r="AC32" s="1034"/>
      <c r="AD32" s="1034"/>
      <c r="AE32" s="238"/>
      <c r="AF32" s="239"/>
      <c r="AG32" s="239"/>
      <c r="AH32" s="239"/>
      <c r="AI32" s="238"/>
      <c r="AJ32" s="239"/>
      <c r="AK32" s="239"/>
      <c r="AL32" s="239"/>
      <c r="AM32" s="238"/>
      <c r="AN32" s="239"/>
      <c r="AO32" s="239"/>
      <c r="AP32" s="239"/>
      <c r="AQ32" s="363"/>
      <c r="AR32" s="195"/>
      <c r="AS32" s="195"/>
      <c r="AT32" s="364"/>
      <c r="AU32" s="239"/>
      <c r="AV32" s="239"/>
      <c r="AW32" s="239"/>
      <c r="AX32" s="241"/>
    </row>
    <row r="33" spans="1:50" ht="22.5" customHeight="1">
      <c r="A33" s="439"/>
      <c r="B33" s="440"/>
      <c r="C33" s="440"/>
      <c r="D33" s="440"/>
      <c r="E33" s="440"/>
      <c r="F33" s="441"/>
      <c r="G33" s="688"/>
      <c r="H33" s="689"/>
      <c r="I33" s="689"/>
      <c r="J33" s="689"/>
      <c r="K33" s="689"/>
      <c r="L33" s="689"/>
      <c r="M33" s="689"/>
      <c r="N33" s="689"/>
      <c r="O33" s="690"/>
      <c r="P33" s="790"/>
      <c r="Q33" s="790"/>
      <c r="R33" s="790"/>
      <c r="S33" s="790"/>
      <c r="T33" s="790"/>
      <c r="U33" s="790"/>
      <c r="V33" s="790"/>
      <c r="W33" s="790"/>
      <c r="X33" s="791"/>
      <c r="Y33" s="423" t="s">
        <v>55</v>
      </c>
      <c r="Z33" s="1027"/>
      <c r="AA33" s="1028"/>
      <c r="AB33" s="540"/>
      <c r="AC33" s="1033"/>
      <c r="AD33" s="1033"/>
      <c r="AE33" s="238"/>
      <c r="AF33" s="239"/>
      <c r="AG33" s="239"/>
      <c r="AH33" s="239"/>
      <c r="AI33" s="238"/>
      <c r="AJ33" s="239"/>
      <c r="AK33" s="239"/>
      <c r="AL33" s="239"/>
      <c r="AM33" s="238"/>
      <c r="AN33" s="239"/>
      <c r="AO33" s="239"/>
      <c r="AP33" s="239"/>
      <c r="AQ33" s="363"/>
      <c r="AR33" s="195"/>
      <c r="AS33" s="195"/>
      <c r="AT33" s="364"/>
      <c r="AU33" s="239"/>
      <c r="AV33" s="239"/>
      <c r="AW33" s="239"/>
      <c r="AX33" s="241"/>
    </row>
    <row r="34" spans="1:50" ht="22.5" customHeight="1">
      <c r="A34" s="442"/>
      <c r="B34" s="443"/>
      <c r="C34" s="443"/>
      <c r="D34" s="443"/>
      <c r="E34" s="443"/>
      <c r="F34" s="444"/>
      <c r="G34" s="691"/>
      <c r="H34" s="692"/>
      <c r="I34" s="692"/>
      <c r="J34" s="692"/>
      <c r="K34" s="692"/>
      <c r="L34" s="692"/>
      <c r="M34" s="692"/>
      <c r="N34" s="692"/>
      <c r="O34" s="693"/>
      <c r="P34" s="792"/>
      <c r="Q34" s="792"/>
      <c r="R34" s="792"/>
      <c r="S34" s="792"/>
      <c r="T34" s="792"/>
      <c r="U34" s="792"/>
      <c r="V34" s="792"/>
      <c r="W34" s="792"/>
      <c r="X34" s="793"/>
      <c r="Y34" s="1026" t="s">
        <v>14</v>
      </c>
      <c r="Z34" s="1027"/>
      <c r="AA34" s="1028"/>
      <c r="AB34" s="551" t="s">
        <v>302</v>
      </c>
      <c r="AC34" s="1029"/>
      <c r="AD34" s="1029"/>
      <c r="AE34" s="238"/>
      <c r="AF34" s="239"/>
      <c r="AG34" s="239"/>
      <c r="AH34" s="239"/>
      <c r="AI34" s="238"/>
      <c r="AJ34" s="239"/>
      <c r="AK34" s="239"/>
      <c r="AL34" s="239"/>
      <c r="AM34" s="238"/>
      <c r="AN34" s="239"/>
      <c r="AO34" s="239"/>
      <c r="AP34" s="239"/>
      <c r="AQ34" s="363"/>
      <c r="AR34" s="195"/>
      <c r="AS34" s="195"/>
      <c r="AT34" s="364"/>
      <c r="AU34" s="239"/>
      <c r="AV34" s="239"/>
      <c r="AW34" s="239"/>
      <c r="AX34" s="241"/>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5"/>
      <c r="Z37" s="869"/>
      <c r="AA37" s="870"/>
      <c r="AB37" s="1039" t="s">
        <v>12</v>
      </c>
      <c r="AC37" s="1040"/>
      <c r="AD37" s="1041"/>
      <c r="AE37" s="566" t="s">
        <v>358</v>
      </c>
      <c r="AF37" s="566"/>
      <c r="AG37" s="566"/>
      <c r="AH37" s="566"/>
      <c r="AI37" s="566" t="s">
        <v>359</v>
      </c>
      <c r="AJ37" s="566"/>
      <c r="AK37" s="566"/>
      <c r="AL37" s="566"/>
      <c r="AM37" s="566" t="s">
        <v>365</v>
      </c>
      <c r="AN37" s="566"/>
      <c r="AO37" s="566"/>
      <c r="AP37" s="445"/>
      <c r="AQ37" s="140" t="s">
        <v>356</v>
      </c>
      <c r="AR37" s="129"/>
      <c r="AS37" s="129"/>
      <c r="AT37" s="130"/>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6"/>
      <c r="Z38" s="1037"/>
      <c r="AA38" s="1038"/>
      <c r="AB38" s="1042"/>
      <c r="AC38" s="1043"/>
      <c r="AD38" s="1044"/>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c r="A39" s="438"/>
      <c r="B39" s="436"/>
      <c r="C39" s="436"/>
      <c r="D39" s="436"/>
      <c r="E39" s="436"/>
      <c r="F39" s="437"/>
      <c r="G39" s="579"/>
      <c r="H39" s="686"/>
      <c r="I39" s="686"/>
      <c r="J39" s="686"/>
      <c r="K39" s="686"/>
      <c r="L39" s="686"/>
      <c r="M39" s="686"/>
      <c r="N39" s="686"/>
      <c r="O39" s="687"/>
      <c r="P39" s="101"/>
      <c r="Q39" s="788"/>
      <c r="R39" s="788"/>
      <c r="S39" s="788"/>
      <c r="T39" s="788"/>
      <c r="U39" s="788"/>
      <c r="V39" s="788"/>
      <c r="W39" s="788"/>
      <c r="X39" s="789"/>
      <c r="Y39" s="1030" t="s">
        <v>13</v>
      </c>
      <c r="Z39" s="1031"/>
      <c r="AA39" s="1032"/>
      <c r="AB39" s="486"/>
      <c r="AC39" s="1034"/>
      <c r="AD39" s="1034"/>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2.5" customHeight="1">
      <c r="A40" s="439"/>
      <c r="B40" s="440"/>
      <c r="C40" s="440"/>
      <c r="D40" s="440"/>
      <c r="E40" s="440"/>
      <c r="F40" s="441"/>
      <c r="G40" s="688"/>
      <c r="H40" s="689"/>
      <c r="I40" s="689"/>
      <c r="J40" s="689"/>
      <c r="K40" s="689"/>
      <c r="L40" s="689"/>
      <c r="M40" s="689"/>
      <c r="N40" s="689"/>
      <c r="O40" s="690"/>
      <c r="P40" s="790"/>
      <c r="Q40" s="790"/>
      <c r="R40" s="790"/>
      <c r="S40" s="790"/>
      <c r="T40" s="790"/>
      <c r="U40" s="790"/>
      <c r="V40" s="790"/>
      <c r="W40" s="790"/>
      <c r="X40" s="791"/>
      <c r="Y40" s="423" t="s">
        <v>55</v>
      </c>
      <c r="Z40" s="1027"/>
      <c r="AA40" s="1028"/>
      <c r="AB40" s="540"/>
      <c r="AC40" s="1033"/>
      <c r="AD40" s="1033"/>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2.5" customHeight="1">
      <c r="A41" s="442"/>
      <c r="B41" s="443"/>
      <c r="C41" s="443"/>
      <c r="D41" s="443"/>
      <c r="E41" s="443"/>
      <c r="F41" s="444"/>
      <c r="G41" s="691"/>
      <c r="H41" s="692"/>
      <c r="I41" s="692"/>
      <c r="J41" s="692"/>
      <c r="K41" s="692"/>
      <c r="L41" s="692"/>
      <c r="M41" s="692"/>
      <c r="N41" s="692"/>
      <c r="O41" s="693"/>
      <c r="P41" s="792"/>
      <c r="Q41" s="792"/>
      <c r="R41" s="792"/>
      <c r="S41" s="792"/>
      <c r="T41" s="792"/>
      <c r="U41" s="792"/>
      <c r="V41" s="792"/>
      <c r="W41" s="792"/>
      <c r="X41" s="793"/>
      <c r="Y41" s="1026" t="s">
        <v>14</v>
      </c>
      <c r="Z41" s="1027"/>
      <c r="AA41" s="1028"/>
      <c r="AB41" s="551" t="s">
        <v>302</v>
      </c>
      <c r="AC41" s="1029"/>
      <c r="AD41" s="1029"/>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5"/>
      <c r="Z44" s="869"/>
      <c r="AA44" s="870"/>
      <c r="AB44" s="1039" t="s">
        <v>12</v>
      </c>
      <c r="AC44" s="1040"/>
      <c r="AD44" s="1041"/>
      <c r="AE44" s="566" t="s">
        <v>358</v>
      </c>
      <c r="AF44" s="566"/>
      <c r="AG44" s="566"/>
      <c r="AH44" s="566"/>
      <c r="AI44" s="566" t="s">
        <v>359</v>
      </c>
      <c r="AJ44" s="566"/>
      <c r="AK44" s="566"/>
      <c r="AL44" s="566"/>
      <c r="AM44" s="566" t="s">
        <v>365</v>
      </c>
      <c r="AN44" s="566"/>
      <c r="AO44" s="566"/>
      <c r="AP44" s="445"/>
      <c r="AQ44" s="140" t="s">
        <v>356</v>
      </c>
      <c r="AR44" s="129"/>
      <c r="AS44" s="129"/>
      <c r="AT44" s="130"/>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6"/>
      <c r="Z45" s="1037"/>
      <c r="AA45" s="1038"/>
      <c r="AB45" s="1042"/>
      <c r="AC45" s="1043"/>
      <c r="AD45" s="1044"/>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c r="A46" s="438"/>
      <c r="B46" s="436"/>
      <c r="C46" s="436"/>
      <c r="D46" s="436"/>
      <c r="E46" s="436"/>
      <c r="F46" s="437"/>
      <c r="G46" s="579"/>
      <c r="H46" s="686"/>
      <c r="I46" s="686"/>
      <c r="J46" s="686"/>
      <c r="K46" s="686"/>
      <c r="L46" s="686"/>
      <c r="M46" s="686"/>
      <c r="N46" s="686"/>
      <c r="O46" s="687"/>
      <c r="P46" s="101"/>
      <c r="Q46" s="788"/>
      <c r="R46" s="788"/>
      <c r="S46" s="788"/>
      <c r="T46" s="788"/>
      <c r="U46" s="788"/>
      <c r="V46" s="788"/>
      <c r="W46" s="788"/>
      <c r="X46" s="789"/>
      <c r="Y46" s="1030" t="s">
        <v>13</v>
      </c>
      <c r="Z46" s="1031"/>
      <c r="AA46" s="1032"/>
      <c r="AB46" s="486"/>
      <c r="AC46" s="1034"/>
      <c r="AD46" s="1034"/>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2.5" customHeight="1">
      <c r="A47" s="439"/>
      <c r="B47" s="440"/>
      <c r="C47" s="440"/>
      <c r="D47" s="440"/>
      <c r="E47" s="440"/>
      <c r="F47" s="441"/>
      <c r="G47" s="688"/>
      <c r="H47" s="689"/>
      <c r="I47" s="689"/>
      <c r="J47" s="689"/>
      <c r="K47" s="689"/>
      <c r="L47" s="689"/>
      <c r="M47" s="689"/>
      <c r="N47" s="689"/>
      <c r="O47" s="690"/>
      <c r="P47" s="790"/>
      <c r="Q47" s="790"/>
      <c r="R47" s="790"/>
      <c r="S47" s="790"/>
      <c r="T47" s="790"/>
      <c r="U47" s="790"/>
      <c r="V47" s="790"/>
      <c r="W47" s="790"/>
      <c r="X47" s="791"/>
      <c r="Y47" s="423" t="s">
        <v>55</v>
      </c>
      <c r="Z47" s="1027"/>
      <c r="AA47" s="1028"/>
      <c r="AB47" s="540"/>
      <c r="AC47" s="1033"/>
      <c r="AD47" s="1033"/>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2.5" customHeight="1">
      <c r="A48" s="442"/>
      <c r="B48" s="443"/>
      <c r="C48" s="443"/>
      <c r="D48" s="443"/>
      <c r="E48" s="443"/>
      <c r="F48" s="444"/>
      <c r="G48" s="691"/>
      <c r="H48" s="692"/>
      <c r="I48" s="692"/>
      <c r="J48" s="692"/>
      <c r="K48" s="692"/>
      <c r="L48" s="692"/>
      <c r="M48" s="692"/>
      <c r="N48" s="692"/>
      <c r="O48" s="693"/>
      <c r="P48" s="792"/>
      <c r="Q48" s="792"/>
      <c r="R48" s="792"/>
      <c r="S48" s="792"/>
      <c r="T48" s="792"/>
      <c r="U48" s="792"/>
      <c r="V48" s="792"/>
      <c r="W48" s="792"/>
      <c r="X48" s="793"/>
      <c r="Y48" s="1026" t="s">
        <v>14</v>
      </c>
      <c r="Z48" s="1027"/>
      <c r="AA48" s="1028"/>
      <c r="AB48" s="551" t="s">
        <v>302</v>
      </c>
      <c r="AC48" s="1029"/>
      <c r="AD48" s="1029"/>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5"/>
      <c r="Z51" s="869"/>
      <c r="AA51" s="870"/>
      <c r="AB51" s="445" t="s">
        <v>12</v>
      </c>
      <c r="AC51" s="1040"/>
      <c r="AD51" s="1041"/>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6"/>
      <c r="Z52" s="1037"/>
      <c r="AA52" s="1038"/>
      <c r="AB52" s="1042"/>
      <c r="AC52" s="1043"/>
      <c r="AD52" s="1044"/>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c r="A53" s="438"/>
      <c r="B53" s="436"/>
      <c r="C53" s="436"/>
      <c r="D53" s="436"/>
      <c r="E53" s="436"/>
      <c r="F53" s="437"/>
      <c r="G53" s="579"/>
      <c r="H53" s="686"/>
      <c r="I53" s="686"/>
      <c r="J53" s="686"/>
      <c r="K53" s="686"/>
      <c r="L53" s="686"/>
      <c r="M53" s="686"/>
      <c r="N53" s="686"/>
      <c r="O53" s="687"/>
      <c r="P53" s="101"/>
      <c r="Q53" s="788"/>
      <c r="R53" s="788"/>
      <c r="S53" s="788"/>
      <c r="T53" s="788"/>
      <c r="U53" s="788"/>
      <c r="V53" s="788"/>
      <c r="W53" s="788"/>
      <c r="X53" s="789"/>
      <c r="Y53" s="1030" t="s">
        <v>13</v>
      </c>
      <c r="Z53" s="1031"/>
      <c r="AA53" s="1032"/>
      <c r="AB53" s="486"/>
      <c r="AC53" s="1034"/>
      <c r="AD53" s="1034"/>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2.5" customHeight="1">
      <c r="A54" s="439"/>
      <c r="B54" s="440"/>
      <c r="C54" s="440"/>
      <c r="D54" s="440"/>
      <c r="E54" s="440"/>
      <c r="F54" s="441"/>
      <c r="G54" s="688"/>
      <c r="H54" s="689"/>
      <c r="I54" s="689"/>
      <c r="J54" s="689"/>
      <c r="K54" s="689"/>
      <c r="L54" s="689"/>
      <c r="M54" s="689"/>
      <c r="N54" s="689"/>
      <c r="O54" s="690"/>
      <c r="P54" s="790"/>
      <c r="Q54" s="790"/>
      <c r="R54" s="790"/>
      <c r="S54" s="790"/>
      <c r="T54" s="790"/>
      <c r="U54" s="790"/>
      <c r="V54" s="790"/>
      <c r="W54" s="790"/>
      <c r="X54" s="791"/>
      <c r="Y54" s="423" t="s">
        <v>55</v>
      </c>
      <c r="Z54" s="1027"/>
      <c r="AA54" s="1028"/>
      <c r="AB54" s="540"/>
      <c r="AC54" s="1033"/>
      <c r="AD54" s="1033"/>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2.5" customHeight="1">
      <c r="A55" s="442"/>
      <c r="B55" s="443"/>
      <c r="C55" s="443"/>
      <c r="D55" s="443"/>
      <c r="E55" s="443"/>
      <c r="F55" s="444"/>
      <c r="G55" s="691"/>
      <c r="H55" s="692"/>
      <c r="I55" s="692"/>
      <c r="J55" s="692"/>
      <c r="K55" s="692"/>
      <c r="L55" s="692"/>
      <c r="M55" s="692"/>
      <c r="N55" s="692"/>
      <c r="O55" s="693"/>
      <c r="P55" s="792"/>
      <c r="Q55" s="792"/>
      <c r="R55" s="792"/>
      <c r="S55" s="792"/>
      <c r="T55" s="792"/>
      <c r="U55" s="792"/>
      <c r="V55" s="792"/>
      <c r="W55" s="792"/>
      <c r="X55" s="793"/>
      <c r="Y55" s="1026" t="s">
        <v>14</v>
      </c>
      <c r="Z55" s="1027"/>
      <c r="AA55" s="1028"/>
      <c r="AB55" s="551" t="s">
        <v>302</v>
      </c>
      <c r="AC55" s="1029"/>
      <c r="AD55" s="1029"/>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5"/>
      <c r="Z58" s="869"/>
      <c r="AA58" s="870"/>
      <c r="AB58" s="1039" t="s">
        <v>12</v>
      </c>
      <c r="AC58" s="1040"/>
      <c r="AD58" s="1041"/>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6"/>
      <c r="Z59" s="1037"/>
      <c r="AA59" s="1038"/>
      <c r="AB59" s="1042"/>
      <c r="AC59" s="1043"/>
      <c r="AD59" s="1044"/>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c r="A60" s="438"/>
      <c r="B60" s="436"/>
      <c r="C60" s="436"/>
      <c r="D60" s="436"/>
      <c r="E60" s="436"/>
      <c r="F60" s="437"/>
      <c r="G60" s="579"/>
      <c r="H60" s="686"/>
      <c r="I60" s="686"/>
      <c r="J60" s="686"/>
      <c r="K60" s="686"/>
      <c r="L60" s="686"/>
      <c r="M60" s="686"/>
      <c r="N60" s="686"/>
      <c r="O60" s="687"/>
      <c r="P60" s="101"/>
      <c r="Q60" s="788"/>
      <c r="R60" s="788"/>
      <c r="S60" s="788"/>
      <c r="T60" s="788"/>
      <c r="U60" s="788"/>
      <c r="V60" s="788"/>
      <c r="W60" s="788"/>
      <c r="X60" s="789"/>
      <c r="Y60" s="1030" t="s">
        <v>13</v>
      </c>
      <c r="Z60" s="1031"/>
      <c r="AA60" s="1032"/>
      <c r="AB60" s="486"/>
      <c r="AC60" s="1034"/>
      <c r="AD60" s="1034"/>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2.5" customHeight="1">
      <c r="A61" s="439"/>
      <c r="B61" s="440"/>
      <c r="C61" s="440"/>
      <c r="D61" s="440"/>
      <c r="E61" s="440"/>
      <c r="F61" s="441"/>
      <c r="G61" s="688"/>
      <c r="H61" s="689"/>
      <c r="I61" s="689"/>
      <c r="J61" s="689"/>
      <c r="K61" s="689"/>
      <c r="L61" s="689"/>
      <c r="M61" s="689"/>
      <c r="N61" s="689"/>
      <c r="O61" s="690"/>
      <c r="P61" s="790"/>
      <c r="Q61" s="790"/>
      <c r="R61" s="790"/>
      <c r="S61" s="790"/>
      <c r="T61" s="790"/>
      <c r="U61" s="790"/>
      <c r="V61" s="790"/>
      <c r="W61" s="790"/>
      <c r="X61" s="791"/>
      <c r="Y61" s="423" t="s">
        <v>55</v>
      </c>
      <c r="Z61" s="1027"/>
      <c r="AA61" s="1028"/>
      <c r="AB61" s="540"/>
      <c r="AC61" s="1033"/>
      <c r="AD61" s="1033"/>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2.5" customHeight="1">
      <c r="A62" s="442"/>
      <c r="B62" s="443"/>
      <c r="C62" s="443"/>
      <c r="D62" s="443"/>
      <c r="E62" s="443"/>
      <c r="F62" s="444"/>
      <c r="G62" s="691"/>
      <c r="H62" s="692"/>
      <c r="I62" s="692"/>
      <c r="J62" s="692"/>
      <c r="K62" s="692"/>
      <c r="L62" s="692"/>
      <c r="M62" s="692"/>
      <c r="N62" s="692"/>
      <c r="O62" s="693"/>
      <c r="P62" s="792"/>
      <c r="Q62" s="792"/>
      <c r="R62" s="792"/>
      <c r="S62" s="792"/>
      <c r="T62" s="792"/>
      <c r="U62" s="792"/>
      <c r="V62" s="792"/>
      <c r="W62" s="792"/>
      <c r="X62" s="793"/>
      <c r="Y62" s="1026" t="s">
        <v>14</v>
      </c>
      <c r="Z62" s="1027"/>
      <c r="AA62" s="1028"/>
      <c r="AB62" s="551" t="s">
        <v>302</v>
      </c>
      <c r="AC62" s="1029"/>
      <c r="AD62" s="1029"/>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5"/>
      <c r="Z65" s="869"/>
      <c r="AA65" s="870"/>
      <c r="AB65" s="1039" t="s">
        <v>12</v>
      </c>
      <c r="AC65" s="1040"/>
      <c r="AD65" s="1041"/>
      <c r="AE65" s="566" t="s">
        <v>358</v>
      </c>
      <c r="AF65" s="566"/>
      <c r="AG65" s="566"/>
      <c r="AH65" s="566"/>
      <c r="AI65" s="566" t="s">
        <v>359</v>
      </c>
      <c r="AJ65" s="566"/>
      <c r="AK65" s="566"/>
      <c r="AL65" s="566"/>
      <c r="AM65" s="566" t="s">
        <v>365</v>
      </c>
      <c r="AN65" s="566"/>
      <c r="AO65" s="566"/>
      <c r="AP65" s="445"/>
      <c r="AQ65" s="140" t="s">
        <v>356</v>
      </c>
      <c r="AR65" s="129"/>
      <c r="AS65" s="129"/>
      <c r="AT65" s="130"/>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6"/>
      <c r="Z66" s="1037"/>
      <c r="AA66" s="1038"/>
      <c r="AB66" s="1042"/>
      <c r="AC66" s="1043"/>
      <c r="AD66" s="1044"/>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c r="A67" s="438"/>
      <c r="B67" s="436"/>
      <c r="C67" s="436"/>
      <c r="D67" s="436"/>
      <c r="E67" s="436"/>
      <c r="F67" s="437"/>
      <c r="G67" s="579"/>
      <c r="H67" s="686"/>
      <c r="I67" s="686"/>
      <c r="J67" s="686"/>
      <c r="K67" s="686"/>
      <c r="L67" s="686"/>
      <c r="M67" s="686"/>
      <c r="N67" s="686"/>
      <c r="O67" s="687"/>
      <c r="P67" s="101"/>
      <c r="Q67" s="788"/>
      <c r="R67" s="788"/>
      <c r="S67" s="788"/>
      <c r="T67" s="788"/>
      <c r="U67" s="788"/>
      <c r="V67" s="788"/>
      <c r="W67" s="788"/>
      <c r="X67" s="789"/>
      <c r="Y67" s="1030" t="s">
        <v>13</v>
      </c>
      <c r="Z67" s="1031"/>
      <c r="AA67" s="1032"/>
      <c r="AB67" s="486"/>
      <c r="AC67" s="1034"/>
      <c r="AD67" s="1034"/>
      <c r="AE67" s="238"/>
      <c r="AF67" s="239"/>
      <c r="AG67" s="239"/>
      <c r="AH67" s="239"/>
      <c r="AI67" s="238"/>
      <c r="AJ67" s="239"/>
      <c r="AK67" s="239"/>
      <c r="AL67" s="239"/>
      <c r="AM67" s="238"/>
      <c r="AN67" s="239"/>
      <c r="AO67" s="239"/>
      <c r="AP67" s="239"/>
      <c r="AQ67" s="363"/>
      <c r="AR67" s="195"/>
      <c r="AS67" s="195"/>
      <c r="AT67" s="364"/>
      <c r="AU67" s="239"/>
      <c r="AV67" s="239"/>
      <c r="AW67" s="239"/>
      <c r="AX67" s="241"/>
    </row>
    <row r="68" spans="1:50" ht="22.5" customHeight="1">
      <c r="A68" s="439"/>
      <c r="B68" s="440"/>
      <c r="C68" s="440"/>
      <c r="D68" s="440"/>
      <c r="E68" s="440"/>
      <c r="F68" s="441"/>
      <c r="G68" s="688"/>
      <c r="H68" s="689"/>
      <c r="I68" s="689"/>
      <c r="J68" s="689"/>
      <c r="K68" s="689"/>
      <c r="L68" s="689"/>
      <c r="M68" s="689"/>
      <c r="N68" s="689"/>
      <c r="O68" s="690"/>
      <c r="P68" s="790"/>
      <c r="Q68" s="790"/>
      <c r="R68" s="790"/>
      <c r="S68" s="790"/>
      <c r="T68" s="790"/>
      <c r="U68" s="790"/>
      <c r="V68" s="790"/>
      <c r="W68" s="790"/>
      <c r="X68" s="791"/>
      <c r="Y68" s="423" t="s">
        <v>55</v>
      </c>
      <c r="Z68" s="1027"/>
      <c r="AA68" s="1028"/>
      <c r="AB68" s="540"/>
      <c r="AC68" s="1033"/>
      <c r="AD68" s="1033"/>
      <c r="AE68" s="238"/>
      <c r="AF68" s="239"/>
      <c r="AG68" s="239"/>
      <c r="AH68" s="239"/>
      <c r="AI68" s="238"/>
      <c r="AJ68" s="239"/>
      <c r="AK68" s="239"/>
      <c r="AL68" s="239"/>
      <c r="AM68" s="238"/>
      <c r="AN68" s="239"/>
      <c r="AO68" s="239"/>
      <c r="AP68" s="239"/>
      <c r="AQ68" s="363"/>
      <c r="AR68" s="195"/>
      <c r="AS68" s="195"/>
      <c r="AT68" s="364"/>
      <c r="AU68" s="239"/>
      <c r="AV68" s="239"/>
      <c r="AW68" s="239"/>
      <c r="AX68" s="241"/>
    </row>
    <row r="69" spans="1:50" ht="22.5" customHeight="1">
      <c r="A69" s="442"/>
      <c r="B69" s="443"/>
      <c r="C69" s="443"/>
      <c r="D69" s="443"/>
      <c r="E69" s="443"/>
      <c r="F69" s="444"/>
      <c r="G69" s="691"/>
      <c r="H69" s="692"/>
      <c r="I69" s="692"/>
      <c r="J69" s="692"/>
      <c r="K69" s="692"/>
      <c r="L69" s="692"/>
      <c r="M69" s="692"/>
      <c r="N69" s="692"/>
      <c r="O69" s="693"/>
      <c r="P69" s="792"/>
      <c r="Q69" s="792"/>
      <c r="R69" s="792"/>
      <c r="S69" s="792"/>
      <c r="T69" s="792"/>
      <c r="U69" s="792"/>
      <c r="V69" s="792"/>
      <c r="W69" s="792"/>
      <c r="X69" s="793"/>
      <c r="Y69" s="423" t="s">
        <v>14</v>
      </c>
      <c r="Z69" s="1027"/>
      <c r="AA69" s="1028"/>
      <c r="AB69" s="574" t="s">
        <v>302</v>
      </c>
      <c r="AC69" s="398"/>
      <c r="AD69" s="398"/>
      <c r="AE69" s="238"/>
      <c r="AF69" s="239"/>
      <c r="AG69" s="239"/>
      <c r="AH69" s="239"/>
      <c r="AI69" s="238"/>
      <c r="AJ69" s="239"/>
      <c r="AK69" s="239"/>
      <c r="AL69" s="239"/>
      <c r="AM69" s="238"/>
      <c r="AN69" s="239"/>
      <c r="AO69" s="239"/>
      <c r="AP69" s="239"/>
      <c r="AQ69" s="363"/>
      <c r="AR69" s="195"/>
      <c r="AS69" s="195"/>
      <c r="AT69" s="364"/>
      <c r="AU69" s="239"/>
      <c r="AV69" s="239"/>
      <c r="AW69" s="239"/>
      <c r="AX69" s="241"/>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55" t="s">
        <v>18</v>
      </c>
      <c r="H3" s="704"/>
      <c r="I3" s="704"/>
      <c r="J3" s="704"/>
      <c r="K3" s="704"/>
      <c r="L3" s="703" t="s">
        <v>19</v>
      </c>
      <c r="M3" s="704"/>
      <c r="N3" s="704"/>
      <c r="O3" s="704"/>
      <c r="P3" s="704"/>
      <c r="Q3" s="704"/>
      <c r="R3" s="704"/>
      <c r="S3" s="704"/>
      <c r="T3" s="704"/>
      <c r="U3" s="704"/>
      <c r="V3" s="704"/>
      <c r="W3" s="704"/>
      <c r="X3" s="705"/>
      <c r="Y3" s="620" t="s">
        <v>20</v>
      </c>
      <c r="Z3" s="621"/>
      <c r="AA3" s="621"/>
      <c r="AB3" s="838"/>
      <c r="AC3" s="855" t="s">
        <v>18</v>
      </c>
      <c r="AD3" s="704"/>
      <c r="AE3" s="704"/>
      <c r="AF3" s="704"/>
      <c r="AG3" s="704"/>
      <c r="AH3" s="703" t="s">
        <v>19</v>
      </c>
      <c r="AI3" s="704"/>
      <c r="AJ3" s="704"/>
      <c r="AK3" s="704"/>
      <c r="AL3" s="704"/>
      <c r="AM3" s="704"/>
      <c r="AN3" s="704"/>
      <c r="AO3" s="704"/>
      <c r="AP3" s="704"/>
      <c r="AQ3" s="704"/>
      <c r="AR3" s="704"/>
      <c r="AS3" s="704"/>
      <c r="AT3" s="705"/>
      <c r="AU3" s="620" t="s">
        <v>20</v>
      </c>
      <c r="AV3" s="621"/>
      <c r="AW3" s="621"/>
      <c r="AX3" s="622"/>
    </row>
    <row r="4" spans="1:50" ht="24.75" customHeight="1">
      <c r="A4" s="1057"/>
      <c r="B4" s="1058"/>
      <c r="C4" s="1058"/>
      <c r="D4" s="1058"/>
      <c r="E4" s="1058"/>
      <c r="F4" s="1059"/>
      <c r="G4" s="706"/>
      <c r="H4" s="707"/>
      <c r="I4" s="707"/>
      <c r="J4" s="707"/>
      <c r="K4" s="708"/>
      <c r="L4" s="700"/>
      <c r="M4" s="701"/>
      <c r="N4" s="701"/>
      <c r="O4" s="701"/>
      <c r="P4" s="701"/>
      <c r="Q4" s="701"/>
      <c r="R4" s="701"/>
      <c r="S4" s="701"/>
      <c r="T4" s="701"/>
      <c r="U4" s="701"/>
      <c r="V4" s="701"/>
      <c r="W4" s="701"/>
      <c r="X4" s="702"/>
      <c r="Y4" s="417"/>
      <c r="Z4" s="418"/>
      <c r="AA4" s="418"/>
      <c r="AB4" s="845"/>
      <c r="AC4" s="706"/>
      <c r="AD4" s="707"/>
      <c r="AE4" s="707"/>
      <c r="AF4" s="707"/>
      <c r="AG4" s="708"/>
      <c r="AH4" s="700"/>
      <c r="AI4" s="701"/>
      <c r="AJ4" s="701"/>
      <c r="AK4" s="701"/>
      <c r="AL4" s="701"/>
      <c r="AM4" s="701"/>
      <c r="AN4" s="701"/>
      <c r="AO4" s="701"/>
      <c r="AP4" s="701"/>
      <c r="AQ4" s="701"/>
      <c r="AR4" s="701"/>
      <c r="AS4" s="701"/>
      <c r="AT4" s="702"/>
      <c r="AU4" s="417"/>
      <c r="AV4" s="418"/>
      <c r="AW4" s="418"/>
      <c r="AX4" s="419"/>
    </row>
    <row r="5" spans="1:50" ht="24.75" customHeight="1">
      <c r="A5" s="1057"/>
      <c r="B5" s="1058"/>
      <c r="C5" s="1058"/>
      <c r="D5" s="1058"/>
      <c r="E5" s="1058"/>
      <c r="F5" s="1059"/>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c r="A6" s="1057"/>
      <c r="B6" s="1058"/>
      <c r="C6" s="1058"/>
      <c r="D6" s="1058"/>
      <c r="E6" s="1058"/>
      <c r="F6" s="1059"/>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c r="A7" s="1057"/>
      <c r="B7" s="1058"/>
      <c r="C7" s="1058"/>
      <c r="D7" s="1058"/>
      <c r="E7" s="1058"/>
      <c r="F7" s="1059"/>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c r="A8" s="1057"/>
      <c r="B8" s="1058"/>
      <c r="C8" s="1058"/>
      <c r="D8" s="1058"/>
      <c r="E8" s="1058"/>
      <c r="F8" s="1059"/>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c r="A9" s="1057"/>
      <c r="B9" s="1058"/>
      <c r="C9" s="1058"/>
      <c r="D9" s="1058"/>
      <c r="E9" s="1058"/>
      <c r="F9" s="1059"/>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c r="A10" s="1057"/>
      <c r="B10" s="1058"/>
      <c r="C10" s="1058"/>
      <c r="D10" s="1058"/>
      <c r="E10" s="1058"/>
      <c r="F10" s="1059"/>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c r="A11" s="1057"/>
      <c r="B11" s="1058"/>
      <c r="C11" s="1058"/>
      <c r="D11" s="1058"/>
      <c r="E11" s="1058"/>
      <c r="F11" s="1059"/>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c r="A12" s="1057"/>
      <c r="B12" s="1058"/>
      <c r="C12" s="1058"/>
      <c r="D12" s="1058"/>
      <c r="E12" s="1058"/>
      <c r="F12" s="1059"/>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c r="A13" s="1057"/>
      <c r="B13" s="1058"/>
      <c r="C13" s="1058"/>
      <c r="D13" s="1058"/>
      <c r="E13" s="1058"/>
      <c r="F13" s="1059"/>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7"/>
      <c r="B14" s="1058"/>
      <c r="C14" s="1058"/>
      <c r="D14" s="1058"/>
      <c r="E14" s="1058"/>
      <c r="F14" s="1059"/>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57"/>
      <c r="B15" s="1058"/>
      <c r="C15" s="1058"/>
      <c r="D15" s="1058"/>
      <c r="E15" s="1058"/>
      <c r="F15" s="1059"/>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33"/>
    </row>
    <row r="16" spans="1:50" ht="25.5" customHeight="1">
      <c r="A16" s="1057"/>
      <c r="B16" s="1058"/>
      <c r="C16" s="1058"/>
      <c r="D16" s="1058"/>
      <c r="E16" s="1058"/>
      <c r="F16" s="1059"/>
      <c r="G16" s="855" t="s">
        <v>18</v>
      </c>
      <c r="H16" s="704"/>
      <c r="I16" s="704"/>
      <c r="J16" s="704"/>
      <c r="K16" s="704"/>
      <c r="L16" s="703" t="s">
        <v>19</v>
      </c>
      <c r="M16" s="704"/>
      <c r="N16" s="704"/>
      <c r="O16" s="704"/>
      <c r="P16" s="704"/>
      <c r="Q16" s="704"/>
      <c r="R16" s="704"/>
      <c r="S16" s="704"/>
      <c r="T16" s="704"/>
      <c r="U16" s="704"/>
      <c r="V16" s="704"/>
      <c r="W16" s="704"/>
      <c r="X16" s="705"/>
      <c r="Y16" s="620" t="s">
        <v>20</v>
      </c>
      <c r="Z16" s="621"/>
      <c r="AA16" s="621"/>
      <c r="AB16" s="838"/>
      <c r="AC16" s="855" t="s">
        <v>18</v>
      </c>
      <c r="AD16" s="704"/>
      <c r="AE16" s="704"/>
      <c r="AF16" s="704"/>
      <c r="AG16" s="704"/>
      <c r="AH16" s="703" t="s">
        <v>19</v>
      </c>
      <c r="AI16" s="704"/>
      <c r="AJ16" s="704"/>
      <c r="AK16" s="704"/>
      <c r="AL16" s="704"/>
      <c r="AM16" s="704"/>
      <c r="AN16" s="704"/>
      <c r="AO16" s="704"/>
      <c r="AP16" s="704"/>
      <c r="AQ16" s="704"/>
      <c r="AR16" s="704"/>
      <c r="AS16" s="704"/>
      <c r="AT16" s="705"/>
      <c r="AU16" s="620" t="s">
        <v>20</v>
      </c>
      <c r="AV16" s="621"/>
      <c r="AW16" s="621"/>
      <c r="AX16" s="622"/>
    </row>
    <row r="17" spans="1:50" ht="24.75" customHeight="1">
      <c r="A17" s="1057"/>
      <c r="B17" s="1058"/>
      <c r="C17" s="1058"/>
      <c r="D17" s="1058"/>
      <c r="E17" s="1058"/>
      <c r="F17" s="1059"/>
      <c r="G17" s="706"/>
      <c r="H17" s="707"/>
      <c r="I17" s="707"/>
      <c r="J17" s="707"/>
      <c r="K17" s="708"/>
      <c r="L17" s="700"/>
      <c r="M17" s="701"/>
      <c r="N17" s="701"/>
      <c r="O17" s="701"/>
      <c r="P17" s="701"/>
      <c r="Q17" s="701"/>
      <c r="R17" s="701"/>
      <c r="S17" s="701"/>
      <c r="T17" s="701"/>
      <c r="U17" s="701"/>
      <c r="V17" s="701"/>
      <c r="W17" s="701"/>
      <c r="X17" s="702"/>
      <c r="Y17" s="417"/>
      <c r="Z17" s="418"/>
      <c r="AA17" s="418"/>
      <c r="AB17" s="845"/>
      <c r="AC17" s="706"/>
      <c r="AD17" s="707"/>
      <c r="AE17" s="707"/>
      <c r="AF17" s="707"/>
      <c r="AG17" s="708"/>
      <c r="AH17" s="700"/>
      <c r="AI17" s="701"/>
      <c r="AJ17" s="701"/>
      <c r="AK17" s="701"/>
      <c r="AL17" s="701"/>
      <c r="AM17" s="701"/>
      <c r="AN17" s="701"/>
      <c r="AO17" s="701"/>
      <c r="AP17" s="701"/>
      <c r="AQ17" s="701"/>
      <c r="AR17" s="701"/>
      <c r="AS17" s="701"/>
      <c r="AT17" s="702"/>
      <c r="AU17" s="417"/>
      <c r="AV17" s="418"/>
      <c r="AW17" s="418"/>
      <c r="AX17" s="419"/>
    </row>
    <row r="18" spans="1:50" ht="24.75" customHeight="1">
      <c r="A18" s="1057"/>
      <c r="B18" s="1058"/>
      <c r="C18" s="1058"/>
      <c r="D18" s="1058"/>
      <c r="E18" s="1058"/>
      <c r="F18" s="1059"/>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c r="A19" s="1057"/>
      <c r="B19" s="1058"/>
      <c r="C19" s="1058"/>
      <c r="D19" s="1058"/>
      <c r="E19" s="1058"/>
      <c r="F19" s="1059"/>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c r="A20" s="1057"/>
      <c r="B20" s="1058"/>
      <c r="C20" s="1058"/>
      <c r="D20" s="1058"/>
      <c r="E20" s="1058"/>
      <c r="F20" s="1059"/>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c r="A21" s="1057"/>
      <c r="B21" s="1058"/>
      <c r="C21" s="1058"/>
      <c r="D21" s="1058"/>
      <c r="E21" s="1058"/>
      <c r="F21" s="1059"/>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c r="A22" s="1057"/>
      <c r="B22" s="1058"/>
      <c r="C22" s="1058"/>
      <c r="D22" s="1058"/>
      <c r="E22" s="1058"/>
      <c r="F22" s="1059"/>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c r="A23" s="1057"/>
      <c r="B23" s="1058"/>
      <c r="C23" s="1058"/>
      <c r="D23" s="1058"/>
      <c r="E23" s="1058"/>
      <c r="F23" s="1059"/>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c r="A24" s="1057"/>
      <c r="B24" s="1058"/>
      <c r="C24" s="1058"/>
      <c r="D24" s="1058"/>
      <c r="E24" s="1058"/>
      <c r="F24" s="1059"/>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c r="A25" s="1057"/>
      <c r="B25" s="1058"/>
      <c r="C25" s="1058"/>
      <c r="D25" s="1058"/>
      <c r="E25" s="1058"/>
      <c r="F25" s="1059"/>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c r="A26" s="1057"/>
      <c r="B26" s="1058"/>
      <c r="C26" s="1058"/>
      <c r="D26" s="1058"/>
      <c r="E26" s="1058"/>
      <c r="F26" s="1059"/>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7"/>
      <c r="B27" s="1058"/>
      <c r="C27" s="1058"/>
      <c r="D27" s="1058"/>
      <c r="E27" s="1058"/>
      <c r="F27" s="1059"/>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57"/>
      <c r="B28" s="1058"/>
      <c r="C28" s="1058"/>
      <c r="D28" s="1058"/>
      <c r="E28" s="1058"/>
      <c r="F28" s="1059"/>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33"/>
    </row>
    <row r="29" spans="1:50" ht="24.75" customHeight="1">
      <c r="A29" s="1057"/>
      <c r="B29" s="1058"/>
      <c r="C29" s="1058"/>
      <c r="D29" s="1058"/>
      <c r="E29" s="1058"/>
      <c r="F29" s="1059"/>
      <c r="G29" s="855" t="s">
        <v>18</v>
      </c>
      <c r="H29" s="704"/>
      <c r="I29" s="704"/>
      <c r="J29" s="704"/>
      <c r="K29" s="704"/>
      <c r="L29" s="703" t="s">
        <v>19</v>
      </c>
      <c r="M29" s="704"/>
      <c r="N29" s="704"/>
      <c r="O29" s="704"/>
      <c r="P29" s="704"/>
      <c r="Q29" s="704"/>
      <c r="R29" s="704"/>
      <c r="S29" s="704"/>
      <c r="T29" s="704"/>
      <c r="U29" s="704"/>
      <c r="V29" s="704"/>
      <c r="W29" s="704"/>
      <c r="X29" s="705"/>
      <c r="Y29" s="620" t="s">
        <v>20</v>
      </c>
      <c r="Z29" s="621"/>
      <c r="AA29" s="621"/>
      <c r="AB29" s="838"/>
      <c r="AC29" s="855" t="s">
        <v>18</v>
      </c>
      <c r="AD29" s="704"/>
      <c r="AE29" s="704"/>
      <c r="AF29" s="704"/>
      <c r="AG29" s="704"/>
      <c r="AH29" s="703" t="s">
        <v>19</v>
      </c>
      <c r="AI29" s="704"/>
      <c r="AJ29" s="704"/>
      <c r="AK29" s="704"/>
      <c r="AL29" s="704"/>
      <c r="AM29" s="704"/>
      <c r="AN29" s="704"/>
      <c r="AO29" s="704"/>
      <c r="AP29" s="704"/>
      <c r="AQ29" s="704"/>
      <c r="AR29" s="704"/>
      <c r="AS29" s="704"/>
      <c r="AT29" s="705"/>
      <c r="AU29" s="620" t="s">
        <v>20</v>
      </c>
      <c r="AV29" s="621"/>
      <c r="AW29" s="621"/>
      <c r="AX29" s="622"/>
    </row>
    <row r="30" spans="1:50" ht="24.75" customHeight="1">
      <c r="A30" s="1057"/>
      <c r="B30" s="1058"/>
      <c r="C30" s="1058"/>
      <c r="D30" s="1058"/>
      <c r="E30" s="1058"/>
      <c r="F30" s="1059"/>
      <c r="G30" s="706"/>
      <c r="H30" s="707"/>
      <c r="I30" s="707"/>
      <c r="J30" s="707"/>
      <c r="K30" s="708"/>
      <c r="L30" s="700"/>
      <c r="M30" s="701"/>
      <c r="N30" s="701"/>
      <c r="O30" s="701"/>
      <c r="P30" s="701"/>
      <c r="Q30" s="701"/>
      <c r="R30" s="701"/>
      <c r="S30" s="701"/>
      <c r="T30" s="701"/>
      <c r="U30" s="701"/>
      <c r="V30" s="701"/>
      <c r="W30" s="701"/>
      <c r="X30" s="702"/>
      <c r="Y30" s="417"/>
      <c r="Z30" s="418"/>
      <c r="AA30" s="418"/>
      <c r="AB30" s="845"/>
      <c r="AC30" s="706"/>
      <c r="AD30" s="707"/>
      <c r="AE30" s="707"/>
      <c r="AF30" s="707"/>
      <c r="AG30" s="708"/>
      <c r="AH30" s="700"/>
      <c r="AI30" s="701"/>
      <c r="AJ30" s="701"/>
      <c r="AK30" s="701"/>
      <c r="AL30" s="701"/>
      <c r="AM30" s="701"/>
      <c r="AN30" s="701"/>
      <c r="AO30" s="701"/>
      <c r="AP30" s="701"/>
      <c r="AQ30" s="701"/>
      <c r="AR30" s="701"/>
      <c r="AS30" s="701"/>
      <c r="AT30" s="702"/>
      <c r="AU30" s="417"/>
      <c r="AV30" s="418"/>
      <c r="AW30" s="418"/>
      <c r="AX30" s="419"/>
    </row>
    <row r="31" spans="1:50" ht="24.75" customHeight="1">
      <c r="A31" s="1057"/>
      <c r="B31" s="1058"/>
      <c r="C31" s="1058"/>
      <c r="D31" s="1058"/>
      <c r="E31" s="1058"/>
      <c r="F31" s="1059"/>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c r="A32" s="1057"/>
      <c r="B32" s="1058"/>
      <c r="C32" s="1058"/>
      <c r="D32" s="1058"/>
      <c r="E32" s="1058"/>
      <c r="F32" s="1059"/>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c r="A33" s="1057"/>
      <c r="B33" s="1058"/>
      <c r="C33" s="1058"/>
      <c r="D33" s="1058"/>
      <c r="E33" s="1058"/>
      <c r="F33" s="1059"/>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c r="A34" s="1057"/>
      <c r="B34" s="1058"/>
      <c r="C34" s="1058"/>
      <c r="D34" s="1058"/>
      <c r="E34" s="1058"/>
      <c r="F34" s="1059"/>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c r="A35" s="1057"/>
      <c r="B35" s="1058"/>
      <c r="C35" s="1058"/>
      <c r="D35" s="1058"/>
      <c r="E35" s="1058"/>
      <c r="F35" s="1059"/>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c r="A36" s="1057"/>
      <c r="B36" s="1058"/>
      <c r="C36" s="1058"/>
      <c r="D36" s="1058"/>
      <c r="E36" s="1058"/>
      <c r="F36" s="1059"/>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c r="A37" s="1057"/>
      <c r="B37" s="1058"/>
      <c r="C37" s="1058"/>
      <c r="D37" s="1058"/>
      <c r="E37" s="1058"/>
      <c r="F37" s="1059"/>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c r="A38" s="1057"/>
      <c r="B38" s="1058"/>
      <c r="C38" s="1058"/>
      <c r="D38" s="1058"/>
      <c r="E38" s="1058"/>
      <c r="F38" s="1059"/>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c r="A39" s="1057"/>
      <c r="B39" s="1058"/>
      <c r="C39" s="1058"/>
      <c r="D39" s="1058"/>
      <c r="E39" s="1058"/>
      <c r="F39" s="1059"/>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7"/>
      <c r="B40" s="1058"/>
      <c r="C40" s="1058"/>
      <c r="D40" s="1058"/>
      <c r="E40" s="1058"/>
      <c r="F40" s="1059"/>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57"/>
      <c r="B41" s="1058"/>
      <c r="C41" s="1058"/>
      <c r="D41" s="1058"/>
      <c r="E41" s="1058"/>
      <c r="F41" s="1059"/>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3"/>
    </row>
    <row r="42" spans="1:50" ht="24.75" customHeight="1">
      <c r="A42" s="1057"/>
      <c r="B42" s="1058"/>
      <c r="C42" s="1058"/>
      <c r="D42" s="1058"/>
      <c r="E42" s="1058"/>
      <c r="F42" s="1059"/>
      <c r="G42" s="855" t="s">
        <v>18</v>
      </c>
      <c r="H42" s="704"/>
      <c r="I42" s="704"/>
      <c r="J42" s="704"/>
      <c r="K42" s="704"/>
      <c r="L42" s="703" t="s">
        <v>19</v>
      </c>
      <c r="M42" s="704"/>
      <c r="N42" s="704"/>
      <c r="O42" s="704"/>
      <c r="P42" s="704"/>
      <c r="Q42" s="704"/>
      <c r="R42" s="704"/>
      <c r="S42" s="704"/>
      <c r="T42" s="704"/>
      <c r="U42" s="704"/>
      <c r="V42" s="704"/>
      <c r="W42" s="704"/>
      <c r="X42" s="705"/>
      <c r="Y42" s="620" t="s">
        <v>20</v>
      </c>
      <c r="Z42" s="621"/>
      <c r="AA42" s="621"/>
      <c r="AB42" s="838"/>
      <c r="AC42" s="855" t="s">
        <v>18</v>
      </c>
      <c r="AD42" s="704"/>
      <c r="AE42" s="704"/>
      <c r="AF42" s="704"/>
      <c r="AG42" s="704"/>
      <c r="AH42" s="703" t="s">
        <v>19</v>
      </c>
      <c r="AI42" s="704"/>
      <c r="AJ42" s="704"/>
      <c r="AK42" s="704"/>
      <c r="AL42" s="704"/>
      <c r="AM42" s="704"/>
      <c r="AN42" s="704"/>
      <c r="AO42" s="704"/>
      <c r="AP42" s="704"/>
      <c r="AQ42" s="704"/>
      <c r="AR42" s="704"/>
      <c r="AS42" s="704"/>
      <c r="AT42" s="705"/>
      <c r="AU42" s="620" t="s">
        <v>20</v>
      </c>
      <c r="AV42" s="621"/>
      <c r="AW42" s="621"/>
      <c r="AX42" s="622"/>
    </row>
    <row r="43" spans="1:50" ht="24.75" customHeight="1">
      <c r="A43" s="1057"/>
      <c r="B43" s="1058"/>
      <c r="C43" s="1058"/>
      <c r="D43" s="1058"/>
      <c r="E43" s="1058"/>
      <c r="F43" s="1059"/>
      <c r="G43" s="706"/>
      <c r="H43" s="707"/>
      <c r="I43" s="707"/>
      <c r="J43" s="707"/>
      <c r="K43" s="708"/>
      <c r="L43" s="700"/>
      <c r="M43" s="701"/>
      <c r="N43" s="701"/>
      <c r="O43" s="701"/>
      <c r="P43" s="701"/>
      <c r="Q43" s="701"/>
      <c r="R43" s="701"/>
      <c r="S43" s="701"/>
      <c r="T43" s="701"/>
      <c r="U43" s="701"/>
      <c r="V43" s="701"/>
      <c r="W43" s="701"/>
      <c r="X43" s="702"/>
      <c r="Y43" s="417"/>
      <c r="Z43" s="418"/>
      <c r="AA43" s="418"/>
      <c r="AB43" s="845"/>
      <c r="AC43" s="706"/>
      <c r="AD43" s="707"/>
      <c r="AE43" s="707"/>
      <c r="AF43" s="707"/>
      <c r="AG43" s="708"/>
      <c r="AH43" s="700"/>
      <c r="AI43" s="701"/>
      <c r="AJ43" s="701"/>
      <c r="AK43" s="701"/>
      <c r="AL43" s="701"/>
      <c r="AM43" s="701"/>
      <c r="AN43" s="701"/>
      <c r="AO43" s="701"/>
      <c r="AP43" s="701"/>
      <c r="AQ43" s="701"/>
      <c r="AR43" s="701"/>
      <c r="AS43" s="701"/>
      <c r="AT43" s="702"/>
      <c r="AU43" s="417"/>
      <c r="AV43" s="418"/>
      <c r="AW43" s="418"/>
      <c r="AX43" s="419"/>
    </row>
    <row r="44" spans="1:50" ht="24.75" customHeight="1">
      <c r="A44" s="1057"/>
      <c r="B44" s="1058"/>
      <c r="C44" s="1058"/>
      <c r="D44" s="1058"/>
      <c r="E44" s="1058"/>
      <c r="F44" s="1059"/>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c r="A45" s="1057"/>
      <c r="B45" s="1058"/>
      <c r="C45" s="1058"/>
      <c r="D45" s="1058"/>
      <c r="E45" s="1058"/>
      <c r="F45" s="1059"/>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c r="A46" s="1057"/>
      <c r="B46" s="1058"/>
      <c r="C46" s="1058"/>
      <c r="D46" s="1058"/>
      <c r="E46" s="1058"/>
      <c r="F46" s="1059"/>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c r="A47" s="1057"/>
      <c r="B47" s="1058"/>
      <c r="C47" s="1058"/>
      <c r="D47" s="1058"/>
      <c r="E47" s="1058"/>
      <c r="F47" s="1059"/>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c r="A48" s="1057"/>
      <c r="B48" s="1058"/>
      <c r="C48" s="1058"/>
      <c r="D48" s="1058"/>
      <c r="E48" s="1058"/>
      <c r="F48" s="1059"/>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c r="A49" s="1057"/>
      <c r="B49" s="1058"/>
      <c r="C49" s="1058"/>
      <c r="D49" s="1058"/>
      <c r="E49" s="1058"/>
      <c r="F49" s="1059"/>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c r="A50" s="1057"/>
      <c r="B50" s="1058"/>
      <c r="C50" s="1058"/>
      <c r="D50" s="1058"/>
      <c r="E50" s="1058"/>
      <c r="F50" s="1059"/>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c r="A51" s="1057"/>
      <c r="B51" s="1058"/>
      <c r="C51" s="1058"/>
      <c r="D51" s="1058"/>
      <c r="E51" s="1058"/>
      <c r="F51" s="1059"/>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c r="A52" s="1057"/>
      <c r="B52" s="1058"/>
      <c r="C52" s="1058"/>
      <c r="D52" s="1058"/>
      <c r="E52" s="1058"/>
      <c r="F52" s="1059"/>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33"/>
    </row>
    <row r="56" spans="1:50" ht="24.75" customHeight="1">
      <c r="A56" s="1057"/>
      <c r="B56" s="1058"/>
      <c r="C56" s="1058"/>
      <c r="D56" s="1058"/>
      <c r="E56" s="1058"/>
      <c r="F56" s="1059"/>
      <c r="G56" s="855" t="s">
        <v>18</v>
      </c>
      <c r="H56" s="704"/>
      <c r="I56" s="704"/>
      <c r="J56" s="704"/>
      <c r="K56" s="704"/>
      <c r="L56" s="703" t="s">
        <v>19</v>
      </c>
      <c r="M56" s="704"/>
      <c r="N56" s="704"/>
      <c r="O56" s="704"/>
      <c r="P56" s="704"/>
      <c r="Q56" s="704"/>
      <c r="R56" s="704"/>
      <c r="S56" s="704"/>
      <c r="T56" s="704"/>
      <c r="U56" s="704"/>
      <c r="V56" s="704"/>
      <c r="W56" s="704"/>
      <c r="X56" s="705"/>
      <c r="Y56" s="620" t="s">
        <v>20</v>
      </c>
      <c r="Z56" s="621"/>
      <c r="AA56" s="621"/>
      <c r="AB56" s="838"/>
      <c r="AC56" s="855" t="s">
        <v>18</v>
      </c>
      <c r="AD56" s="704"/>
      <c r="AE56" s="704"/>
      <c r="AF56" s="704"/>
      <c r="AG56" s="704"/>
      <c r="AH56" s="703" t="s">
        <v>19</v>
      </c>
      <c r="AI56" s="704"/>
      <c r="AJ56" s="704"/>
      <c r="AK56" s="704"/>
      <c r="AL56" s="704"/>
      <c r="AM56" s="704"/>
      <c r="AN56" s="704"/>
      <c r="AO56" s="704"/>
      <c r="AP56" s="704"/>
      <c r="AQ56" s="704"/>
      <c r="AR56" s="704"/>
      <c r="AS56" s="704"/>
      <c r="AT56" s="705"/>
      <c r="AU56" s="620" t="s">
        <v>20</v>
      </c>
      <c r="AV56" s="621"/>
      <c r="AW56" s="621"/>
      <c r="AX56" s="622"/>
    </row>
    <row r="57" spans="1:50" ht="24.75" customHeight="1">
      <c r="A57" s="1057"/>
      <c r="B57" s="1058"/>
      <c r="C57" s="1058"/>
      <c r="D57" s="1058"/>
      <c r="E57" s="1058"/>
      <c r="F57" s="1059"/>
      <c r="G57" s="706"/>
      <c r="H57" s="707"/>
      <c r="I57" s="707"/>
      <c r="J57" s="707"/>
      <c r="K57" s="708"/>
      <c r="L57" s="700"/>
      <c r="M57" s="701"/>
      <c r="N57" s="701"/>
      <c r="O57" s="701"/>
      <c r="P57" s="701"/>
      <c r="Q57" s="701"/>
      <c r="R57" s="701"/>
      <c r="S57" s="701"/>
      <c r="T57" s="701"/>
      <c r="U57" s="701"/>
      <c r="V57" s="701"/>
      <c r="W57" s="701"/>
      <c r="X57" s="702"/>
      <c r="Y57" s="417"/>
      <c r="Z57" s="418"/>
      <c r="AA57" s="418"/>
      <c r="AB57" s="845"/>
      <c r="AC57" s="706"/>
      <c r="AD57" s="707"/>
      <c r="AE57" s="707"/>
      <c r="AF57" s="707"/>
      <c r="AG57" s="708"/>
      <c r="AH57" s="700"/>
      <c r="AI57" s="701"/>
      <c r="AJ57" s="701"/>
      <c r="AK57" s="701"/>
      <c r="AL57" s="701"/>
      <c r="AM57" s="701"/>
      <c r="AN57" s="701"/>
      <c r="AO57" s="701"/>
      <c r="AP57" s="701"/>
      <c r="AQ57" s="701"/>
      <c r="AR57" s="701"/>
      <c r="AS57" s="701"/>
      <c r="AT57" s="702"/>
      <c r="AU57" s="417"/>
      <c r="AV57" s="418"/>
      <c r="AW57" s="418"/>
      <c r="AX57" s="419"/>
    </row>
    <row r="58" spans="1:50" ht="24.75" customHeight="1">
      <c r="A58" s="1057"/>
      <c r="B58" s="1058"/>
      <c r="C58" s="1058"/>
      <c r="D58" s="1058"/>
      <c r="E58" s="1058"/>
      <c r="F58" s="1059"/>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c r="A59" s="1057"/>
      <c r="B59" s="1058"/>
      <c r="C59" s="1058"/>
      <c r="D59" s="1058"/>
      <c r="E59" s="1058"/>
      <c r="F59" s="1059"/>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c r="A60" s="1057"/>
      <c r="B60" s="1058"/>
      <c r="C60" s="1058"/>
      <c r="D60" s="1058"/>
      <c r="E60" s="1058"/>
      <c r="F60" s="1059"/>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c r="A61" s="1057"/>
      <c r="B61" s="1058"/>
      <c r="C61" s="1058"/>
      <c r="D61" s="1058"/>
      <c r="E61" s="1058"/>
      <c r="F61" s="1059"/>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c r="A62" s="1057"/>
      <c r="B62" s="1058"/>
      <c r="C62" s="1058"/>
      <c r="D62" s="1058"/>
      <c r="E62" s="1058"/>
      <c r="F62" s="1059"/>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c r="A63" s="1057"/>
      <c r="B63" s="1058"/>
      <c r="C63" s="1058"/>
      <c r="D63" s="1058"/>
      <c r="E63" s="1058"/>
      <c r="F63" s="1059"/>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c r="A64" s="1057"/>
      <c r="B64" s="1058"/>
      <c r="C64" s="1058"/>
      <c r="D64" s="1058"/>
      <c r="E64" s="1058"/>
      <c r="F64" s="1059"/>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c r="A65" s="1057"/>
      <c r="B65" s="1058"/>
      <c r="C65" s="1058"/>
      <c r="D65" s="1058"/>
      <c r="E65" s="1058"/>
      <c r="F65" s="1059"/>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c r="A66" s="1057"/>
      <c r="B66" s="1058"/>
      <c r="C66" s="1058"/>
      <c r="D66" s="1058"/>
      <c r="E66" s="1058"/>
      <c r="F66" s="1059"/>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7"/>
      <c r="B67" s="1058"/>
      <c r="C67" s="1058"/>
      <c r="D67" s="1058"/>
      <c r="E67" s="1058"/>
      <c r="F67" s="1059"/>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57"/>
      <c r="B68" s="1058"/>
      <c r="C68" s="1058"/>
      <c r="D68" s="1058"/>
      <c r="E68" s="1058"/>
      <c r="F68" s="1059"/>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33"/>
    </row>
    <row r="69" spans="1:50" ht="25.5" customHeight="1">
      <c r="A69" s="1057"/>
      <c r="B69" s="1058"/>
      <c r="C69" s="1058"/>
      <c r="D69" s="1058"/>
      <c r="E69" s="1058"/>
      <c r="F69" s="1059"/>
      <c r="G69" s="855" t="s">
        <v>18</v>
      </c>
      <c r="H69" s="704"/>
      <c r="I69" s="704"/>
      <c r="J69" s="704"/>
      <c r="K69" s="704"/>
      <c r="L69" s="703" t="s">
        <v>19</v>
      </c>
      <c r="M69" s="704"/>
      <c r="N69" s="704"/>
      <c r="O69" s="704"/>
      <c r="P69" s="704"/>
      <c r="Q69" s="704"/>
      <c r="R69" s="704"/>
      <c r="S69" s="704"/>
      <c r="T69" s="704"/>
      <c r="U69" s="704"/>
      <c r="V69" s="704"/>
      <c r="W69" s="704"/>
      <c r="X69" s="705"/>
      <c r="Y69" s="620" t="s">
        <v>20</v>
      </c>
      <c r="Z69" s="621"/>
      <c r="AA69" s="621"/>
      <c r="AB69" s="838"/>
      <c r="AC69" s="855" t="s">
        <v>18</v>
      </c>
      <c r="AD69" s="704"/>
      <c r="AE69" s="704"/>
      <c r="AF69" s="704"/>
      <c r="AG69" s="704"/>
      <c r="AH69" s="703" t="s">
        <v>19</v>
      </c>
      <c r="AI69" s="704"/>
      <c r="AJ69" s="704"/>
      <c r="AK69" s="704"/>
      <c r="AL69" s="704"/>
      <c r="AM69" s="704"/>
      <c r="AN69" s="704"/>
      <c r="AO69" s="704"/>
      <c r="AP69" s="704"/>
      <c r="AQ69" s="704"/>
      <c r="AR69" s="704"/>
      <c r="AS69" s="704"/>
      <c r="AT69" s="705"/>
      <c r="AU69" s="620" t="s">
        <v>20</v>
      </c>
      <c r="AV69" s="621"/>
      <c r="AW69" s="621"/>
      <c r="AX69" s="622"/>
    </row>
    <row r="70" spans="1:50" ht="24.75" customHeight="1">
      <c r="A70" s="1057"/>
      <c r="B70" s="1058"/>
      <c r="C70" s="1058"/>
      <c r="D70" s="1058"/>
      <c r="E70" s="1058"/>
      <c r="F70" s="1059"/>
      <c r="G70" s="706"/>
      <c r="H70" s="707"/>
      <c r="I70" s="707"/>
      <c r="J70" s="707"/>
      <c r="K70" s="708"/>
      <c r="L70" s="700"/>
      <c r="M70" s="701"/>
      <c r="N70" s="701"/>
      <c r="O70" s="701"/>
      <c r="P70" s="701"/>
      <c r="Q70" s="701"/>
      <c r="R70" s="701"/>
      <c r="S70" s="701"/>
      <c r="T70" s="701"/>
      <c r="U70" s="701"/>
      <c r="V70" s="701"/>
      <c r="W70" s="701"/>
      <c r="X70" s="702"/>
      <c r="Y70" s="417"/>
      <c r="Z70" s="418"/>
      <c r="AA70" s="418"/>
      <c r="AB70" s="845"/>
      <c r="AC70" s="706"/>
      <c r="AD70" s="707"/>
      <c r="AE70" s="707"/>
      <c r="AF70" s="707"/>
      <c r="AG70" s="708"/>
      <c r="AH70" s="700"/>
      <c r="AI70" s="701"/>
      <c r="AJ70" s="701"/>
      <c r="AK70" s="701"/>
      <c r="AL70" s="701"/>
      <c r="AM70" s="701"/>
      <c r="AN70" s="701"/>
      <c r="AO70" s="701"/>
      <c r="AP70" s="701"/>
      <c r="AQ70" s="701"/>
      <c r="AR70" s="701"/>
      <c r="AS70" s="701"/>
      <c r="AT70" s="702"/>
      <c r="AU70" s="417"/>
      <c r="AV70" s="418"/>
      <c r="AW70" s="418"/>
      <c r="AX70" s="419"/>
    </row>
    <row r="71" spans="1:50" ht="24.75" customHeight="1">
      <c r="A71" s="1057"/>
      <c r="B71" s="1058"/>
      <c r="C71" s="1058"/>
      <c r="D71" s="1058"/>
      <c r="E71" s="1058"/>
      <c r="F71" s="1059"/>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c r="A72" s="1057"/>
      <c r="B72" s="1058"/>
      <c r="C72" s="1058"/>
      <c r="D72" s="1058"/>
      <c r="E72" s="1058"/>
      <c r="F72" s="1059"/>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c r="A73" s="1057"/>
      <c r="B73" s="1058"/>
      <c r="C73" s="1058"/>
      <c r="D73" s="1058"/>
      <c r="E73" s="1058"/>
      <c r="F73" s="1059"/>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c r="A74" s="1057"/>
      <c r="B74" s="1058"/>
      <c r="C74" s="1058"/>
      <c r="D74" s="1058"/>
      <c r="E74" s="1058"/>
      <c r="F74" s="1059"/>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c r="A75" s="1057"/>
      <c r="B75" s="1058"/>
      <c r="C75" s="1058"/>
      <c r="D75" s="1058"/>
      <c r="E75" s="1058"/>
      <c r="F75" s="1059"/>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c r="A76" s="1057"/>
      <c r="B76" s="1058"/>
      <c r="C76" s="1058"/>
      <c r="D76" s="1058"/>
      <c r="E76" s="1058"/>
      <c r="F76" s="1059"/>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c r="A77" s="1057"/>
      <c r="B77" s="1058"/>
      <c r="C77" s="1058"/>
      <c r="D77" s="1058"/>
      <c r="E77" s="1058"/>
      <c r="F77" s="1059"/>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c r="A78" s="1057"/>
      <c r="B78" s="1058"/>
      <c r="C78" s="1058"/>
      <c r="D78" s="1058"/>
      <c r="E78" s="1058"/>
      <c r="F78" s="1059"/>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c r="A79" s="1057"/>
      <c r="B79" s="1058"/>
      <c r="C79" s="1058"/>
      <c r="D79" s="1058"/>
      <c r="E79" s="1058"/>
      <c r="F79" s="1059"/>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7"/>
      <c r="B80" s="1058"/>
      <c r="C80" s="1058"/>
      <c r="D80" s="1058"/>
      <c r="E80" s="1058"/>
      <c r="F80" s="1059"/>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57"/>
      <c r="B81" s="1058"/>
      <c r="C81" s="1058"/>
      <c r="D81" s="1058"/>
      <c r="E81" s="1058"/>
      <c r="F81" s="1059"/>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33"/>
    </row>
    <row r="82" spans="1:50" ht="24.75" customHeight="1">
      <c r="A82" s="1057"/>
      <c r="B82" s="1058"/>
      <c r="C82" s="1058"/>
      <c r="D82" s="1058"/>
      <c r="E82" s="1058"/>
      <c r="F82" s="1059"/>
      <c r="G82" s="855" t="s">
        <v>18</v>
      </c>
      <c r="H82" s="704"/>
      <c r="I82" s="704"/>
      <c r="J82" s="704"/>
      <c r="K82" s="704"/>
      <c r="L82" s="703" t="s">
        <v>19</v>
      </c>
      <c r="M82" s="704"/>
      <c r="N82" s="704"/>
      <c r="O82" s="704"/>
      <c r="P82" s="704"/>
      <c r="Q82" s="704"/>
      <c r="R82" s="704"/>
      <c r="S82" s="704"/>
      <c r="T82" s="704"/>
      <c r="U82" s="704"/>
      <c r="V82" s="704"/>
      <c r="W82" s="704"/>
      <c r="X82" s="705"/>
      <c r="Y82" s="620" t="s">
        <v>20</v>
      </c>
      <c r="Z82" s="621"/>
      <c r="AA82" s="621"/>
      <c r="AB82" s="838"/>
      <c r="AC82" s="855" t="s">
        <v>18</v>
      </c>
      <c r="AD82" s="704"/>
      <c r="AE82" s="704"/>
      <c r="AF82" s="704"/>
      <c r="AG82" s="704"/>
      <c r="AH82" s="703" t="s">
        <v>19</v>
      </c>
      <c r="AI82" s="704"/>
      <c r="AJ82" s="704"/>
      <c r="AK82" s="704"/>
      <c r="AL82" s="704"/>
      <c r="AM82" s="704"/>
      <c r="AN82" s="704"/>
      <c r="AO82" s="704"/>
      <c r="AP82" s="704"/>
      <c r="AQ82" s="704"/>
      <c r="AR82" s="704"/>
      <c r="AS82" s="704"/>
      <c r="AT82" s="705"/>
      <c r="AU82" s="620" t="s">
        <v>20</v>
      </c>
      <c r="AV82" s="621"/>
      <c r="AW82" s="621"/>
      <c r="AX82" s="622"/>
    </row>
    <row r="83" spans="1:50" ht="24.75" customHeight="1">
      <c r="A83" s="1057"/>
      <c r="B83" s="1058"/>
      <c r="C83" s="1058"/>
      <c r="D83" s="1058"/>
      <c r="E83" s="1058"/>
      <c r="F83" s="1059"/>
      <c r="G83" s="706"/>
      <c r="H83" s="707"/>
      <c r="I83" s="707"/>
      <c r="J83" s="707"/>
      <c r="K83" s="708"/>
      <c r="L83" s="700"/>
      <c r="M83" s="701"/>
      <c r="N83" s="701"/>
      <c r="O83" s="701"/>
      <c r="P83" s="701"/>
      <c r="Q83" s="701"/>
      <c r="R83" s="701"/>
      <c r="S83" s="701"/>
      <c r="T83" s="701"/>
      <c r="U83" s="701"/>
      <c r="V83" s="701"/>
      <c r="W83" s="701"/>
      <c r="X83" s="702"/>
      <c r="Y83" s="417"/>
      <c r="Z83" s="418"/>
      <c r="AA83" s="418"/>
      <c r="AB83" s="845"/>
      <c r="AC83" s="706"/>
      <c r="AD83" s="707"/>
      <c r="AE83" s="707"/>
      <c r="AF83" s="707"/>
      <c r="AG83" s="708"/>
      <c r="AH83" s="700"/>
      <c r="AI83" s="701"/>
      <c r="AJ83" s="701"/>
      <c r="AK83" s="701"/>
      <c r="AL83" s="701"/>
      <c r="AM83" s="701"/>
      <c r="AN83" s="701"/>
      <c r="AO83" s="701"/>
      <c r="AP83" s="701"/>
      <c r="AQ83" s="701"/>
      <c r="AR83" s="701"/>
      <c r="AS83" s="701"/>
      <c r="AT83" s="702"/>
      <c r="AU83" s="417"/>
      <c r="AV83" s="418"/>
      <c r="AW83" s="418"/>
      <c r="AX83" s="419"/>
    </row>
    <row r="84" spans="1:50" ht="24.75" customHeight="1">
      <c r="A84" s="1057"/>
      <c r="B84" s="1058"/>
      <c r="C84" s="1058"/>
      <c r="D84" s="1058"/>
      <c r="E84" s="1058"/>
      <c r="F84" s="1059"/>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c r="A85" s="1057"/>
      <c r="B85" s="1058"/>
      <c r="C85" s="1058"/>
      <c r="D85" s="1058"/>
      <c r="E85" s="1058"/>
      <c r="F85" s="1059"/>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c r="A86" s="1057"/>
      <c r="B86" s="1058"/>
      <c r="C86" s="1058"/>
      <c r="D86" s="1058"/>
      <c r="E86" s="1058"/>
      <c r="F86" s="1059"/>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c r="A87" s="1057"/>
      <c r="B87" s="1058"/>
      <c r="C87" s="1058"/>
      <c r="D87" s="1058"/>
      <c r="E87" s="1058"/>
      <c r="F87" s="1059"/>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c r="A88" s="1057"/>
      <c r="B88" s="1058"/>
      <c r="C88" s="1058"/>
      <c r="D88" s="1058"/>
      <c r="E88" s="1058"/>
      <c r="F88" s="1059"/>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c r="A89" s="1057"/>
      <c r="B89" s="1058"/>
      <c r="C89" s="1058"/>
      <c r="D89" s="1058"/>
      <c r="E89" s="1058"/>
      <c r="F89" s="1059"/>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c r="A90" s="1057"/>
      <c r="B90" s="1058"/>
      <c r="C90" s="1058"/>
      <c r="D90" s="1058"/>
      <c r="E90" s="1058"/>
      <c r="F90" s="1059"/>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c r="A91" s="1057"/>
      <c r="B91" s="1058"/>
      <c r="C91" s="1058"/>
      <c r="D91" s="1058"/>
      <c r="E91" s="1058"/>
      <c r="F91" s="1059"/>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c r="A92" s="1057"/>
      <c r="B92" s="1058"/>
      <c r="C92" s="1058"/>
      <c r="D92" s="1058"/>
      <c r="E92" s="1058"/>
      <c r="F92" s="1059"/>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7"/>
      <c r="B93" s="1058"/>
      <c r="C93" s="1058"/>
      <c r="D93" s="1058"/>
      <c r="E93" s="1058"/>
      <c r="F93" s="1059"/>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57"/>
      <c r="B94" s="1058"/>
      <c r="C94" s="1058"/>
      <c r="D94" s="1058"/>
      <c r="E94" s="1058"/>
      <c r="F94" s="1059"/>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3"/>
    </row>
    <row r="95" spans="1:50" ht="24.75" customHeight="1">
      <c r="A95" s="1057"/>
      <c r="B95" s="1058"/>
      <c r="C95" s="1058"/>
      <c r="D95" s="1058"/>
      <c r="E95" s="1058"/>
      <c r="F95" s="1059"/>
      <c r="G95" s="855" t="s">
        <v>18</v>
      </c>
      <c r="H95" s="704"/>
      <c r="I95" s="704"/>
      <c r="J95" s="704"/>
      <c r="K95" s="704"/>
      <c r="L95" s="703" t="s">
        <v>19</v>
      </c>
      <c r="M95" s="704"/>
      <c r="N95" s="704"/>
      <c r="O95" s="704"/>
      <c r="P95" s="704"/>
      <c r="Q95" s="704"/>
      <c r="R95" s="704"/>
      <c r="S95" s="704"/>
      <c r="T95" s="704"/>
      <c r="U95" s="704"/>
      <c r="V95" s="704"/>
      <c r="W95" s="704"/>
      <c r="X95" s="705"/>
      <c r="Y95" s="620" t="s">
        <v>20</v>
      </c>
      <c r="Z95" s="621"/>
      <c r="AA95" s="621"/>
      <c r="AB95" s="838"/>
      <c r="AC95" s="855" t="s">
        <v>18</v>
      </c>
      <c r="AD95" s="704"/>
      <c r="AE95" s="704"/>
      <c r="AF95" s="704"/>
      <c r="AG95" s="704"/>
      <c r="AH95" s="703" t="s">
        <v>19</v>
      </c>
      <c r="AI95" s="704"/>
      <c r="AJ95" s="704"/>
      <c r="AK95" s="704"/>
      <c r="AL95" s="704"/>
      <c r="AM95" s="704"/>
      <c r="AN95" s="704"/>
      <c r="AO95" s="704"/>
      <c r="AP95" s="704"/>
      <c r="AQ95" s="704"/>
      <c r="AR95" s="704"/>
      <c r="AS95" s="704"/>
      <c r="AT95" s="705"/>
      <c r="AU95" s="620" t="s">
        <v>20</v>
      </c>
      <c r="AV95" s="621"/>
      <c r="AW95" s="621"/>
      <c r="AX95" s="622"/>
    </row>
    <row r="96" spans="1:50" ht="24.75" customHeight="1">
      <c r="A96" s="1057"/>
      <c r="B96" s="1058"/>
      <c r="C96" s="1058"/>
      <c r="D96" s="1058"/>
      <c r="E96" s="1058"/>
      <c r="F96" s="1059"/>
      <c r="G96" s="706"/>
      <c r="H96" s="707"/>
      <c r="I96" s="707"/>
      <c r="J96" s="707"/>
      <c r="K96" s="708"/>
      <c r="L96" s="700"/>
      <c r="M96" s="701"/>
      <c r="N96" s="701"/>
      <c r="O96" s="701"/>
      <c r="P96" s="701"/>
      <c r="Q96" s="701"/>
      <c r="R96" s="701"/>
      <c r="S96" s="701"/>
      <c r="T96" s="701"/>
      <c r="U96" s="701"/>
      <c r="V96" s="701"/>
      <c r="W96" s="701"/>
      <c r="X96" s="702"/>
      <c r="Y96" s="417"/>
      <c r="Z96" s="418"/>
      <c r="AA96" s="418"/>
      <c r="AB96" s="845"/>
      <c r="AC96" s="706"/>
      <c r="AD96" s="707"/>
      <c r="AE96" s="707"/>
      <c r="AF96" s="707"/>
      <c r="AG96" s="708"/>
      <c r="AH96" s="700"/>
      <c r="AI96" s="701"/>
      <c r="AJ96" s="701"/>
      <c r="AK96" s="701"/>
      <c r="AL96" s="701"/>
      <c r="AM96" s="701"/>
      <c r="AN96" s="701"/>
      <c r="AO96" s="701"/>
      <c r="AP96" s="701"/>
      <c r="AQ96" s="701"/>
      <c r="AR96" s="701"/>
      <c r="AS96" s="701"/>
      <c r="AT96" s="702"/>
      <c r="AU96" s="417"/>
      <c r="AV96" s="418"/>
      <c r="AW96" s="418"/>
      <c r="AX96" s="419"/>
    </row>
    <row r="97" spans="1:50" ht="24.75" customHeight="1">
      <c r="A97" s="1057"/>
      <c r="B97" s="1058"/>
      <c r="C97" s="1058"/>
      <c r="D97" s="1058"/>
      <c r="E97" s="1058"/>
      <c r="F97" s="1059"/>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c r="A98" s="1057"/>
      <c r="B98" s="1058"/>
      <c r="C98" s="1058"/>
      <c r="D98" s="1058"/>
      <c r="E98" s="1058"/>
      <c r="F98" s="1059"/>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c r="A99" s="1057"/>
      <c r="B99" s="1058"/>
      <c r="C99" s="1058"/>
      <c r="D99" s="1058"/>
      <c r="E99" s="1058"/>
      <c r="F99" s="1059"/>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c r="A100" s="1057"/>
      <c r="B100" s="1058"/>
      <c r="C100" s="1058"/>
      <c r="D100" s="1058"/>
      <c r="E100" s="1058"/>
      <c r="F100" s="1059"/>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7"/>
      <c r="B101" s="1058"/>
      <c r="C101" s="1058"/>
      <c r="D101" s="1058"/>
      <c r="E101" s="1058"/>
      <c r="F101" s="1059"/>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7"/>
      <c r="B102" s="1058"/>
      <c r="C102" s="1058"/>
      <c r="D102" s="1058"/>
      <c r="E102" s="1058"/>
      <c r="F102" s="1059"/>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7"/>
      <c r="B103" s="1058"/>
      <c r="C103" s="1058"/>
      <c r="D103" s="1058"/>
      <c r="E103" s="1058"/>
      <c r="F103" s="1059"/>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7"/>
      <c r="B104" s="1058"/>
      <c r="C104" s="1058"/>
      <c r="D104" s="1058"/>
      <c r="E104" s="1058"/>
      <c r="F104" s="1059"/>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7"/>
      <c r="B105" s="1058"/>
      <c r="C105" s="1058"/>
      <c r="D105" s="1058"/>
      <c r="E105" s="1058"/>
      <c r="F105" s="1059"/>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3"/>
    </row>
    <row r="109" spans="1:50" ht="24.75" customHeight="1">
      <c r="A109" s="1057"/>
      <c r="B109" s="1058"/>
      <c r="C109" s="1058"/>
      <c r="D109" s="1058"/>
      <c r="E109" s="1058"/>
      <c r="F109" s="1059"/>
      <c r="G109" s="855" t="s">
        <v>18</v>
      </c>
      <c r="H109" s="704"/>
      <c r="I109" s="704"/>
      <c r="J109" s="704"/>
      <c r="K109" s="704"/>
      <c r="L109" s="703" t="s">
        <v>19</v>
      </c>
      <c r="M109" s="704"/>
      <c r="N109" s="704"/>
      <c r="O109" s="704"/>
      <c r="P109" s="704"/>
      <c r="Q109" s="704"/>
      <c r="R109" s="704"/>
      <c r="S109" s="704"/>
      <c r="T109" s="704"/>
      <c r="U109" s="704"/>
      <c r="V109" s="704"/>
      <c r="W109" s="704"/>
      <c r="X109" s="705"/>
      <c r="Y109" s="620" t="s">
        <v>20</v>
      </c>
      <c r="Z109" s="621"/>
      <c r="AA109" s="621"/>
      <c r="AB109" s="838"/>
      <c r="AC109" s="855" t="s">
        <v>18</v>
      </c>
      <c r="AD109" s="704"/>
      <c r="AE109" s="704"/>
      <c r="AF109" s="704"/>
      <c r="AG109" s="704"/>
      <c r="AH109" s="703" t="s">
        <v>19</v>
      </c>
      <c r="AI109" s="704"/>
      <c r="AJ109" s="704"/>
      <c r="AK109" s="704"/>
      <c r="AL109" s="704"/>
      <c r="AM109" s="704"/>
      <c r="AN109" s="704"/>
      <c r="AO109" s="704"/>
      <c r="AP109" s="704"/>
      <c r="AQ109" s="704"/>
      <c r="AR109" s="704"/>
      <c r="AS109" s="704"/>
      <c r="AT109" s="705"/>
      <c r="AU109" s="620" t="s">
        <v>20</v>
      </c>
      <c r="AV109" s="621"/>
      <c r="AW109" s="621"/>
      <c r="AX109" s="622"/>
    </row>
    <row r="110" spans="1:50" ht="24.75" customHeight="1">
      <c r="A110" s="1057"/>
      <c r="B110" s="1058"/>
      <c r="C110" s="1058"/>
      <c r="D110" s="1058"/>
      <c r="E110" s="1058"/>
      <c r="F110" s="1059"/>
      <c r="G110" s="706"/>
      <c r="H110" s="707"/>
      <c r="I110" s="707"/>
      <c r="J110" s="707"/>
      <c r="K110" s="708"/>
      <c r="L110" s="700"/>
      <c r="M110" s="701"/>
      <c r="N110" s="701"/>
      <c r="O110" s="701"/>
      <c r="P110" s="701"/>
      <c r="Q110" s="701"/>
      <c r="R110" s="701"/>
      <c r="S110" s="701"/>
      <c r="T110" s="701"/>
      <c r="U110" s="701"/>
      <c r="V110" s="701"/>
      <c r="W110" s="701"/>
      <c r="X110" s="702"/>
      <c r="Y110" s="417"/>
      <c r="Z110" s="418"/>
      <c r="AA110" s="418"/>
      <c r="AB110" s="845"/>
      <c r="AC110" s="706"/>
      <c r="AD110" s="707"/>
      <c r="AE110" s="707"/>
      <c r="AF110" s="707"/>
      <c r="AG110" s="708"/>
      <c r="AH110" s="700"/>
      <c r="AI110" s="701"/>
      <c r="AJ110" s="701"/>
      <c r="AK110" s="701"/>
      <c r="AL110" s="701"/>
      <c r="AM110" s="701"/>
      <c r="AN110" s="701"/>
      <c r="AO110" s="701"/>
      <c r="AP110" s="701"/>
      <c r="AQ110" s="701"/>
      <c r="AR110" s="701"/>
      <c r="AS110" s="701"/>
      <c r="AT110" s="702"/>
      <c r="AU110" s="417"/>
      <c r="AV110" s="418"/>
      <c r="AW110" s="418"/>
      <c r="AX110" s="419"/>
    </row>
    <row r="111" spans="1:50" ht="24.75" customHeight="1">
      <c r="A111" s="1057"/>
      <c r="B111" s="1058"/>
      <c r="C111" s="1058"/>
      <c r="D111" s="1058"/>
      <c r="E111" s="1058"/>
      <c r="F111" s="1059"/>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7"/>
      <c r="B112" s="1058"/>
      <c r="C112" s="1058"/>
      <c r="D112" s="1058"/>
      <c r="E112" s="1058"/>
      <c r="F112" s="1059"/>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7"/>
      <c r="B113" s="1058"/>
      <c r="C113" s="1058"/>
      <c r="D113" s="1058"/>
      <c r="E113" s="1058"/>
      <c r="F113" s="1059"/>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7"/>
      <c r="B114" s="1058"/>
      <c r="C114" s="1058"/>
      <c r="D114" s="1058"/>
      <c r="E114" s="1058"/>
      <c r="F114" s="1059"/>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7"/>
      <c r="B115" s="1058"/>
      <c r="C115" s="1058"/>
      <c r="D115" s="1058"/>
      <c r="E115" s="1058"/>
      <c r="F115" s="1059"/>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7"/>
      <c r="B116" s="1058"/>
      <c r="C116" s="1058"/>
      <c r="D116" s="1058"/>
      <c r="E116" s="1058"/>
      <c r="F116" s="1059"/>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7"/>
      <c r="B117" s="1058"/>
      <c r="C117" s="1058"/>
      <c r="D117" s="1058"/>
      <c r="E117" s="1058"/>
      <c r="F117" s="1059"/>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7"/>
      <c r="B118" s="1058"/>
      <c r="C118" s="1058"/>
      <c r="D118" s="1058"/>
      <c r="E118" s="1058"/>
      <c r="F118" s="1059"/>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7"/>
      <c r="B119" s="1058"/>
      <c r="C119" s="1058"/>
      <c r="D119" s="1058"/>
      <c r="E119" s="1058"/>
      <c r="F119" s="1059"/>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7"/>
      <c r="B120" s="1058"/>
      <c r="C120" s="1058"/>
      <c r="D120" s="1058"/>
      <c r="E120" s="1058"/>
      <c r="F120" s="1059"/>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57"/>
      <c r="B121" s="1058"/>
      <c r="C121" s="1058"/>
      <c r="D121" s="1058"/>
      <c r="E121" s="1058"/>
      <c r="F121" s="1059"/>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3"/>
    </row>
    <row r="122" spans="1:50" ht="25.5" customHeight="1">
      <c r="A122" s="1057"/>
      <c r="B122" s="1058"/>
      <c r="C122" s="1058"/>
      <c r="D122" s="1058"/>
      <c r="E122" s="1058"/>
      <c r="F122" s="1059"/>
      <c r="G122" s="855" t="s">
        <v>18</v>
      </c>
      <c r="H122" s="704"/>
      <c r="I122" s="704"/>
      <c r="J122" s="704"/>
      <c r="K122" s="704"/>
      <c r="L122" s="703" t="s">
        <v>19</v>
      </c>
      <c r="M122" s="704"/>
      <c r="N122" s="704"/>
      <c r="O122" s="704"/>
      <c r="P122" s="704"/>
      <c r="Q122" s="704"/>
      <c r="R122" s="704"/>
      <c r="S122" s="704"/>
      <c r="T122" s="704"/>
      <c r="U122" s="704"/>
      <c r="V122" s="704"/>
      <c r="W122" s="704"/>
      <c r="X122" s="705"/>
      <c r="Y122" s="620" t="s">
        <v>20</v>
      </c>
      <c r="Z122" s="621"/>
      <c r="AA122" s="621"/>
      <c r="AB122" s="838"/>
      <c r="AC122" s="855" t="s">
        <v>18</v>
      </c>
      <c r="AD122" s="704"/>
      <c r="AE122" s="704"/>
      <c r="AF122" s="704"/>
      <c r="AG122" s="704"/>
      <c r="AH122" s="703" t="s">
        <v>19</v>
      </c>
      <c r="AI122" s="704"/>
      <c r="AJ122" s="704"/>
      <c r="AK122" s="704"/>
      <c r="AL122" s="704"/>
      <c r="AM122" s="704"/>
      <c r="AN122" s="704"/>
      <c r="AO122" s="704"/>
      <c r="AP122" s="704"/>
      <c r="AQ122" s="704"/>
      <c r="AR122" s="704"/>
      <c r="AS122" s="704"/>
      <c r="AT122" s="705"/>
      <c r="AU122" s="620" t="s">
        <v>20</v>
      </c>
      <c r="AV122" s="621"/>
      <c r="AW122" s="621"/>
      <c r="AX122" s="622"/>
    </row>
    <row r="123" spans="1:50" ht="24.75" customHeight="1">
      <c r="A123" s="1057"/>
      <c r="B123" s="1058"/>
      <c r="C123" s="1058"/>
      <c r="D123" s="1058"/>
      <c r="E123" s="1058"/>
      <c r="F123" s="1059"/>
      <c r="G123" s="706"/>
      <c r="H123" s="707"/>
      <c r="I123" s="707"/>
      <c r="J123" s="707"/>
      <c r="K123" s="708"/>
      <c r="L123" s="700"/>
      <c r="M123" s="701"/>
      <c r="N123" s="701"/>
      <c r="O123" s="701"/>
      <c r="P123" s="701"/>
      <c r="Q123" s="701"/>
      <c r="R123" s="701"/>
      <c r="S123" s="701"/>
      <c r="T123" s="701"/>
      <c r="U123" s="701"/>
      <c r="V123" s="701"/>
      <c r="W123" s="701"/>
      <c r="X123" s="702"/>
      <c r="Y123" s="417"/>
      <c r="Z123" s="418"/>
      <c r="AA123" s="418"/>
      <c r="AB123" s="845"/>
      <c r="AC123" s="706"/>
      <c r="AD123" s="707"/>
      <c r="AE123" s="707"/>
      <c r="AF123" s="707"/>
      <c r="AG123" s="708"/>
      <c r="AH123" s="700"/>
      <c r="AI123" s="701"/>
      <c r="AJ123" s="701"/>
      <c r="AK123" s="701"/>
      <c r="AL123" s="701"/>
      <c r="AM123" s="701"/>
      <c r="AN123" s="701"/>
      <c r="AO123" s="701"/>
      <c r="AP123" s="701"/>
      <c r="AQ123" s="701"/>
      <c r="AR123" s="701"/>
      <c r="AS123" s="701"/>
      <c r="AT123" s="702"/>
      <c r="AU123" s="417"/>
      <c r="AV123" s="418"/>
      <c r="AW123" s="418"/>
      <c r="AX123" s="419"/>
    </row>
    <row r="124" spans="1:50" ht="24.75" customHeight="1">
      <c r="A124" s="1057"/>
      <c r="B124" s="1058"/>
      <c r="C124" s="1058"/>
      <c r="D124" s="1058"/>
      <c r="E124" s="1058"/>
      <c r="F124" s="1059"/>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7"/>
      <c r="B125" s="1058"/>
      <c r="C125" s="1058"/>
      <c r="D125" s="1058"/>
      <c r="E125" s="1058"/>
      <c r="F125" s="1059"/>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7"/>
      <c r="B126" s="1058"/>
      <c r="C126" s="1058"/>
      <c r="D126" s="1058"/>
      <c r="E126" s="1058"/>
      <c r="F126" s="1059"/>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7"/>
      <c r="B127" s="1058"/>
      <c r="C127" s="1058"/>
      <c r="D127" s="1058"/>
      <c r="E127" s="1058"/>
      <c r="F127" s="1059"/>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7"/>
      <c r="B128" s="1058"/>
      <c r="C128" s="1058"/>
      <c r="D128" s="1058"/>
      <c r="E128" s="1058"/>
      <c r="F128" s="1059"/>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7"/>
      <c r="B129" s="1058"/>
      <c r="C129" s="1058"/>
      <c r="D129" s="1058"/>
      <c r="E129" s="1058"/>
      <c r="F129" s="1059"/>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7"/>
      <c r="B130" s="1058"/>
      <c r="C130" s="1058"/>
      <c r="D130" s="1058"/>
      <c r="E130" s="1058"/>
      <c r="F130" s="1059"/>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7"/>
      <c r="B131" s="1058"/>
      <c r="C131" s="1058"/>
      <c r="D131" s="1058"/>
      <c r="E131" s="1058"/>
      <c r="F131" s="1059"/>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7"/>
      <c r="B132" s="1058"/>
      <c r="C132" s="1058"/>
      <c r="D132" s="1058"/>
      <c r="E132" s="1058"/>
      <c r="F132" s="1059"/>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7"/>
      <c r="B133" s="1058"/>
      <c r="C133" s="1058"/>
      <c r="D133" s="1058"/>
      <c r="E133" s="1058"/>
      <c r="F133" s="1059"/>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57"/>
      <c r="B134" s="1058"/>
      <c r="C134" s="1058"/>
      <c r="D134" s="1058"/>
      <c r="E134" s="1058"/>
      <c r="F134" s="1059"/>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3"/>
    </row>
    <row r="135" spans="1:50" ht="24.75" customHeight="1">
      <c r="A135" s="1057"/>
      <c r="B135" s="1058"/>
      <c r="C135" s="1058"/>
      <c r="D135" s="1058"/>
      <c r="E135" s="1058"/>
      <c r="F135" s="1059"/>
      <c r="G135" s="855" t="s">
        <v>18</v>
      </c>
      <c r="H135" s="704"/>
      <c r="I135" s="704"/>
      <c r="J135" s="704"/>
      <c r="K135" s="704"/>
      <c r="L135" s="703" t="s">
        <v>19</v>
      </c>
      <c r="M135" s="704"/>
      <c r="N135" s="704"/>
      <c r="O135" s="704"/>
      <c r="P135" s="704"/>
      <c r="Q135" s="704"/>
      <c r="R135" s="704"/>
      <c r="S135" s="704"/>
      <c r="T135" s="704"/>
      <c r="U135" s="704"/>
      <c r="V135" s="704"/>
      <c r="W135" s="704"/>
      <c r="X135" s="705"/>
      <c r="Y135" s="620" t="s">
        <v>20</v>
      </c>
      <c r="Z135" s="621"/>
      <c r="AA135" s="621"/>
      <c r="AB135" s="838"/>
      <c r="AC135" s="855" t="s">
        <v>18</v>
      </c>
      <c r="AD135" s="704"/>
      <c r="AE135" s="704"/>
      <c r="AF135" s="704"/>
      <c r="AG135" s="704"/>
      <c r="AH135" s="703" t="s">
        <v>19</v>
      </c>
      <c r="AI135" s="704"/>
      <c r="AJ135" s="704"/>
      <c r="AK135" s="704"/>
      <c r="AL135" s="704"/>
      <c r="AM135" s="704"/>
      <c r="AN135" s="704"/>
      <c r="AO135" s="704"/>
      <c r="AP135" s="704"/>
      <c r="AQ135" s="704"/>
      <c r="AR135" s="704"/>
      <c r="AS135" s="704"/>
      <c r="AT135" s="705"/>
      <c r="AU135" s="620" t="s">
        <v>20</v>
      </c>
      <c r="AV135" s="621"/>
      <c r="AW135" s="621"/>
      <c r="AX135" s="622"/>
    </row>
    <row r="136" spans="1:50" ht="24.75" customHeight="1">
      <c r="A136" s="1057"/>
      <c r="B136" s="1058"/>
      <c r="C136" s="1058"/>
      <c r="D136" s="1058"/>
      <c r="E136" s="1058"/>
      <c r="F136" s="1059"/>
      <c r="G136" s="706"/>
      <c r="H136" s="707"/>
      <c r="I136" s="707"/>
      <c r="J136" s="707"/>
      <c r="K136" s="708"/>
      <c r="L136" s="700"/>
      <c r="M136" s="701"/>
      <c r="N136" s="701"/>
      <c r="O136" s="701"/>
      <c r="P136" s="701"/>
      <c r="Q136" s="701"/>
      <c r="R136" s="701"/>
      <c r="S136" s="701"/>
      <c r="T136" s="701"/>
      <c r="U136" s="701"/>
      <c r="V136" s="701"/>
      <c r="W136" s="701"/>
      <c r="X136" s="702"/>
      <c r="Y136" s="417"/>
      <c r="Z136" s="418"/>
      <c r="AA136" s="418"/>
      <c r="AB136" s="845"/>
      <c r="AC136" s="706"/>
      <c r="AD136" s="707"/>
      <c r="AE136" s="707"/>
      <c r="AF136" s="707"/>
      <c r="AG136" s="708"/>
      <c r="AH136" s="700"/>
      <c r="AI136" s="701"/>
      <c r="AJ136" s="701"/>
      <c r="AK136" s="701"/>
      <c r="AL136" s="701"/>
      <c r="AM136" s="701"/>
      <c r="AN136" s="701"/>
      <c r="AO136" s="701"/>
      <c r="AP136" s="701"/>
      <c r="AQ136" s="701"/>
      <c r="AR136" s="701"/>
      <c r="AS136" s="701"/>
      <c r="AT136" s="702"/>
      <c r="AU136" s="417"/>
      <c r="AV136" s="418"/>
      <c r="AW136" s="418"/>
      <c r="AX136" s="419"/>
    </row>
    <row r="137" spans="1:50" ht="24.75" customHeight="1">
      <c r="A137" s="1057"/>
      <c r="B137" s="1058"/>
      <c r="C137" s="1058"/>
      <c r="D137" s="1058"/>
      <c r="E137" s="1058"/>
      <c r="F137" s="1059"/>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7"/>
      <c r="B138" s="1058"/>
      <c r="C138" s="1058"/>
      <c r="D138" s="1058"/>
      <c r="E138" s="1058"/>
      <c r="F138" s="1059"/>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7"/>
      <c r="B139" s="1058"/>
      <c r="C139" s="1058"/>
      <c r="D139" s="1058"/>
      <c r="E139" s="1058"/>
      <c r="F139" s="1059"/>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7"/>
      <c r="B140" s="1058"/>
      <c r="C140" s="1058"/>
      <c r="D140" s="1058"/>
      <c r="E140" s="1058"/>
      <c r="F140" s="1059"/>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7"/>
      <c r="B141" s="1058"/>
      <c r="C141" s="1058"/>
      <c r="D141" s="1058"/>
      <c r="E141" s="1058"/>
      <c r="F141" s="1059"/>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7"/>
      <c r="B142" s="1058"/>
      <c r="C142" s="1058"/>
      <c r="D142" s="1058"/>
      <c r="E142" s="1058"/>
      <c r="F142" s="1059"/>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7"/>
      <c r="B143" s="1058"/>
      <c r="C143" s="1058"/>
      <c r="D143" s="1058"/>
      <c r="E143" s="1058"/>
      <c r="F143" s="1059"/>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7"/>
      <c r="B144" s="1058"/>
      <c r="C144" s="1058"/>
      <c r="D144" s="1058"/>
      <c r="E144" s="1058"/>
      <c r="F144" s="1059"/>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7"/>
      <c r="B145" s="1058"/>
      <c r="C145" s="1058"/>
      <c r="D145" s="1058"/>
      <c r="E145" s="1058"/>
      <c r="F145" s="1059"/>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7"/>
      <c r="B146" s="1058"/>
      <c r="C146" s="1058"/>
      <c r="D146" s="1058"/>
      <c r="E146" s="1058"/>
      <c r="F146" s="1059"/>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57"/>
      <c r="B147" s="1058"/>
      <c r="C147" s="1058"/>
      <c r="D147" s="1058"/>
      <c r="E147" s="1058"/>
      <c r="F147" s="1059"/>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3"/>
    </row>
    <row r="148" spans="1:50" ht="24.75" customHeight="1">
      <c r="A148" s="1057"/>
      <c r="B148" s="1058"/>
      <c r="C148" s="1058"/>
      <c r="D148" s="1058"/>
      <c r="E148" s="1058"/>
      <c r="F148" s="1059"/>
      <c r="G148" s="855" t="s">
        <v>18</v>
      </c>
      <c r="H148" s="704"/>
      <c r="I148" s="704"/>
      <c r="J148" s="704"/>
      <c r="K148" s="704"/>
      <c r="L148" s="703" t="s">
        <v>19</v>
      </c>
      <c r="M148" s="704"/>
      <c r="N148" s="704"/>
      <c r="O148" s="704"/>
      <c r="P148" s="704"/>
      <c r="Q148" s="704"/>
      <c r="R148" s="704"/>
      <c r="S148" s="704"/>
      <c r="T148" s="704"/>
      <c r="U148" s="704"/>
      <c r="V148" s="704"/>
      <c r="W148" s="704"/>
      <c r="X148" s="705"/>
      <c r="Y148" s="620" t="s">
        <v>20</v>
      </c>
      <c r="Z148" s="621"/>
      <c r="AA148" s="621"/>
      <c r="AB148" s="838"/>
      <c r="AC148" s="855" t="s">
        <v>18</v>
      </c>
      <c r="AD148" s="704"/>
      <c r="AE148" s="704"/>
      <c r="AF148" s="704"/>
      <c r="AG148" s="704"/>
      <c r="AH148" s="703" t="s">
        <v>19</v>
      </c>
      <c r="AI148" s="704"/>
      <c r="AJ148" s="704"/>
      <c r="AK148" s="704"/>
      <c r="AL148" s="704"/>
      <c r="AM148" s="704"/>
      <c r="AN148" s="704"/>
      <c r="AO148" s="704"/>
      <c r="AP148" s="704"/>
      <c r="AQ148" s="704"/>
      <c r="AR148" s="704"/>
      <c r="AS148" s="704"/>
      <c r="AT148" s="705"/>
      <c r="AU148" s="620" t="s">
        <v>20</v>
      </c>
      <c r="AV148" s="621"/>
      <c r="AW148" s="621"/>
      <c r="AX148" s="622"/>
    </row>
    <row r="149" spans="1:50" ht="24.75" customHeight="1">
      <c r="A149" s="1057"/>
      <c r="B149" s="1058"/>
      <c r="C149" s="1058"/>
      <c r="D149" s="1058"/>
      <c r="E149" s="1058"/>
      <c r="F149" s="1059"/>
      <c r="G149" s="706"/>
      <c r="H149" s="707"/>
      <c r="I149" s="707"/>
      <c r="J149" s="707"/>
      <c r="K149" s="708"/>
      <c r="L149" s="700"/>
      <c r="M149" s="701"/>
      <c r="N149" s="701"/>
      <c r="O149" s="701"/>
      <c r="P149" s="701"/>
      <c r="Q149" s="701"/>
      <c r="R149" s="701"/>
      <c r="S149" s="701"/>
      <c r="T149" s="701"/>
      <c r="U149" s="701"/>
      <c r="V149" s="701"/>
      <c r="W149" s="701"/>
      <c r="X149" s="702"/>
      <c r="Y149" s="417"/>
      <c r="Z149" s="418"/>
      <c r="AA149" s="418"/>
      <c r="AB149" s="845"/>
      <c r="AC149" s="706"/>
      <c r="AD149" s="707"/>
      <c r="AE149" s="707"/>
      <c r="AF149" s="707"/>
      <c r="AG149" s="708"/>
      <c r="AH149" s="700"/>
      <c r="AI149" s="701"/>
      <c r="AJ149" s="701"/>
      <c r="AK149" s="701"/>
      <c r="AL149" s="701"/>
      <c r="AM149" s="701"/>
      <c r="AN149" s="701"/>
      <c r="AO149" s="701"/>
      <c r="AP149" s="701"/>
      <c r="AQ149" s="701"/>
      <c r="AR149" s="701"/>
      <c r="AS149" s="701"/>
      <c r="AT149" s="702"/>
      <c r="AU149" s="417"/>
      <c r="AV149" s="418"/>
      <c r="AW149" s="418"/>
      <c r="AX149" s="419"/>
    </row>
    <row r="150" spans="1:50" ht="24.75" customHeight="1">
      <c r="A150" s="1057"/>
      <c r="B150" s="1058"/>
      <c r="C150" s="1058"/>
      <c r="D150" s="1058"/>
      <c r="E150" s="1058"/>
      <c r="F150" s="1059"/>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7"/>
      <c r="B151" s="1058"/>
      <c r="C151" s="1058"/>
      <c r="D151" s="1058"/>
      <c r="E151" s="1058"/>
      <c r="F151" s="1059"/>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7"/>
      <c r="B152" s="1058"/>
      <c r="C152" s="1058"/>
      <c r="D152" s="1058"/>
      <c r="E152" s="1058"/>
      <c r="F152" s="1059"/>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7"/>
      <c r="B153" s="1058"/>
      <c r="C153" s="1058"/>
      <c r="D153" s="1058"/>
      <c r="E153" s="1058"/>
      <c r="F153" s="1059"/>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7"/>
      <c r="B154" s="1058"/>
      <c r="C154" s="1058"/>
      <c r="D154" s="1058"/>
      <c r="E154" s="1058"/>
      <c r="F154" s="1059"/>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7"/>
      <c r="B155" s="1058"/>
      <c r="C155" s="1058"/>
      <c r="D155" s="1058"/>
      <c r="E155" s="1058"/>
      <c r="F155" s="1059"/>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7"/>
      <c r="B156" s="1058"/>
      <c r="C156" s="1058"/>
      <c r="D156" s="1058"/>
      <c r="E156" s="1058"/>
      <c r="F156" s="1059"/>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7"/>
      <c r="B157" s="1058"/>
      <c r="C157" s="1058"/>
      <c r="D157" s="1058"/>
      <c r="E157" s="1058"/>
      <c r="F157" s="1059"/>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7"/>
      <c r="B158" s="1058"/>
      <c r="C158" s="1058"/>
      <c r="D158" s="1058"/>
      <c r="E158" s="1058"/>
      <c r="F158" s="1059"/>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3"/>
    </row>
    <row r="162" spans="1:50" ht="24.75" customHeight="1">
      <c r="A162" s="1057"/>
      <c r="B162" s="1058"/>
      <c r="C162" s="1058"/>
      <c r="D162" s="1058"/>
      <c r="E162" s="1058"/>
      <c r="F162" s="1059"/>
      <c r="G162" s="855" t="s">
        <v>18</v>
      </c>
      <c r="H162" s="704"/>
      <c r="I162" s="704"/>
      <c r="J162" s="704"/>
      <c r="K162" s="704"/>
      <c r="L162" s="703" t="s">
        <v>19</v>
      </c>
      <c r="M162" s="704"/>
      <c r="N162" s="704"/>
      <c r="O162" s="704"/>
      <c r="P162" s="704"/>
      <c r="Q162" s="704"/>
      <c r="R162" s="704"/>
      <c r="S162" s="704"/>
      <c r="T162" s="704"/>
      <c r="U162" s="704"/>
      <c r="V162" s="704"/>
      <c r="W162" s="704"/>
      <c r="X162" s="705"/>
      <c r="Y162" s="620" t="s">
        <v>20</v>
      </c>
      <c r="Z162" s="621"/>
      <c r="AA162" s="621"/>
      <c r="AB162" s="838"/>
      <c r="AC162" s="855" t="s">
        <v>18</v>
      </c>
      <c r="AD162" s="704"/>
      <c r="AE162" s="704"/>
      <c r="AF162" s="704"/>
      <c r="AG162" s="704"/>
      <c r="AH162" s="703" t="s">
        <v>19</v>
      </c>
      <c r="AI162" s="704"/>
      <c r="AJ162" s="704"/>
      <c r="AK162" s="704"/>
      <c r="AL162" s="704"/>
      <c r="AM162" s="704"/>
      <c r="AN162" s="704"/>
      <c r="AO162" s="704"/>
      <c r="AP162" s="704"/>
      <c r="AQ162" s="704"/>
      <c r="AR162" s="704"/>
      <c r="AS162" s="704"/>
      <c r="AT162" s="705"/>
      <c r="AU162" s="620" t="s">
        <v>20</v>
      </c>
      <c r="AV162" s="621"/>
      <c r="AW162" s="621"/>
      <c r="AX162" s="622"/>
    </row>
    <row r="163" spans="1:50" ht="24.75" customHeight="1">
      <c r="A163" s="1057"/>
      <c r="B163" s="1058"/>
      <c r="C163" s="1058"/>
      <c r="D163" s="1058"/>
      <c r="E163" s="1058"/>
      <c r="F163" s="1059"/>
      <c r="G163" s="706"/>
      <c r="H163" s="707"/>
      <c r="I163" s="707"/>
      <c r="J163" s="707"/>
      <c r="K163" s="708"/>
      <c r="L163" s="700"/>
      <c r="M163" s="701"/>
      <c r="N163" s="701"/>
      <c r="O163" s="701"/>
      <c r="P163" s="701"/>
      <c r="Q163" s="701"/>
      <c r="R163" s="701"/>
      <c r="S163" s="701"/>
      <c r="T163" s="701"/>
      <c r="U163" s="701"/>
      <c r="V163" s="701"/>
      <c r="W163" s="701"/>
      <c r="X163" s="702"/>
      <c r="Y163" s="417"/>
      <c r="Z163" s="418"/>
      <c r="AA163" s="418"/>
      <c r="AB163" s="845"/>
      <c r="AC163" s="706"/>
      <c r="AD163" s="707"/>
      <c r="AE163" s="707"/>
      <c r="AF163" s="707"/>
      <c r="AG163" s="708"/>
      <c r="AH163" s="700"/>
      <c r="AI163" s="701"/>
      <c r="AJ163" s="701"/>
      <c r="AK163" s="701"/>
      <c r="AL163" s="701"/>
      <c r="AM163" s="701"/>
      <c r="AN163" s="701"/>
      <c r="AO163" s="701"/>
      <c r="AP163" s="701"/>
      <c r="AQ163" s="701"/>
      <c r="AR163" s="701"/>
      <c r="AS163" s="701"/>
      <c r="AT163" s="702"/>
      <c r="AU163" s="417"/>
      <c r="AV163" s="418"/>
      <c r="AW163" s="418"/>
      <c r="AX163" s="419"/>
    </row>
    <row r="164" spans="1:50" ht="24.75" customHeight="1">
      <c r="A164" s="1057"/>
      <c r="B164" s="1058"/>
      <c r="C164" s="1058"/>
      <c r="D164" s="1058"/>
      <c r="E164" s="1058"/>
      <c r="F164" s="1059"/>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7"/>
      <c r="B165" s="1058"/>
      <c r="C165" s="1058"/>
      <c r="D165" s="1058"/>
      <c r="E165" s="1058"/>
      <c r="F165" s="1059"/>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7"/>
      <c r="B166" s="1058"/>
      <c r="C166" s="1058"/>
      <c r="D166" s="1058"/>
      <c r="E166" s="1058"/>
      <c r="F166" s="1059"/>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7"/>
      <c r="B167" s="1058"/>
      <c r="C167" s="1058"/>
      <c r="D167" s="1058"/>
      <c r="E167" s="1058"/>
      <c r="F167" s="1059"/>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7"/>
      <c r="B168" s="1058"/>
      <c r="C168" s="1058"/>
      <c r="D168" s="1058"/>
      <c r="E168" s="1058"/>
      <c r="F168" s="1059"/>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7"/>
      <c r="B169" s="1058"/>
      <c r="C169" s="1058"/>
      <c r="D169" s="1058"/>
      <c r="E169" s="1058"/>
      <c r="F169" s="1059"/>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7"/>
      <c r="B170" s="1058"/>
      <c r="C170" s="1058"/>
      <c r="D170" s="1058"/>
      <c r="E170" s="1058"/>
      <c r="F170" s="1059"/>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7"/>
      <c r="B171" s="1058"/>
      <c r="C171" s="1058"/>
      <c r="D171" s="1058"/>
      <c r="E171" s="1058"/>
      <c r="F171" s="1059"/>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7"/>
      <c r="B172" s="1058"/>
      <c r="C172" s="1058"/>
      <c r="D172" s="1058"/>
      <c r="E172" s="1058"/>
      <c r="F172" s="1059"/>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7"/>
      <c r="B173" s="1058"/>
      <c r="C173" s="1058"/>
      <c r="D173" s="1058"/>
      <c r="E173" s="1058"/>
      <c r="F173" s="1059"/>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57"/>
      <c r="B174" s="1058"/>
      <c r="C174" s="1058"/>
      <c r="D174" s="1058"/>
      <c r="E174" s="1058"/>
      <c r="F174" s="1059"/>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3"/>
    </row>
    <row r="175" spans="1:50" ht="25.5" customHeight="1">
      <c r="A175" s="1057"/>
      <c r="B175" s="1058"/>
      <c r="C175" s="1058"/>
      <c r="D175" s="1058"/>
      <c r="E175" s="1058"/>
      <c r="F175" s="1059"/>
      <c r="G175" s="855" t="s">
        <v>18</v>
      </c>
      <c r="H175" s="704"/>
      <c r="I175" s="704"/>
      <c r="J175" s="704"/>
      <c r="K175" s="704"/>
      <c r="L175" s="703" t="s">
        <v>19</v>
      </c>
      <c r="M175" s="704"/>
      <c r="N175" s="704"/>
      <c r="O175" s="704"/>
      <c r="P175" s="704"/>
      <c r="Q175" s="704"/>
      <c r="R175" s="704"/>
      <c r="S175" s="704"/>
      <c r="T175" s="704"/>
      <c r="U175" s="704"/>
      <c r="V175" s="704"/>
      <c r="W175" s="704"/>
      <c r="X175" s="705"/>
      <c r="Y175" s="620" t="s">
        <v>20</v>
      </c>
      <c r="Z175" s="621"/>
      <c r="AA175" s="621"/>
      <c r="AB175" s="838"/>
      <c r="AC175" s="855" t="s">
        <v>18</v>
      </c>
      <c r="AD175" s="704"/>
      <c r="AE175" s="704"/>
      <c r="AF175" s="704"/>
      <c r="AG175" s="704"/>
      <c r="AH175" s="703" t="s">
        <v>19</v>
      </c>
      <c r="AI175" s="704"/>
      <c r="AJ175" s="704"/>
      <c r="AK175" s="704"/>
      <c r="AL175" s="704"/>
      <c r="AM175" s="704"/>
      <c r="AN175" s="704"/>
      <c r="AO175" s="704"/>
      <c r="AP175" s="704"/>
      <c r="AQ175" s="704"/>
      <c r="AR175" s="704"/>
      <c r="AS175" s="704"/>
      <c r="AT175" s="705"/>
      <c r="AU175" s="620" t="s">
        <v>20</v>
      </c>
      <c r="AV175" s="621"/>
      <c r="AW175" s="621"/>
      <c r="AX175" s="622"/>
    </row>
    <row r="176" spans="1:50" ht="24.75" customHeight="1">
      <c r="A176" s="1057"/>
      <c r="B176" s="1058"/>
      <c r="C176" s="1058"/>
      <c r="D176" s="1058"/>
      <c r="E176" s="1058"/>
      <c r="F176" s="1059"/>
      <c r="G176" s="706"/>
      <c r="H176" s="707"/>
      <c r="I176" s="707"/>
      <c r="J176" s="707"/>
      <c r="K176" s="708"/>
      <c r="L176" s="700"/>
      <c r="M176" s="701"/>
      <c r="N176" s="701"/>
      <c r="O176" s="701"/>
      <c r="P176" s="701"/>
      <c r="Q176" s="701"/>
      <c r="R176" s="701"/>
      <c r="S176" s="701"/>
      <c r="T176" s="701"/>
      <c r="U176" s="701"/>
      <c r="V176" s="701"/>
      <c r="W176" s="701"/>
      <c r="X176" s="702"/>
      <c r="Y176" s="417"/>
      <c r="Z176" s="418"/>
      <c r="AA176" s="418"/>
      <c r="AB176" s="845"/>
      <c r="AC176" s="706"/>
      <c r="AD176" s="707"/>
      <c r="AE176" s="707"/>
      <c r="AF176" s="707"/>
      <c r="AG176" s="708"/>
      <c r="AH176" s="700"/>
      <c r="AI176" s="701"/>
      <c r="AJ176" s="701"/>
      <c r="AK176" s="701"/>
      <c r="AL176" s="701"/>
      <c r="AM176" s="701"/>
      <c r="AN176" s="701"/>
      <c r="AO176" s="701"/>
      <c r="AP176" s="701"/>
      <c r="AQ176" s="701"/>
      <c r="AR176" s="701"/>
      <c r="AS176" s="701"/>
      <c r="AT176" s="702"/>
      <c r="AU176" s="417"/>
      <c r="AV176" s="418"/>
      <c r="AW176" s="418"/>
      <c r="AX176" s="419"/>
    </row>
    <row r="177" spans="1:50" ht="24.75" customHeight="1">
      <c r="A177" s="1057"/>
      <c r="B177" s="1058"/>
      <c r="C177" s="1058"/>
      <c r="D177" s="1058"/>
      <c r="E177" s="1058"/>
      <c r="F177" s="1059"/>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7"/>
      <c r="B178" s="1058"/>
      <c r="C178" s="1058"/>
      <c r="D178" s="1058"/>
      <c r="E178" s="1058"/>
      <c r="F178" s="1059"/>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7"/>
      <c r="B179" s="1058"/>
      <c r="C179" s="1058"/>
      <c r="D179" s="1058"/>
      <c r="E179" s="1058"/>
      <c r="F179" s="1059"/>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7"/>
      <c r="B180" s="1058"/>
      <c r="C180" s="1058"/>
      <c r="D180" s="1058"/>
      <c r="E180" s="1058"/>
      <c r="F180" s="1059"/>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7"/>
      <c r="B181" s="1058"/>
      <c r="C181" s="1058"/>
      <c r="D181" s="1058"/>
      <c r="E181" s="1058"/>
      <c r="F181" s="1059"/>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7"/>
      <c r="B182" s="1058"/>
      <c r="C182" s="1058"/>
      <c r="D182" s="1058"/>
      <c r="E182" s="1058"/>
      <c r="F182" s="1059"/>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7"/>
      <c r="B183" s="1058"/>
      <c r="C183" s="1058"/>
      <c r="D183" s="1058"/>
      <c r="E183" s="1058"/>
      <c r="F183" s="1059"/>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7"/>
      <c r="B184" s="1058"/>
      <c r="C184" s="1058"/>
      <c r="D184" s="1058"/>
      <c r="E184" s="1058"/>
      <c r="F184" s="1059"/>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7"/>
      <c r="B185" s="1058"/>
      <c r="C185" s="1058"/>
      <c r="D185" s="1058"/>
      <c r="E185" s="1058"/>
      <c r="F185" s="1059"/>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7"/>
      <c r="B186" s="1058"/>
      <c r="C186" s="1058"/>
      <c r="D186" s="1058"/>
      <c r="E186" s="1058"/>
      <c r="F186" s="1059"/>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57"/>
      <c r="B187" s="1058"/>
      <c r="C187" s="1058"/>
      <c r="D187" s="1058"/>
      <c r="E187" s="1058"/>
      <c r="F187" s="1059"/>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3"/>
    </row>
    <row r="188" spans="1:50" ht="24.75" customHeight="1">
      <c r="A188" s="1057"/>
      <c r="B188" s="1058"/>
      <c r="C188" s="1058"/>
      <c r="D188" s="1058"/>
      <c r="E188" s="1058"/>
      <c r="F188" s="1059"/>
      <c r="G188" s="855" t="s">
        <v>18</v>
      </c>
      <c r="H188" s="704"/>
      <c r="I188" s="704"/>
      <c r="J188" s="704"/>
      <c r="K188" s="704"/>
      <c r="L188" s="703" t="s">
        <v>19</v>
      </c>
      <c r="M188" s="704"/>
      <c r="N188" s="704"/>
      <c r="O188" s="704"/>
      <c r="P188" s="704"/>
      <c r="Q188" s="704"/>
      <c r="R188" s="704"/>
      <c r="S188" s="704"/>
      <c r="T188" s="704"/>
      <c r="U188" s="704"/>
      <c r="V188" s="704"/>
      <c r="W188" s="704"/>
      <c r="X188" s="705"/>
      <c r="Y188" s="620" t="s">
        <v>20</v>
      </c>
      <c r="Z188" s="621"/>
      <c r="AA188" s="621"/>
      <c r="AB188" s="838"/>
      <c r="AC188" s="855" t="s">
        <v>18</v>
      </c>
      <c r="AD188" s="704"/>
      <c r="AE188" s="704"/>
      <c r="AF188" s="704"/>
      <c r="AG188" s="704"/>
      <c r="AH188" s="703" t="s">
        <v>19</v>
      </c>
      <c r="AI188" s="704"/>
      <c r="AJ188" s="704"/>
      <c r="AK188" s="704"/>
      <c r="AL188" s="704"/>
      <c r="AM188" s="704"/>
      <c r="AN188" s="704"/>
      <c r="AO188" s="704"/>
      <c r="AP188" s="704"/>
      <c r="AQ188" s="704"/>
      <c r="AR188" s="704"/>
      <c r="AS188" s="704"/>
      <c r="AT188" s="705"/>
      <c r="AU188" s="620" t="s">
        <v>20</v>
      </c>
      <c r="AV188" s="621"/>
      <c r="AW188" s="621"/>
      <c r="AX188" s="622"/>
    </row>
    <row r="189" spans="1:50" ht="24.75" customHeight="1">
      <c r="A189" s="1057"/>
      <c r="B189" s="1058"/>
      <c r="C189" s="1058"/>
      <c r="D189" s="1058"/>
      <c r="E189" s="1058"/>
      <c r="F189" s="1059"/>
      <c r="G189" s="706"/>
      <c r="H189" s="707"/>
      <c r="I189" s="707"/>
      <c r="J189" s="707"/>
      <c r="K189" s="708"/>
      <c r="L189" s="700"/>
      <c r="M189" s="701"/>
      <c r="N189" s="701"/>
      <c r="O189" s="701"/>
      <c r="P189" s="701"/>
      <c r="Q189" s="701"/>
      <c r="R189" s="701"/>
      <c r="S189" s="701"/>
      <c r="T189" s="701"/>
      <c r="U189" s="701"/>
      <c r="V189" s="701"/>
      <c r="W189" s="701"/>
      <c r="X189" s="702"/>
      <c r="Y189" s="417"/>
      <c r="Z189" s="418"/>
      <c r="AA189" s="418"/>
      <c r="AB189" s="845"/>
      <c r="AC189" s="706"/>
      <c r="AD189" s="707"/>
      <c r="AE189" s="707"/>
      <c r="AF189" s="707"/>
      <c r="AG189" s="708"/>
      <c r="AH189" s="700"/>
      <c r="AI189" s="701"/>
      <c r="AJ189" s="701"/>
      <c r="AK189" s="701"/>
      <c r="AL189" s="701"/>
      <c r="AM189" s="701"/>
      <c r="AN189" s="701"/>
      <c r="AO189" s="701"/>
      <c r="AP189" s="701"/>
      <c r="AQ189" s="701"/>
      <c r="AR189" s="701"/>
      <c r="AS189" s="701"/>
      <c r="AT189" s="702"/>
      <c r="AU189" s="417"/>
      <c r="AV189" s="418"/>
      <c r="AW189" s="418"/>
      <c r="AX189" s="419"/>
    </row>
    <row r="190" spans="1:50" ht="24.75" customHeight="1">
      <c r="A190" s="1057"/>
      <c r="B190" s="1058"/>
      <c r="C190" s="1058"/>
      <c r="D190" s="1058"/>
      <c r="E190" s="1058"/>
      <c r="F190" s="1059"/>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7"/>
      <c r="B191" s="1058"/>
      <c r="C191" s="1058"/>
      <c r="D191" s="1058"/>
      <c r="E191" s="1058"/>
      <c r="F191" s="1059"/>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7"/>
      <c r="B192" s="1058"/>
      <c r="C192" s="1058"/>
      <c r="D192" s="1058"/>
      <c r="E192" s="1058"/>
      <c r="F192" s="1059"/>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7"/>
      <c r="B193" s="1058"/>
      <c r="C193" s="1058"/>
      <c r="D193" s="1058"/>
      <c r="E193" s="1058"/>
      <c r="F193" s="1059"/>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7"/>
      <c r="B194" s="1058"/>
      <c r="C194" s="1058"/>
      <c r="D194" s="1058"/>
      <c r="E194" s="1058"/>
      <c r="F194" s="1059"/>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7"/>
      <c r="B195" s="1058"/>
      <c r="C195" s="1058"/>
      <c r="D195" s="1058"/>
      <c r="E195" s="1058"/>
      <c r="F195" s="1059"/>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7"/>
      <c r="B196" s="1058"/>
      <c r="C196" s="1058"/>
      <c r="D196" s="1058"/>
      <c r="E196" s="1058"/>
      <c r="F196" s="1059"/>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7"/>
      <c r="B197" s="1058"/>
      <c r="C197" s="1058"/>
      <c r="D197" s="1058"/>
      <c r="E197" s="1058"/>
      <c r="F197" s="1059"/>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7"/>
      <c r="B198" s="1058"/>
      <c r="C198" s="1058"/>
      <c r="D198" s="1058"/>
      <c r="E198" s="1058"/>
      <c r="F198" s="1059"/>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7"/>
      <c r="B199" s="1058"/>
      <c r="C199" s="1058"/>
      <c r="D199" s="1058"/>
      <c r="E199" s="1058"/>
      <c r="F199" s="1059"/>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57"/>
      <c r="B200" s="1058"/>
      <c r="C200" s="1058"/>
      <c r="D200" s="1058"/>
      <c r="E200" s="1058"/>
      <c r="F200" s="1059"/>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3"/>
    </row>
    <row r="201" spans="1:50" ht="24.75" customHeight="1">
      <c r="A201" s="1057"/>
      <c r="B201" s="1058"/>
      <c r="C201" s="1058"/>
      <c r="D201" s="1058"/>
      <c r="E201" s="1058"/>
      <c r="F201" s="1059"/>
      <c r="G201" s="855" t="s">
        <v>18</v>
      </c>
      <c r="H201" s="704"/>
      <c r="I201" s="704"/>
      <c r="J201" s="704"/>
      <c r="K201" s="704"/>
      <c r="L201" s="703" t="s">
        <v>19</v>
      </c>
      <c r="M201" s="704"/>
      <c r="N201" s="704"/>
      <c r="O201" s="704"/>
      <c r="P201" s="704"/>
      <c r="Q201" s="704"/>
      <c r="R201" s="704"/>
      <c r="S201" s="704"/>
      <c r="T201" s="704"/>
      <c r="U201" s="704"/>
      <c r="V201" s="704"/>
      <c r="W201" s="704"/>
      <c r="X201" s="705"/>
      <c r="Y201" s="620" t="s">
        <v>20</v>
      </c>
      <c r="Z201" s="621"/>
      <c r="AA201" s="621"/>
      <c r="AB201" s="838"/>
      <c r="AC201" s="855" t="s">
        <v>18</v>
      </c>
      <c r="AD201" s="704"/>
      <c r="AE201" s="704"/>
      <c r="AF201" s="704"/>
      <c r="AG201" s="704"/>
      <c r="AH201" s="703" t="s">
        <v>19</v>
      </c>
      <c r="AI201" s="704"/>
      <c r="AJ201" s="704"/>
      <c r="AK201" s="704"/>
      <c r="AL201" s="704"/>
      <c r="AM201" s="704"/>
      <c r="AN201" s="704"/>
      <c r="AO201" s="704"/>
      <c r="AP201" s="704"/>
      <c r="AQ201" s="704"/>
      <c r="AR201" s="704"/>
      <c r="AS201" s="704"/>
      <c r="AT201" s="705"/>
      <c r="AU201" s="620" t="s">
        <v>20</v>
      </c>
      <c r="AV201" s="621"/>
      <c r="AW201" s="621"/>
      <c r="AX201" s="622"/>
    </row>
    <row r="202" spans="1:50" ht="24.75" customHeight="1">
      <c r="A202" s="1057"/>
      <c r="B202" s="1058"/>
      <c r="C202" s="1058"/>
      <c r="D202" s="1058"/>
      <c r="E202" s="1058"/>
      <c r="F202" s="1059"/>
      <c r="G202" s="706"/>
      <c r="H202" s="707"/>
      <c r="I202" s="707"/>
      <c r="J202" s="707"/>
      <c r="K202" s="708"/>
      <c r="L202" s="700"/>
      <c r="M202" s="701"/>
      <c r="N202" s="701"/>
      <c r="O202" s="701"/>
      <c r="P202" s="701"/>
      <c r="Q202" s="701"/>
      <c r="R202" s="701"/>
      <c r="S202" s="701"/>
      <c r="T202" s="701"/>
      <c r="U202" s="701"/>
      <c r="V202" s="701"/>
      <c r="W202" s="701"/>
      <c r="X202" s="702"/>
      <c r="Y202" s="417"/>
      <c r="Z202" s="418"/>
      <c r="AA202" s="418"/>
      <c r="AB202" s="845"/>
      <c r="AC202" s="706"/>
      <c r="AD202" s="707"/>
      <c r="AE202" s="707"/>
      <c r="AF202" s="707"/>
      <c r="AG202" s="708"/>
      <c r="AH202" s="700"/>
      <c r="AI202" s="701"/>
      <c r="AJ202" s="701"/>
      <c r="AK202" s="701"/>
      <c r="AL202" s="701"/>
      <c r="AM202" s="701"/>
      <c r="AN202" s="701"/>
      <c r="AO202" s="701"/>
      <c r="AP202" s="701"/>
      <c r="AQ202" s="701"/>
      <c r="AR202" s="701"/>
      <c r="AS202" s="701"/>
      <c r="AT202" s="702"/>
      <c r="AU202" s="417"/>
      <c r="AV202" s="418"/>
      <c r="AW202" s="418"/>
      <c r="AX202" s="419"/>
    </row>
    <row r="203" spans="1:50" ht="24.75" customHeight="1">
      <c r="A203" s="1057"/>
      <c r="B203" s="1058"/>
      <c r="C203" s="1058"/>
      <c r="D203" s="1058"/>
      <c r="E203" s="1058"/>
      <c r="F203" s="1059"/>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7"/>
      <c r="B204" s="1058"/>
      <c r="C204" s="1058"/>
      <c r="D204" s="1058"/>
      <c r="E204" s="1058"/>
      <c r="F204" s="1059"/>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7"/>
      <c r="B205" s="1058"/>
      <c r="C205" s="1058"/>
      <c r="D205" s="1058"/>
      <c r="E205" s="1058"/>
      <c r="F205" s="1059"/>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7"/>
      <c r="B206" s="1058"/>
      <c r="C206" s="1058"/>
      <c r="D206" s="1058"/>
      <c r="E206" s="1058"/>
      <c r="F206" s="1059"/>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7"/>
      <c r="B207" s="1058"/>
      <c r="C207" s="1058"/>
      <c r="D207" s="1058"/>
      <c r="E207" s="1058"/>
      <c r="F207" s="1059"/>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7"/>
      <c r="B208" s="1058"/>
      <c r="C208" s="1058"/>
      <c r="D208" s="1058"/>
      <c r="E208" s="1058"/>
      <c r="F208" s="1059"/>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7"/>
      <c r="B209" s="1058"/>
      <c r="C209" s="1058"/>
      <c r="D209" s="1058"/>
      <c r="E209" s="1058"/>
      <c r="F209" s="1059"/>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7"/>
      <c r="B210" s="1058"/>
      <c r="C210" s="1058"/>
      <c r="D210" s="1058"/>
      <c r="E210" s="1058"/>
      <c r="F210" s="1059"/>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7"/>
      <c r="B211" s="1058"/>
      <c r="C211" s="1058"/>
      <c r="D211" s="1058"/>
      <c r="E211" s="1058"/>
      <c r="F211" s="1059"/>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3"/>
    </row>
    <row r="215" spans="1:50" ht="24.75" customHeight="1">
      <c r="A215" s="1057"/>
      <c r="B215" s="1058"/>
      <c r="C215" s="1058"/>
      <c r="D215" s="1058"/>
      <c r="E215" s="1058"/>
      <c r="F215" s="1059"/>
      <c r="G215" s="855" t="s">
        <v>18</v>
      </c>
      <c r="H215" s="704"/>
      <c r="I215" s="704"/>
      <c r="J215" s="704"/>
      <c r="K215" s="704"/>
      <c r="L215" s="703" t="s">
        <v>19</v>
      </c>
      <c r="M215" s="704"/>
      <c r="N215" s="704"/>
      <c r="O215" s="704"/>
      <c r="P215" s="704"/>
      <c r="Q215" s="704"/>
      <c r="R215" s="704"/>
      <c r="S215" s="704"/>
      <c r="T215" s="704"/>
      <c r="U215" s="704"/>
      <c r="V215" s="704"/>
      <c r="W215" s="704"/>
      <c r="X215" s="705"/>
      <c r="Y215" s="620" t="s">
        <v>20</v>
      </c>
      <c r="Z215" s="621"/>
      <c r="AA215" s="621"/>
      <c r="AB215" s="838"/>
      <c r="AC215" s="855" t="s">
        <v>18</v>
      </c>
      <c r="AD215" s="704"/>
      <c r="AE215" s="704"/>
      <c r="AF215" s="704"/>
      <c r="AG215" s="704"/>
      <c r="AH215" s="703" t="s">
        <v>19</v>
      </c>
      <c r="AI215" s="704"/>
      <c r="AJ215" s="704"/>
      <c r="AK215" s="704"/>
      <c r="AL215" s="704"/>
      <c r="AM215" s="704"/>
      <c r="AN215" s="704"/>
      <c r="AO215" s="704"/>
      <c r="AP215" s="704"/>
      <c r="AQ215" s="704"/>
      <c r="AR215" s="704"/>
      <c r="AS215" s="704"/>
      <c r="AT215" s="705"/>
      <c r="AU215" s="620" t="s">
        <v>20</v>
      </c>
      <c r="AV215" s="621"/>
      <c r="AW215" s="621"/>
      <c r="AX215" s="622"/>
    </row>
    <row r="216" spans="1:50" ht="24.75" customHeight="1">
      <c r="A216" s="1057"/>
      <c r="B216" s="1058"/>
      <c r="C216" s="1058"/>
      <c r="D216" s="1058"/>
      <c r="E216" s="1058"/>
      <c r="F216" s="1059"/>
      <c r="G216" s="706"/>
      <c r="H216" s="707"/>
      <c r="I216" s="707"/>
      <c r="J216" s="707"/>
      <c r="K216" s="708"/>
      <c r="L216" s="700"/>
      <c r="M216" s="701"/>
      <c r="N216" s="701"/>
      <c r="O216" s="701"/>
      <c r="P216" s="701"/>
      <c r="Q216" s="701"/>
      <c r="R216" s="701"/>
      <c r="S216" s="701"/>
      <c r="T216" s="701"/>
      <c r="U216" s="701"/>
      <c r="V216" s="701"/>
      <c r="W216" s="701"/>
      <c r="X216" s="702"/>
      <c r="Y216" s="417"/>
      <c r="Z216" s="418"/>
      <c r="AA216" s="418"/>
      <c r="AB216" s="845"/>
      <c r="AC216" s="706"/>
      <c r="AD216" s="707"/>
      <c r="AE216" s="707"/>
      <c r="AF216" s="707"/>
      <c r="AG216" s="708"/>
      <c r="AH216" s="700"/>
      <c r="AI216" s="701"/>
      <c r="AJ216" s="701"/>
      <c r="AK216" s="701"/>
      <c r="AL216" s="701"/>
      <c r="AM216" s="701"/>
      <c r="AN216" s="701"/>
      <c r="AO216" s="701"/>
      <c r="AP216" s="701"/>
      <c r="AQ216" s="701"/>
      <c r="AR216" s="701"/>
      <c r="AS216" s="701"/>
      <c r="AT216" s="702"/>
      <c r="AU216" s="417"/>
      <c r="AV216" s="418"/>
      <c r="AW216" s="418"/>
      <c r="AX216" s="419"/>
    </row>
    <row r="217" spans="1:50" ht="24.75" customHeight="1">
      <c r="A217" s="1057"/>
      <c r="B217" s="1058"/>
      <c r="C217" s="1058"/>
      <c r="D217" s="1058"/>
      <c r="E217" s="1058"/>
      <c r="F217" s="1059"/>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7"/>
      <c r="B218" s="1058"/>
      <c r="C218" s="1058"/>
      <c r="D218" s="1058"/>
      <c r="E218" s="1058"/>
      <c r="F218" s="1059"/>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7"/>
      <c r="B219" s="1058"/>
      <c r="C219" s="1058"/>
      <c r="D219" s="1058"/>
      <c r="E219" s="1058"/>
      <c r="F219" s="1059"/>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7"/>
      <c r="B220" s="1058"/>
      <c r="C220" s="1058"/>
      <c r="D220" s="1058"/>
      <c r="E220" s="1058"/>
      <c r="F220" s="1059"/>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7"/>
      <c r="B221" s="1058"/>
      <c r="C221" s="1058"/>
      <c r="D221" s="1058"/>
      <c r="E221" s="1058"/>
      <c r="F221" s="1059"/>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7"/>
      <c r="B222" s="1058"/>
      <c r="C222" s="1058"/>
      <c r="D222" s="1058"/>
      <c r="E222" s="1058"/>
      <c r="F222" s="1059"/>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7"/>
      <c r="B223" s="1058"/>
      <c r="C223" s="1058"/>
      <c r="D223" s="1058"/>
      <c r="E223" s="1058"/>
      <c r="F223" s="1059"/>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7"/>
      <c r="B224" s="1058"/>
      <c r="C224" s="1058"/>
      <c r="D224" s="1058"/>
      <c r="E224" s="1058"/>
      <c r="F224" s="1059"/>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7"/>
      <c r="B225" s="1058"/>
      <c r="C225" s="1058"/>
      <c r="D225" s="1058"/>
      <c r="E225" s="1058"/>
      <c r="F225" s="1059"/>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7"/>
      <c r="B226" s="1058"/>
      <c r="C226" s="1058"/>
      <c r="D226" s="1058"/>
      <c r="E226" s="1058"/>
      <c r="F226" s="1059"/>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57"/>
      <c r="B227" s="1058"/>
      <c r="C227" s="1058"/>
      <c r="D227" s="1058"/>
      <c r="E227" s="1058"/>
      <c r="F227" s="1059"/>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3"/>
    </row>
    <row r="228" spans="1:50" ht="25.5" customHeight="1">
      <c r="A228" s="1057"/>
      <c r="B228" s="1058"/>
      <c r="C228" s="1058"/>
      <c r="D228" s="1058"/>
      <c r="E228" s="1058"/>
      <c r="F228" s="1059"/>
      <c r="G228" s="855" t="s">
        <v>18</v>
      </c>
      <c r="H228" s="704"/>
      <c r="I228" s="704"/>
      <c r="J228" s="704"/>
      <c r="K228" s="704"/>
      <c r="L228" s="703" t="s">
        <v>19</v>
      </c>
      <c r="M228" s="704"/>
      <c r="N228" s="704"/>
      <c r="O228" s="704"/>
      <c r="P228" s="704"/>
      <c r="Q228" s="704"/>
      <c r="R228" s="704"/>
      <c r="S228" s="704"/>
      <c r="T228" s="704"/>
      <c r="U228" s="704"/>
      <c r="V228" s="704"/>
      <c r="W228" s="704"/>
      <c r="X228" s="705"/>
      <c r="Y228" s="620" t="s">
        <v>20</v>
      </c>
      <c r="Z228" s="621"/>
      <c r="AA228" s="621"/>
      <c r="AB228" s="838"/>
      <c r="AC228" s="855" t="s">
        <v>18</v>
      </c>
      <c r="AD228" s="704"/>
      <c r="AE228" s="704"/>
      <c r="AF228" s="704"/>
      <c r="AG228" s="704"/>
      <c r="AH228" s="703" t="s">
        <v>19</v>
      </c>
      <c r="AI228" s="704"/>
      <c r="AJ228" s="704"/>
      <c r="AK228" s="704"/>
      <c r="AL228" s="704"/>
      <c r="AM228" s="704"/>
      <c r="AN228" s="704"/>
      <c r="AO228" s="704"/>
      <c r="AP228" s="704"/>
      <c r="AQ228" s="704"/>
      <c r="AR228" s="704"/>
      <c r="AS228" s="704"/>
      <c r="AT228" s="705"/>
      <c r="AU228" s="620" t="s">
        <v>20</v>
      </c>
      <c r="AV228" s="621"/>
      <c r="AW228" s="621"/>
      <c r="AX228" s="622"/>
    </row>
    <row r="229" spans="1:50" ht="24.75" customHeight="1">
      <c r="A229" s="1057"/>
      <c r="B229" s="1058"/>
      <c r="C229" s="1058"/>
      <c r="D229" s="1058"/>
      <c r="E229" s="1058"/>
      <c r="F229" s="1059"/>
      <c r="G229" s="706"/>
      <c r="H229" s="707"/>
      <c r="I229" s="707"/>
      <c r="J229" s="707"/>
      <c r="K229" s="708"/>
      <c r="L229" s="700"/>
      <c r="M229" s="701"/>
      <c r="N229" s="701"/>
      <c r="O229" s="701"/>
      <c r="P229" s="701"/>
      <c r="Q229" s="701"/>
      <c r="R229" s="701"/>
      <c r="S229" s="701"/>
      <c r="T229" s="701"/>
      <c r="U229" s="701"/>
      <c r="V229" s="701"/>
      <c r="W229" s="701"/>
      <c r="X229" s="702"/>
      <c r="Y229" s="417"/>
      <c r="Z229" s="418"/>
      <c r="AA229" s="418"/>
      <c r="AB229" s="845"/>
      <c r="AC229" s="706"/>
      <c r="AD229" s="707"/>
      <c r="AE229" s="707"/>
      <c r="AF229" s="707"/>
      <c r="AG229" s="708"/>
      <c r="AH229" s="700"/>
      <c r="AI229" s="701"/>
      <c r="AJ229" s="701"/>
      <c r="AK229" s="701"/>
      <c r="AL229" s="701"/>
      <c r="AM229" s="701"/>
      <c r="AN229" s="701"/>
      <c r="AO229" s="701"/>
      <c r="AP229" s="701"/>
      <c r="AQ229" s="701"/>
      <c r="AR229" s="701"/>
      <c r="AS229" s="701"/>
      <c r="AT229" s="702"/>
      <c r="AU229" s="417"/>
      <c r="AV229" s="418"/>
      <c r="AW229" s="418"/>
      <c r="AX229" s="419"/>
    </row>
    <row r="230" spans="1:50" ht="24.75" customHeight="1">
      <c r="A230" s="1057"/>
      <c r="B230" s="1058"/>
      <c r="C230" s="1058"/>
      <c r="D230" s="1058"/>
      <c r="E230" s="1058"/>
      <c r="F230" s="1059"/>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7"/>
      <c r="B231" s="1058"/>
      <c r="C231" s="1058"/>
      <c r="D231" s="1058"/>
      <c r="E231" s="1058"/>
      <c r="F231" s="1059"/>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7"/>
      <c r="B232" s="1058"/>
      <c r="C232" s="1058"/>
      <c r="D232" s="1058"/>
      <c r="E232" s="1058"/>
      <c r="F232" s="1059"/>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7"/>
      <c r="B233" s="1058"/>
      <c r="C233" s="1058"/>
      <c r="D233" s="1058"/>
      <c r="E233" s="1058"/>
      <c r="F233" s="1059"/>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7"/>
      <c r="B234" s="1058"/>
      <c r="C234" s="1058"/>
      <c r="D234" s="1058"/>
      <c r="E234" s="1058"/>
      <c r="F234" s="1059"/>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7"/>
      <c r="B235" s="1058"/>
      <c r="C235" s="1058"/>
      <c r="D235" s="1058"/>
      <c r="E235" s="1058"/>
      <c r="F235" s="1059"/>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7"/>
      <c r="B236" s="1058"/>
      <c r="C236" s="1058"/>
      <c r="D236" s="1058"/>
      <c r="E236" s="1058"/>
      <c r="F236" s="1059"/>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7"/>
      <c r="B237" s="1058"/>
      <c r="C237" s="1058"/>
      <c r="D237" s="1058"/>
      <c r="E237" s="1058"/>
      <c r="F237" s="1059"/>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7"/>
      <c r="B238" s="1058"/>
      <c r="C238" s="1058"/>
      <c r="D238" s="1058"/>
      <c r="E238" s="1058"/>
      <c r="F238" s="1059"/>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7"/>
      <c r="B239" s="1058"/>
      <c r="C239" s="1058"/>
      <c r="D239" s="1058"/>
      <c r="E239" s="1058"/>
      <c r="F239" s="1059"/>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57"/>
      <c r="B240" s="1058"/>
      <c r="C240" s="1058"/>
      <c r="D240" s="1058"/>
      <c r="E240" s="1058"/>
      <c r="F240" s="1059"/>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3"/>
    </row>
    <row r="241" spans="1:50" ht="24.75" customHeight="1">
      <c r="A241" s="1057"/>
      <c r="B241" s="1058"/>
      <c r="C241" s="1058"/>
      <c r="D241" s="1058"/>
      <c r="E241" s="1058"/>
      <c r="F241" s="1059"/>
      <c r="G241" s="855" t="s">
        <v>18</v>
      </c>
      <c r="H241" s="704"/>
      <c r="I241" s="704"/>
      <c r="J241" s="704"/>
      <c r="K241" s="704"/>
      <c r="L241" s="703" t="s">
        <v>19</v>
      </c>
      <c r="M241" s="704"/>
      <c r="N241" s="704"/>
      <c r="O241" s="704"/>
      <c r="P241" s="704"/>
      <c r="Q241" s="704"/>
      <c r="R241" s="704"/>
      <c r="S241" s="704"/>
      <c r="T241" s="704"/>
      <c r="U241" s="704"/>
      <c r="V241" s="704"/>
      <c r="W241" s="704"/>
      <c r="X241" s="705"/>
      <c r="Y241" s="620" t="s">
        <v>20</v>
      </c>
      <c r="Z241" s="621"/>
      <c r="AA241" s="621"/>
      <c r="AB241" s="838"/>
      <c r="AC241" s="855" t="s">
        <v>18</v>
      </c>
      <c r="AD241" s="704"/>
      <c r="AE241" s="704"/>
      <c r="AF241" s="704"/>
      <c r="AG241" s="704"/>
      <c r="AH241" s="703" t="s">
        <v>19</v>
      </c>
      <c r="AI241" s="704"/>
      <c r="AJ241" s="704"/>
      <c r="AK241" s="704"/>
      <c r="AL241" s="704"/>
      <c r="AM241" s="704"/>
      <c r="AN241" s="704"/>
      <c r="AO241" s="704"/>
      <c r="AP241" s="704"/>
      <c r="AQ241" s="704"/>
      <c r="AR241" s="704"/>
      <c r="AS241" s="704"/>
      <c r="AT241" s="705"/>
      <c r="AU241" s="620" t="s">
        <v>20</v>
      </c>
      <c r="AV241" s="621"/>
      <c r="AW241" s="621"/>
      <c r="AX241" s="622"/>
    </row>
    <row r="242" spans="1:50" ht="24.75" customHeight="1">
      <c r="A242" s="1057"/>
      <c r="B242" s="1058"/>
      <c r="C242" s="1058"/>
      <c r="D242" s="1058"/>
      <c r="E242" s="1058"/>
      <c r="F242" s="1059"/>
      <c r="G242" s="706"/>
      <c r="H242" s="707"/>
      <c r="I242" s="707"/>
      <c r="J242" s="707"/>
      <c r="K242" s="708"/>
      <c r="L242" s="700"/>
      <c r="M242" s="701"/>
      <c r="N242" s="701"/>
      <c r="O242" s="701"/>
      <c r="P242" s="701"/>
      <c r="Q242" s="701"/>
      <c r="R242" s="701"/>
      <c r="S242" s="701"/>
      <c r="T242" s="701"/>
      <c r="U242" s="701"/>
      <c r="V242" s="701"/>
      <c r="W242" s="701"/>
      <c r="X242" s="702"/>
      <c r="Y242" s="417"/>
      <c r="Z242" s="418"/>
      <c r="AA242" s="418"/>
      <c r="AB242" s="845"/>
      <c r="AC242" s="706"/>
      <c r="AD242" s="707"/>
      <c r="AE242" s="707"/>
      <c r="AF242" s="707"/>
      <c r="AG242" s="708"/>
      <c r="AH242" s="700"/>
      <c r="AI242" s="701"/>
      <c r="AJ242" s="701"/>
      <c r="AK242" s="701"/>
      <c r="AL242" s="701"/>
      <c r="AM242" s="701"/>
      <c r="AN242" s="701"/>
      <c r="AO242" s="701"/>
      <c r="AP242" s="701"/>
      <c r="AQ242" s="701"/>
      <c r="AR242" s="701"/>
      <c r="AS242" s="701"/>
      <c r="AT242" s="702"/>
      <c r="AU242" s="417"/>
      <c r="AV242" s="418"/>
      <c r="AW242" s="418"/>
      <c r="AX242" s="419"/>
    </row>
    <row r="243" spans="1:50" ht="24.75" customHeight="1">
      <c r="A243" s="1057"/>
      <c r="B243" s="1058"/>
      <c r="C243" s="1058"/>
      <c r="D243" s="1058"/>
      <c r="E243" s="1058"/>
      <c r="F243" s="1059"/>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7"/>
      <c r="B244" s="1058"/>
      <c r="C244" s="1058"/>
      <c r="D244" s="1058"/>
      <c r="E244" s="1058"/>
      <c r="F244" s="1059"/>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7"/>
      <c r="B245" s="1058"/>
      <c r="C245" s="1058"/>
      <c r="D245" s="1058"/>
      <c r="E245" s="1058"/>
      <c r="F245" s="1059"/>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7"/>
      <c r="B246" s="1058"/>
      <c r="C246" s="1058"/>
      <c r="D246" s="1058"/>
      <c r="E246" s="1058"/>
      <c r="F246" s="1059"/>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7"/>
      <c r="B247" s="1058"/>
      <c r="C247" s="1058"/>
      <c r="D247" s="1058"/>
      <c r="E247" s="1058"/>
      <c r="F247" s="1059"/>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7"/>
      <c r="B248" s="1058"/>
      <c r="C248" s="1058"/>
      <c r="D248" s="1058"/>
      <c r="E248" s="1058"/>
      <c r="F248" s="1059"/>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7"/>
      <c r="B249" s="1058"/>
      <c r="C249" s="1058"/>
      <c r="D249" s="1058"/>
      <c r="E249" s="1058"/>
      <c r="F249" s="1059"/>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7"/>
      <c r="B250" s="1058"/>
      <c r="C250" s="1058"/>
      <c r="D250" s="1058"/>
      <c r="E250" s="1058"/>
      <c r="F250" s="1059"/>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7"/>
      <c r="B251" s="1058"/>
      <c r="C251" s="1058"/>
      <c r="D251" s="1058"/>
      <c r="E251" s="1058"/>
      <c r="F251" s="1059"/>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7"/>
      <c r="B252" s="1058"/>
      <c r="C252" s="1058"/>
      <c r="D252" s="1058"/>
      <c r="E252" s="1058"/>
      <c r="F252" s="1059"/>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57"/>
      <c r="B253" s="1058"/>
      <c r="C253" s="1058"/>
      <c r="D253" s="1058"/>
      <c r="E253" s="1058"/>
      <c r="F253" s="1059"/>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3"/>
    </row>
    <row r="254" spans="1:50" ht="24.75" customHeight="1">
      <c r="A254" s="1057"/>
      <c r="B254" s="1058"/>
      <c r="C254" s="1058"/>
      <c r="D254" s="1058"/>
      <c r="E254" s="1058"/>
      <c r="F254" s="1059"/>
      <c r="G254" s="855" t="s">
        <v>18</v>
      </c>
      <c r="H254" s="704"/>
      <c r="I254" s="704"/>
      <c r="J254" s="704"/>
      <c r="K254" s="704"/>
      <c r="L254" s="703" t="s">
        <v>19</v>
      </c>
      <c r="M254" s="704"/>
      <c r="N254" s="704"/>
      <c r="O254" s="704"/>
      <c r="P254" s="704"/>
      <c r="Q254" s="704"/>
      <c r="R254" s="704"/>
      <c r="S254" s="704"/>
      <c r="T254" s="704"/>
      <c r="U254" s="704"/>
      <c r="V254" s="704"/>
      <c r="W254" s="704"/>
      <c r="X254" s="705"/>
      <c r="Y254" s="620" t="s">
        <v>20</v>
      </c>
      <c r="Z254" s="621"/>
      <c r="AA254" s="621"/>
      <c r="AB254" s="838"/>
      <c r="AC254" s="855" t="s">
        <v>18</v>
      </c>
      <c r="AD254" s="704"/>
      <c r="AE254" s="704"/>
      <c r="AF254" s="704"/>
      <c r="AG254" s="704"/>
      <c r="AH254" s="703" t="s">
        <v>19</v>
      </c>
      <c r="AI254" s="704"/>
      <c r="AJ254" s="704"/>
      <c r="AK254" s="704"/>
      <c r="AL254" s="704"/>
      <c r="AM254" s="704"/>
      <c r="AN254" s="704"/>
      <c r="AO254" s="704"/>
      <c r="AP254" s="704"/>
      <c r="AQ254" s="704"/>
      <c r="AR254" s="704"/>
      <c r="AS254" s="704"/>
      <c r="AT254" s="705"/>
      <c r="AU254" s="620" t="s">
        <v>20</v>
      </c>
      <c r="AV254" s="621"/>
      <c r="AW254" s="621"/>
      <c r="AX254" s="622"/>
    </row>
    <row r="255" spans="1:50" ht="24.75" customHeight="1">
      <c r="A255" s="1057"/>
      <c r="B255" s="1058"/>
      <c r="C255" s="1058"/>
      <c r="D255" s="1058"/>
      <c r="E255" s="1058"/>
      <c r="F255" s="1059"/>
      <c r="G255" s="706"/>
      <c r="H255" s="707"/>
      <c r="I255" s="707"/>
      <c r="J255" s="707"/>
      <c r="K255" s="708"/>
      <c r="L255" s="700"/>
      <c r="M255" s="701"/>
      <c r="N255" s="701"/>
      <c r="O255" s="701"/>
      <c r="P255" s="701"/>
      <c r="Q255" s="701"/>
      <c r="R255" s="701"/>
      <c r="S255" s="701"/>
      <c r="T255" s="701"/>
      <c r="U255" s="701"/>
      <c r="V255" s="701"/>
      <c r="W255" s="701"/>
      <c r="X255" s="702"/>
      <c r="Y255" s="417"/>
      <c r="Z255" s="418"/>
      <c r="AA255" s="418"/>
      <c r="AB255" s="845"/>
      <c r="AC255" s="706"/>
      <c r="AD255" s="707"/>
      <c r="AE255" s="707"/>
      <c r="AF255" s="707"/>
      <c r="AG255" s="708"/>
      <c r="AH255" s="700"/>
      <c r="AI255" s="701"/>
      <c r="AJ255" s="701"/>
      <c r="AK255" s="701"/>
      <c r="AL255" s="701"/>
      <c r="AM255" s="701"/>
      <c r="AN255" s="701"/>
      <c r="AO255" s="701"/>
      <c r="AP255" s="701"/>
      <c r="AQ255" s="701"/>
      <c r="AR255" s="701"/>
      <c r="AS255" s="701"/>
      <c r="AT255" s="702"/>
      <c r="AU255" s="417"/>
      <c r="AV255" s="418"/>
      <c r="AW255" s="418"/>
      <c r="AX255" s="419"/>
    </row>
    <row r="256" spans="1:50" ht="24.75" customHeight="1">
      <c r="A256" s="1057"/>
      <c r="B256" s="1058"/>
      <c r="C256" s="1058"/>
      <c r="D256" s="1058"/>
      <c r="E256" s="1058"/>
      <c r="F256" s="1059"/>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7"/>
      <c r="B257" s="1058"/>
      <c r="C257" s="1058"/>
      <c r="D257" s="1058"/>
      <c r="E257" s="1058"/>
      <c r="F257" s="1059"/>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7"/>
      <c r="B258" s="1058"/>
      <c r="C258" s="1058"/>
      <c r="D258" s="1058"/>
      <c r="E258" s="1058"/>
      <c r="F258" s="1059"/>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7"/>
      <c r="B259" s="1058"/>
      <c r="C259" s="1058"/>
      <c r="D259" s="1058"/>
      <c r="E259" s="1058"/>
      <c r="F259" s="1059"/>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7"/>
      <c r="B260" s="1058"/>
      <c r="C260" s="1058"/>
      <c r="D260" s="1058"/>
      <c r="E260" s="1058"/>
      <c r="F260" s="1059"/>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7"/>
      <c r="B261" s="1058"/>
      <c r="C261" s="1058"/>
      <c r="D261" s="1058"/>
      <c r="E261" s="1058"/>
      <c r="F261" s="1059"/>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7"/>
      <c r="B262" s="1058"/>
      <c r="C262" s="1058"/>
      <c r="D262" s="1058"/>
      <c r="E262" s="1058"/>
      <c r="F262" s="1059"/>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7"/>
      <c r="B263" s="1058"/>
      <c r="C263" s="1058"/>
      <c r="D263" s="1058"/>
      <c r="E263" s="1058"/>
      <c r="F263" s="1059"/>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7"/>
      <c r="B264" s="1058"/>
      <c r="C264" s="1058"/>
      <c r="D264" s="1058"/>
      <c r="E264" s="1058"/>
      <c r="F264" s="1059"/>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60" t="s">
        <v>434</v>
      </c>
      <c r="K3" s="394"/>
      <c r="L3" s="394"/>
      <c r="M3" s="394"/>
      <c r="N3" s="394"/>
      <c r="O3" s="394"/>
      <c r="P3" s="395" t="s">
        <v>28</v>
      </c>
      <c r="Q3" s="395"/>
      <c r="R3" s="395"/>
      <c r="S3" s="395"/>
      <c r="T3" s="395"/>
      <c r="U3" s="395"/>
      <c r="V3" s="395"/>
      <c r="W3" s="395"/>
      <c r="X3" s="395"/>
      <c r="Y3" s="396" t="s">
        <v>507</v>
      </c>
      <c r="Z3" s="397"/>
      <c r="AA3" s="397"/>
      <c r="AB3" s="397"/>
      <c r="AC3" s="160" t="s">
        <v>489</v>
      </c>
      <c r="AD3" s="160"/>
      <c r="AE3" s="160"/>
      <c r="AF3" s="160"/>
      <c r="AG3" s="160"/>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68">
        <v>1</v>
      </c>
      <c r="B4" s="1068">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68">
        <v>2</v>
      </c>
      <c r="B5" s="1068">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68">
        <v>3</v>
      </c>
      <c r="B6" s="1068">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68">
        <v>4</v>
      </c>
      <c r="B7" s="1068">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68">
        <v>5</v>
      </c>
      <c r="B8" s="1068">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68">
        <v>6</v>
      </c>
      <c r="B9" s="1068">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68">
        <v>7</v>
      </c>
      <c r="B10" s="1068">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68">
        <v>8</v>
      </c>
      <c r="B11" s="1068">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68">
        <v>9</v>
      </c>
      <c r="B12" s="1068">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68">
        <v>10</v>
      </c>
      <c r="B13" s="1068">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68">
        <v>11</v>
      </c>
      <c r="B14" s="1068">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68">
        <v>12</v>
      </c>
      <c r="B15" s="1068">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68">
        <v>13</v>
      </c>
      <c r="B16" s="1068">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68">
        <v>14</v>
      </c>
      <c r="B17" s="1068">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68">
        <v>15</v>
      </c>
      <c r="B18" s="1068">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68">
        <v>16</v>
      </c>
      <c r="B19" s="1068">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68">
        <v>17</v>
      </c>
      <c r="B20" s="1068">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68">
        <v>18</v>
      </c>
      <c r="B21" s="1068">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68">
        <v>19</v>
      </c>
      <c r="B22" s="1068">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68">
        <v>20</v>
      </c>
      <c r="B23" s="1068">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68">
        <v>21</v>
      </c>
      <c r="B24" s="1068">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68">
        <v>22</v>
      </c>
      <c r="B25" s="1068">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68">
        <v>23</v>
      </c>
      <c r="B26" s="1068">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68">
        <v>24</v>
      </c>
      <c r="B27" s="1068">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68">
        <v>25</v>
      </c>
      <c r="B28" s="1068">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68">
        <v>26</v>
      </c>
      <c r="B29" s="1068">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68">
        <v>27</v>
      </c>
      <c r="B30" s="1068">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68">
        <v>28</v>
      </c>
      <c r="B31" s="1068">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68">
        <v>29</v>
      </c>
      <c r="B32" s="1068">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68">
        <v>30</v>
      </c>
      <c r="B33" s="1068">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60" t="s">
        <v>434</v>
      </c>
      <c r="K36" s="394"/>
      <c r="L36" s="394"/>
      <c r="M36" s="394"/>
      <c r="N36" s="394"/>
      <c r="O36" s="394"/>
      <c r="P36" s="395" t="s">
        <v>28</v>
      </c>
      <c r="Q36" s="395"/>
      <c r="R36" s="395"/>
      <c r="S36" s="395"/>
      <c r="T36" s="395"/>
      <c r="U36" s="395"/>
      <c r="V36" s="395"/>
      <c r="W36" s="395"/>
      <c r="X36" s="395"/>
      <c r="Y36" s="396" t="s">
        <v>507</v>
      </c>
      <c r="Z36" s="397"/>
      <c r="AA36" s="397"/>
      <c r="AB36" s="397"/>
      <c r="AC36" s="160" t="s">
        <v>489</v>
      </c>
      <c r="AD36" s="160"/>
      <c r="AE36" s="160"/>
      <c r="AF36" s="160"/>
      <c r="AG36" s="160"/>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68">
        <v>1</v>
      </c>
      <c r="B37" s="1068">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68">
        <v>2</v>
      </c>
      <c r="B38" s="1068">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68">
        <v>3</v>
      </c>
      <c r="B39" s="1068">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68">
        <v>4</v>
      </c>
      <c r="B40" s="1068">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68">
        <v>5</v>
      </c>
      <c r="B41" s="1068">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68">
        <v>6</v>
      </c>
      <c r="B42" s="1068">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68">
        <v>7</v>
      </c>
      <c r="B43" s="1068">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68">
        <v>8</v>
      </c>
      <c r="B44" s="1068">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68">
        <v>9</v>
      </c>
      <c r="B45" s="1068">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68">
        <v>10</v>
      </c>
      <c r="B46" s="1068">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68">
        <v>11</v>
      </c>
      <c r="B47" s="1068">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68">
        <v>12</v>
      </c>
      <c r="B48" s="1068">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68">
        <v>13</v>
      </c>
      <c r="B49" s="1068">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68">
        <v>14</v>
      </c>
      <c r="B50" s="1068">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68">
        <v>15</v>
      </c>
      <c r="B51" s="1068">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68">
        <v>16</v>
      </c>
      <c r="B52" s="1068">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68">
        <v>17</v>
      </c>
      <c r="B53" s="1068">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68">
        <v>18</v>
      </c>
      <c r="B54" s="1068">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68">
        <v>19</v>
      </c>
      <c r="B55" s="1068">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68">
        <v>20</v>
      </c>
      <c r="B56" s="1068">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68">
        <v>21</v>
      </c>
      <c r="B57" s="1068">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68">
        <v>22</v>
      </c>
      <c r="B58" s="1068">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68">
        <v>23</v>
      </c>
      <c r="B59" s="1068">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68">
        <v>24</v>
      </c>
      <c r="B60" s="1068">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68">
        <v>25</v>
      </c>
      <c r="B61" s="1068">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68">
        <v>26</v>
      </c>
      <c r="B62" s="1068">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68">
        <v>27</v>
      </c>
      <c r="B63" s="1068">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68">
        <v>28</v>
      </c>
      <c r="B64" s="1068">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68">
        <v>29</v>
      </c>
      <c r="B65" s="1068">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68">
        <v>30</v>
      </c>
      <c r="B66" s="1068">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60" t="s">
        <v>434</v>
      </c>
      <c r="K69" s="394"/>
      <c r="L69" s="394"/>
      <c r="M69" s="394"/>
      <c r="N69" s="394"/>
      <c r="O69" s="394"/>
      <c r="P69" s="395" t="s">
        <v>28</v>
      </c>
      <c r="Q69" s="395"/>
      <c r="R69" s="395"/>
      <c r="S69" s="395"/>
      <c r="T69" s="395"/>
      <c r="U69" s="395"/>
      <c r="V69" s="395"/>
      <c r="W69" s="395"/>
      <c r="X69" s="395"/>
      <c r="Y69" s="396" t="s">
        <v>507</v>
      </c>
      <c r="Z69" s="397"/>
      <c r="AA69" s="397"/>
      <c r="AB69" s="397"/>
      <c r="AC69" s="160" t="s">
        <v>489</v>
      </c>
      <c r="AD69" s="160"/>
      <c r="AE69" s="160"/>
      <c r="AF69" s="160"/>
      <c r="AG69" s="160"/>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68">
        <v>1</v>
      </c>
      <c r="B70" s="1068">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68">
        <v>2</v>
      </c>
      <c r="B71" s="1068">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68">
        <v>3</v>
      </c>
      <c r="B72" s="1068">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68">
        <v>4</v>
      </c>
      <c r="B73" s="1068">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68">
        <v>5</v>
      </c>
      <c r="B74" s="1068">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68">
        <v>6</v>
      </c>
      <c r="B75" s="1068">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68">
        <v>7</v>
      </c>
      <c r="B76" s="1068">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68">
        <v>8</v>
      </c>
      <c r="B77" s="1068">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68">
        <v>9</v>
      </c>
      <c r="B78" s="1068">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68">
        <v>10</v>
      </c>
      <c r="B79" s="1068">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68">
        <v>11</v>
      </c>
      <c r="B80" s="1068">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68">
        <v>12</v>
      </c>
      <c r="B81" s="1068">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68">
        <v>13</v>
      </c>
      <c r="B82" s="1068">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68">
        <v>14</v>
      </c>
      <c r="B83" s="1068">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68">
        <v>15</v>
      </c>
      <c r="B84" s="1068">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68">
        <v>16</v>
      </c>
      <c r="B85" s="1068">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68">
        <v>17</v>
      </c>
      <c r="B86" s="1068">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68">
        <v>18</v>
      </c>
      <c r="B87" s="1068">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68">
        <v>19</v>
      </c>
      <c r="B88" s="1068">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68">
        <v>20</v>
      </c>
      <c r="B89" s="1068">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68">
        <v>21</v>
      </c>
      <c r="B90" s="1068">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68">
        <v>22</v>
      </c>
      <c r="B91" s="1068">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68">
        <v>23</v>
      </c>
      <c r="B92" s="1068">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68">
        <v>24</v>
      </c>
      <c r="B93" s="1068">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68">
        <v>25</v>
      </c>
      <c r="B94" s="1068">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68">
        <v>26</v>
      </c>
      <c r="B95" s="1068">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68">
        <v>27</v>
      </c>
      <c r="B96" s="1068">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68">
        <v>28</v>
      </c>
      <c r="B97" s="1068">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68">
        <v>29</v>
      </c>
      <c r="B98" s="1068">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68">
        <v>30</v>
      </c>
      <c r="B99" s="1068">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60"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60" t="s">
        <v>489</v>
      </c>
      <c r="AD102" s="160"/>
      <c r="AE102" s="160"/>
      <c r="AF102" s="160"/>
      <c r="AG102" s="160"/>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68">
        <v>1</v>
      </c>
      <c r="B103" s="1068">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68">
        <v>2</v>
      </c>
      <c r="B104" s="1068">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68">
        <v>3</v>
      </c>
      <c r="B105" s="1068">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68">
        <v>4</v>
      </c>
      <c r="B106" s="1068">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68">
        <v>5</v>
      </c>
      <c r="B107" s="1068">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68">
        <v>6</v>
      </c>
      <c r="B108" s="1068">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68">
        <v>7</v>
      </c>
      <c r="B109" s="1068">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68">
        <v>8</v>
      </c>
      <c r="B110" s="1068">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68">
        <v>9</v>
      </c>
      <c r="B111" s="1068">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68">
        <v>10</v>
      </c>
      <c r="B112" s="1068">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68">
        <v>11</v>
      </c>
      <c r="B113" s="1068">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68">
        <v>12</v>
      </c>
      <c r="B114" s="1068">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68">
        <v>13</v>
      </c>
      <c r="B115" s="1068">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68">
        <v>14</v>
      </c>
      <c r="B116" s="1068">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68">
        <v>15</v>
      </c>
      <c r="B117" s="1068">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68">
        <v>16</v>
      </c>
      <c r="B118" s="1068">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68">
        <v>17</v>
      </c>
      <c r="B119" s="1068">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68">
        <v>18</v>
      </c>
      <c r="B120" s="1068">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68">
        <v>19</v>
      </c>
      <c r="B121" s="1068">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68">
        <v>20</v>
      </c>
      <c r="B122" s="1068">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68">
        <v>21</v>
      </c>
      <c r="B123" s="1068">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68">
        <v>22</v>
      </c>
      <c r="B124" s="1068">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68">
        <v>23</v>
      </c>
      <c r="B125" s="1068">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68">
        <v>24</v>
      </c>
      <c r="B126" s="1068">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68">
        <v>25</v>
      </c>
      <c r="B127" s="1068">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68">
        <v>26</v>
      </c>
      <c r="B128" s="1068">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68">
        <v>27</v>
      </c>
      <c r="B129" s="1068">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68">
        <v>28</v>
      </c>
      <c r="B130" s="1068">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68">
        <v>29</v>
      </c>
      <c r="B131" s="1068">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68">
        <v>30</v>
      </c>
      <c r="B132" s="1068">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60"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60" t="s">
        <v>489</v>
      </c>
      <c r="AD135" s="160"/>
      <c r="AE135" s="160"/>
      <c r="AF135" s="160"/>
      <c r="AG135" s="160"/>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68">
        <v>1</v>
      </c>
      <c r="B136" s="1068">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68">
        <v>2</v>
      </c>
      <c r="B137" s="1068">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68">
        <v>3</v>
      </c>
      <c r="B138" s="1068">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68">
        <v>4</v>
      </c>
      <c r="B139" s="1068">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68">
        <v>5</v>
      </c>
      <c r="B140" s="1068">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68">
        <v>6</v>
      </c>
      <c r="B141" s="1068">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68">
        <v>7</v>
      </c>
      <c r="B142" s="1068">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68">
        <v>8</v>
      </c>
      <c r="B143" s="1068">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68">
        <v>9</v>
      </c>
      <c r="B144" s="1068">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68">
        <v>10</v>
      </c>
      <c r="B145" s="1068">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68">
        <v>11</v>
      </c>
      <c r="B146" s="1068">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68">
        <v>12</v>
      </c>
      <c r="B147" s="1068">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68">
        <v>13</v>
      </c>
      <c r="B148" s="1068">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68">
        <v>14</v>
      </c>
      <c r="B149" s="1068">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68">
        <v>15</v>
      </c>
      <c r="B150" s="1068">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68">
        <v>16</v>
      </c>
      <c r="B151" s="1068">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68">
        <v>17</v>
      </c>
      <c r="B152" s="1068">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68">
        <v>18</v>
      </c>
      <c r="B153" s="1068">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68">
        <v>19</v>
      </c>
      <c r="B154" s="1068">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68">
        <v>20</v>
      </c>
      <c r="B155" s="1068">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68">
        <v>21</v>
      </c>
      <c r="B156" s="1068">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68">
        <v>22</v>
      </c>
      <c r="B157" s="1068">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68">
        <v>23</v>
      </c>
      <c r="B158" s="1068">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68">
        <v>24</v>
      </c>
      <c r="B159" s="1068">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68">
        <v>25</v>
      </c>
      <c r="B160" s="1068">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68">
        <v>26</v>
      </c>
      <c r="B161" s="1068">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68">
        <v>27</v>
      </c>
      <c r="B162" s="1068">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68">
        <v>28</v>
      </c>
      <c r="B163" s="1068">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68">
        <v>29</v>
      </c>
      <c r="B164" s="1068">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68">
        <v>30</v>
      </c>
      <c r="B165" s="1068">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60"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60" t="s">
        <v>489</v>
      </c>
      <c r="AD168" s="160"/>
      <c r="AE168" s="160"/>
      <c r="AF168" s="160"/>
      <c r="AG168" s="160"/>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68">
        <v>1</v>
      </c>
      <c r="B169" s="1068">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68">
        <v>2</v>
      </c>
      <c r="B170" s="1068">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68">
        <v>3</v>
      </c>
      <c r="B171" s="1068">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68">
        <v>4</v>
      </c>
      <c r="B172" s="1068">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68">
        <v>5</v>
      </c>
      <c r="B173" s="1068">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68">
        <v>6</v>
      </c>
      <c r="B174" s="1068">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68">
        <v>7</v>
      </c>
      <c r="B175" s="1068">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68">
        <v>8</v>
      </c>
      <c r="B176" s="1068">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68">
        <v>9</v>
      </c>
      <c r="B177" s="1068">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68">
        <v>10</v>
      </c>
      <c r="B178" s="1068">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68">
        <v>11</v>
      </c>
      <c r="B179" s="1068">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68">
        <v>12</v>
      </c>
      <c r="B180" s="1068">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68">
        <v>13</v>
      </c>
      <c r="B181" s="1068">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68">
        <v>14</v>
      </c>
      <c r="B182" s="1068">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68">
        <v>15</v>
      </c>
      <c r="B183" s="1068">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68">
        <v>16</v>
      </c>
      <c r="B184" s="1068">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68">
        <v>17</v>
      </c>
      <c r="B185" s="1068">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68">
        <v>18</v>
      </c>
      <c r="B186" s="1068">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68">
        <v>19</v>
      </c>
      <c r="B187" s="1068">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68">
        <v>20</v>
      </c>
      <c r="B188" s="1068">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68">
        <v>21</v>
      </c>
      <c r="B189" s="1068">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68">
        <v>22</v>
      </c>
      <c r="B190" s="1068">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68">
        <v>23</v>
      </c>
      <c r="B191" s="1068">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68">
        <v>24</v>
      </c>
      <c r="B192" s="1068">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68">
        <v>25</v>
      </c>
      <c r="B193" s="1068">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68">
        <v>26</v>
      </c>
      <c r="B194" s="1068">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68">
        <v>27</v>
      </c>
      <c r="B195" s="1068">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68">
        <v>28</v>
      </c>
      <c r="B196" s="1068">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68">
        <v>29</v>
      </c>
      <c r="B197" s="1068">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68">
        <v>30</v>
      </c>
      <c r="B198" s="1068">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60"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60" t="s">
        <v>489</v>
      </c>
      <c r="AD201" s="160"/>
      <c r="AE201" s="160"/>
      <c r="AF201" s="160"/>
      <c r="AG201" s="160"/>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68">
        <v>1</v>
      </c>
      <c r="B202" s="1068">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68">
        <v>2</v>
      </c>
      <c r="B203" s="1068">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68">
        <v>3</v>
      </c>
      <c r="B204" s="1068">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68">
        <v>4</v>
      </c>
      <c r="B205" s="1068">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68">
        <v>5</v>
      </c>
      <c r="B206" s="1068">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68">
        <v>6</v>
      </c>
      <c r="B207" s="1068">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68">
        <v>7</v>
      </c>
      <c r="B208" s="1068">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68">
        <v>8</v>
      </c>
      <c r="B209" s="1068">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68">
        <v>9</v>
      </c>
      <c r="B210" s="1068">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68">
        <v>10</v>
      </c>
      <c r="B211" s="1068">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68">
        <v>11</v>
      </c>
      <c r="B212" s="1068">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68">
        <v>12</v>
      </c>
      <c r="B213" s="1068">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68">
        <v>13</v>
      </c>
      <c r="B214" s="1068">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68">
        <v>14</v>
      </c>
      <c r="B215" s="1068">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68">
        <v>15</v>
      </c>
      <c r="B216" s="1068">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68">
        <v>16</v>
      </c>
      <c r="B217" s="1068">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68">
        <v>17</v>
      </c>
      <c r="B218" s="1068">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68">
        <v>18</v>
      </c>
      <c r="B219" s="1068">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68">
        <v>19</v>
      </c>
      <c r="B220" s="1068">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68">
        <v>20</v>
      </c>
      <c r="B221" s="1068">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68">
        <v>21</v>
      </c>
      <c r="B222" s="1068">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68">
        <v>22</v>
      </c>
      <c r="B223" s="1068">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68">
        <v>23</v>
      </c>
      <c r="B224" s="1068">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68">
        <v>24</v>
      </c>
      <c r="B225" s="1068">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68">
        <v>25</v>
      </c>
      <c r="B226" s="1068">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68">
        <v>26</v>
      </c>
      <c r="B227" s="1068">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68">
        <v>27</v>
      </c>
      <c r="B228" s="1068">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68">
        <v>28</v>
      </c>
      <c r="B229" s="1068">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68">
        <v>29</v>
      </c>
      <c r="B230" s="1068">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68">
        <v>30</v>
      </c>
      <c r="B231" s="1068">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60"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60" t="s">
        <v>489</v>
      </c>
      <c r="AD234" s="160"/>
      <c r="AE234" s="160"/>
      <c r="AF234" s="160"/>
      <c r="AG234" s="160"/>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68">
        <v>1</v>
      </c>
      <c r="B235" s="1068">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68">
        <v>2</v>
      </c>
      <c r="B236" s="1068">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68">
        <v>3</v>
      </c>
      <c r="B237" s="1068">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68">
        <v>4</v>
      </c>
      <c r="B238" s="1068">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68">
        <v>5</v>
      </c>
      <c r="B239" s="1068">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68">
        <v>6</v>
      </c>
      <c r="B240" s="1068">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68">
        <v>7</v>
      </c>
      <c r="B241" s="1068">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68">
        <v>8</v>
      </c>
      <c r="B242" s="1068">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68">
        <v>9</v>
      </c>
      <c r="B243" s="1068">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68">
        <v>10</v>
      </c>
      <c r="B244" s="1068">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68">
        <v>11</v>
      </c>
      <c r="B245" s="1068">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68">
        <v>12</v>
      </c>
      <c r="B246" s="1068">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68">
        <v>13</v>
      </c>
      <c r="B247" s="1068">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68">
        <v>14</v>
      </c>
      <c r="B248" s="1068">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68">
        <v>15</v>
      </c>
      <c r="B249" s="1068">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68">
        <v>16</v>
      </c>
      <c r="B250" s="1068">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68">
        <v>17</v>
      </c>
      <c r="B251" s="1068">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68">
        <v>18</v>
      </c>
      <c r="B252" s="1068">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68">
        <v>19</v>
      </c>
      <c r="B253" s="1068">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68">
        <v>20</v>
      </c>
      <c r="B254" s="1068">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68">
        <v>21</v>
      </c>
      <c r="B255" s="1068">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68">
        <v>22</v>
      </c>
      <c r="B256" s="1068">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68">
        <v>23</v>
      </c>
      <c r="B257" s="1068">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68">
        <v>24</v>
      </c>
      <c r="B258" s="1068">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68">
        <v>25</v>
      </c>
      <c r="B259" s="1068">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68">
        <v>26</v>
      </c>
      <c r="B260" s="1068">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68">
        <v>27</v>
      </c>
      <c r="B261" s="1068">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68">
        <v>28</v>
      </c>
      <c r="B262" s="1068">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68">
        <v>29</v>
      </c>
      <c r="B263" s="1068">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68">
        <v>30</v>
      </c>
      <c r="B264" s="1068">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60"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60" t="s">
        <v>489</v>
      </c>
      <c r="AD267" s="160"/>
      <c r="AE267" s="160"/>
      <c r="AF267" s="160"/>
      <c r="AG267" s="160"/>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68">
        <v>1</v>
      </c>
      <c r="B268" s="1068">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68">
        <v>2</v>
      </c>
      <c r="B269" s="1068">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68">
        <v>3</v>
      </c>
      <c r="B270" s="1068">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68">
        <v>4</v>
      </c>
      <c r="B271" s="1068">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68">
        <v>5</v>
      </c>
      <c r="B272" s="1068">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68">
        <v>6</v>
      </c>
      <c r="B273" s="1068">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68">
        <v>7</v>
      </c>
      <c r="B274" s="1068">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68">
        <v>8</v>
      </c>
      <c r="B275" s="1068">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68">
        <v>9</v>
      </c>
      <c r="B276" s="1068">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68">
        <v>10</v>
      </c>
      <c r="B277" s="1068">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68">
        <v>11</v>
      </c>
      <c r="B278" s="1068">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68">
        <v>12</v>
      </c>
      <c r="B279" s="1068">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68">
        <v>13</v>
      </c>
      <c r="B280" s="1068">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68">
        <v>14</v>
      </c>
      <c r="B281" s="1068">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68">
        <v>15</v>
      </c>
      <c r="B282" s="1068">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68">
        <v>16</v>
      </c>
      <c r="B283" s="1068">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68">
        <v>17</v>
      </c>
      <c r="B284" s="1068">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68">
        <v>18</v>
      </c>
      <c r="B285" s="1068">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68">
        <v>19</v>
      </c>
      <c r="B286" s="1068">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68">
        <v>20</v>
      </c>
      <c r="B287" s="1068">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68">
        <v>21</v>
      </c>
      <c r="B288" s="1068">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68">
        <v>22</v>
      </c>
      <c r="B289" s="1068">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68">
        <v>23</v>
      </c>
      <c r="B290" s="1068">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68">
        <v>24</v>
      </c>
      <c r="B291" s="1068">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68">
        <v>25</v>
      </c>
      <c r="B292" s="1068">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68">
        <v>26</v>
      </c>
      <c r="B293" s="1068">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68">
        <v>27</v>
      </c>
      <c r="B294" s="1068">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68">
        <v>28</v>
      </c>
      <c r="B295" s="1068">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68">
        <v>29</v>
      </c>
      <c r="B296" s="1068">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68">
        <v>30</v>
      </c>
      <c r="B297" s="1068">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60"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60" t="s">
        <v>489</v>
      </c>
      <c r="AD300" s="160"/>
      <c r="AE300" s="160"/>
      <c r="AF300" s="160"/>
      <c r="AG300" s="160"/>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68">
        <v>1</v>
      </c>
      <c r="B301" s="1068">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68">
        <v>2</v>
      </c>
      <c r="B302" s="1068">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68">
        <v>3</v>
      </c>
      <c r="B303" s="1068">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68">
        <v>4</v>
      </c>
      <c r="B304" s="1068">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68">
        <v>5</v>
      </c>
      <c r="B305" s="1068">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68">
        <v>6</v>
      </c>
      <c r="B306" s="1068">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68">
        <v>7</v>
      </c>
      <c r="B307" s="1068">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68">
        <v>8</v>
      </c>
      <c r="B308" s="1068">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68">
        <v>9</v>
      </c>
      <c r="B309" s="1068">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68">
        <v>10</v>
      </c>
      <c r="B310" s="1068">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68">
        <v>11</v>
      </c>
      <c r="B311" s="1068">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68">
        <v>12</v>
      </c>
      <c r="B312" s="1068">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68">
        <v>13</v>
      </c>
      <c r="B313" s="1068">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68">
        <v>14</v>
      </c>
      <c r="B314" s="1068">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68">
        <v>15</v>
      </c>
      <c r="B315" s="1068">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68">
        <v>16</v>
      </c>
      <c r="B316" s="1068">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68">
        <v>17</v>
      </c>
      <c r="B317" s="1068">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68">
        <v>18</v>
      </c>
      <c r="B318" s="1068">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68">
        <v>19</v>
      </c>
      <c r="B319" s="1068">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68">
        <v>20</v>
      </c>
      <c r="B320" s="1068">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68">
        <v>21</v>
      </c>
      <c r="B321" s="1068">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68">
        <v>22</v>
      </c>
      <c r="B322" s="1068">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68">
        <v>23</v>
      </c>
      <c r="B323" s="1068">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68">
        <v>24</v>
      </c>
      <c r="B324" s="1068">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68">
        <v>25</v>
      </c>
      <c r="B325" s="1068">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68">
        <v>26</v>
      </c>
      <c r="B326" s="1068">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68">
        <v>27</v>
      </c>
      <c r="B327" s="1068">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68">
        <v>28</v>
      </c>
      <c r="B328" s="1068">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68">
        <v>29</v>
      </c>
      <c r="B329" s="1068">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68">
        <v>30</v>
      </c>
      <c r="B330" s="1068">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60"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60" t="s">
        <v>489</v>
      </c>
      <c r="AD333" s="160"/>
      <c r="AE333" s="160"/>
      <c r="AF333" s="160"/>
      <c r="AG333" s="160"/>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68">
        <v>1</v>
      </c>
      <c r="B334" s="1068">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68">
        <v>2</v>
      </c>
      <c r="B335" s="1068">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68">
        <v>3</v>
      </c>
      <c r="B336" s="1068">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68">
        <v>4</v>
      </c>
      <c r="B337" s="1068">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68">
        <v>5</v>
      </c>
      <c r="B338" s="1068">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68">
        <v>6</v>
      </c>
      <c r="B339" s="1068">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68">
        <v>7</v>
      </c>
      <c r="B340" s="1068">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68">
        <v>8</v>
      </c>
      <c r="B341" s="1068">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68">
        <v>9</v>
      </c>
      <c r="B342" s="1068">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68">
        <v>10</v>
      </c>
      <c r="B343" s="1068">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68">
        <v>11</v>
      </c>
      <c r="B344" s="1068">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68">
        <v>12</v>
      </c>
      <c r="B345" s="1068">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68">
        <v>13</v>
      </c>
      <c r="B346" s="1068">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68">
        <v>14</v>
      </c>
      <c r="B347" s="1068">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68">
        <v>15</v>
      </c>
      <c r="B348" s="1068">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68">
        <v>16</v>
      </c>
      <c r="B349" s="1068">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68">
        <v>17</v>
      </c>
      <c r="B350" s="1068">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68">
        <v>18</v>
      </c>
      <c r="B351" s="1068">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68">
        <v>19</v>
      </c>
      <c r="B352" s="1068">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68">
        <v>20</v>
      </c>
      <c r="B353" s="1068">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68">
        <v>21</v>
      </c>
      <c r="B354" s="1068">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68">
        <v>22</v>
      </c>
      <c r="B355" s="1068">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68">
        <v>23</v>
      </c>
      <c r="B356" s="1068">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68">
        <v>24</v>
      </c>
      <c r="B357" s="1068">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68">
        <v>25</v>
      </c>
      <c r="B358" s="1068">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68">
        <v>26</v>
      </c>
      <c r="B359" s="1068">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68">
        <v>27</v>
      </c>
      <c r="B360" s="1068">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68">
        <v>28</v>
      </c>
      <c r="B361" s="1068">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68">
        <v>29</v>
      </c>
      <c r="B362" s="1068">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68">
        <v>30</v>
      </c>
      <c r="B363" s="1068">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60"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60" t="s">
        <v>489</v>
      </c>
      <c r="AD366" s="160"/>
      <c r="AE366" s="160"/>
      <c r="AF366" s="160"/>
      <c r="AG366" s="160"/>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68">
        <v>1</v>
      </c>
      <c r="B367" s="1068">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68">
        <v>2</v>
      </c>
      <c r="B368" s="1068">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68">
        <v>3</v>
      </c>
      <c r="B369" s="1068">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68">
        <v>4</v>
      </c>
      <c r="B370" s="1068">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68">
        <v>5</v>
      </c>
      <c r="B371" s="1068">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68">
        <v>6</v>
      </c>
      <c r="B372" s="1068">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68">
        <v>7</v>
      </c>
      <c r="B373" s="1068">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68">
        <v>8</v>
      </c>
      <c r="B374" s="1068">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68">
        <v>9</v>
      </c>
      <c r="B375" s="1068">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68">
        <v>10</v>
      </c>
      <c r="B376" s="1068">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68">
        <v>11</v>
      </c>
      <c r="B377" s="1068">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68">
        <v>12</v>
      </c>
      <c r="B378" s="1068">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68">
        <v>13</v>
      </c>
      <c r="B379" s="1068">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68">
        <v>14</v>
      </c>
      <c r="B380" s="1068">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68">
        <v>15</v>
      </c>
      <c r="B381" s="1068">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68">
        <v>16</v>
      </c>
      <c r="B382" s="1068">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68">
        <v>17</v>
      </c>
      <c r="B383" s="1068">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68">
        <v>18</v>
      </c>
      <c r="B384" s="1068">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68">
        <v>19</v>
      </c>
      <c r="B385" s="1068">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68">
        <v>20</v>
      </c>
      <c r="B386" s="1068">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68">
        <v>21</v>
      </c>
      <c r="B387" s="1068">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68">
        <v>22</v>
      </c>
      <c r="B388" s="1068">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68">
        <v>23</v>
      </c>
      <c r="B389" s="1068">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68">
        <v>24</v>
      </c>
      <c r="B390" s="1068">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68">
        <v>25</v>
      </c>
      <c r="B391" s="1068">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68">
        <v>26</v>
      </c>
      <c r="B392" s="1068">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68">
        <v>27</v>
      </c>
      <c r="B393" s="1068">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68">
        <v>28</v>
      </c>
      <c r="B394" s="1068">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68">
        <v>29</v>
      </c>
      <c r="B395" s="1068">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68">
        <v>30</v>
      </c>
      <c r="B396" s="1068">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60"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60" t="s">
        <v>489</v>
      </c>
      <c r="AD399" s="160"/>
      <c r="AE399" s="160"/>
      <c r="AF399" s="160"/>
      <c r="AG399" s="160"/>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68">
        <v>1</v>
      </c>
      <c r="B400" s="1068">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68">
        <v>2</v>
      </c>
      <c r="B401" s="1068">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68">
        <v>3</v>
      </c>
      <c r="B402" s="1068">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68">
        <v>4</v>
      </c>
      <c r="B403" s="1068">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68">
        <v>5</v>
      </c>
      <c r="B404" s="1068">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68">
        <v>6</v>
      </c>
      <c r="B405" s="1068">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68">
        <v>7</v>
      </c>
      <c r="B406" s="1068">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68">
        <v>8</v>
      </c>
      <c r="B407" s="1068">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68">
        <v>9</v>
      </c>
      <c r="B408" s="1068">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68">
        <v>10</v>
      </c>
      <c r="B409" s="1068">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68">
        <v>11</v>
      </c>
      <c r="B410" s="1068">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68">
        <v>12</v>
      </c>
      <c r="B411" s="1068">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68">
        <v>13</v>
      </c>
      <c r="B412" s="1068">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68">
        <v>14</v>
      </c>
      <c r="B413" s="1068">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68">
        <v>15</v>
      </c>
      <c r="B414" s="1068">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68">
        <v>16</v>
      </c>
      <c r="B415" s="1068">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68">
        <v>17</v>
      </c>
      <c r="B416" s="1068">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68">
        <v>18</v>
      </c>
      <c r="B417" s="1068">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68">
        <v>19</v>
      </c>
      <c r="B418" s="1068">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68">
        <v>20</v>
      </c>
      <c r="B419" s="1068">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68">
        <v>21</v>
      </c>
      <c r="B420" s="1068">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68">
        <v>22</v>
      </c>
      <c r="B421" s="1068">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68">
        <v>23</v>
      </c>
      <c r="B422" s="1068">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68">
        <v>24</v>
      </c>
      <c r="B423" s="1068">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68">
        <v>25</v>
      </c>
      <c r="B424" s="1068">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68">
        <v>26</v>
      </c>
      <c r="B425" s="1068">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68">
        <v>27</v>
      </c>
      <c r="B426" s="1068">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68">
        <v>28</v>
      </c>
      <c r="B427" s="1068">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68">
        <v>29</v>
      </c>
      <c r="B428" s="1068">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68">
        <v>30</v>
      </c>
      <c r="B429" s="1068">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60"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60" t="s">
        <v>489</v>
      </c>
      <c r="AD432" s="160"/>
      <c r="AE432" s="160"/>
      <c r="AF432" s="160"/>
      <c r="AG432" s="160"/>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68">
        <v>1</v>
      </c>
      <c r="B433" s="1068">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68">
        <v>2</v>
      </c>
      <c r="B434" s="1068">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68">
        <v>3</v>
      </c>
      <c r="B435" s="1068">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68">
        <v>4</v>
      </c>
      <c r="B436" s="1068">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68">
        <v>5</v>
      </c>
      <c r="B437" s="1068">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68">
        <v>6</v>
      </c>
      <c r="B438" s="1068">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68">
        <v>7</v>
      </c>
      <c r="B439" s="1068">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68">
        <v>8</v>
      </c>
      <c r="B440" s="1068">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68">
        <v>9</v>
      </c>
      <c r="B441" s="1068">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68">
        <v>10</v>
      </c>
      <c r="B442" s="1068">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68">
        <v>11</v>
      </c>
      <c r="B443" s="1068">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68">
        <v>12</v>
      </c>
      <c r="B444" s="1068">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68">
        <v>13</v>
      </c>
      <c r="B445" s="1068">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68">
        <v>14</v>
      </c>
      <c r="B446" s="1068">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68">
        <v>15</v>
      </c>
      <c r="B447" s="1068">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68">
        <v>16</v>
      </c>
      <c r="B448" s="1068">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68">
        <v>17</v>
      </c>
      <c r="B449" s="1068">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68">
        <v>18</v>
      </c>
      <c r="B450" s="1068">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68">
        <v>19</v>
      </c>
      <c r="B451" s="1068">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68">
        <v>20</v>
      </c>
      <c r="B452" s="1068">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68">
        <v>21</v>
      </c>
      <c r="B453" s="1068">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68">
        <v>22</v>
      </c>
      <c r="B454" s="1068">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68">
        <v>23</v>
      </c>
      <c r="B455" s="1068">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68">
        <v>24</v>
      </c>
      <c r="B456" s="1068">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68">
        <v>25</v>
      </c>
      <c r="B457" s="1068">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68">
        <v>26</v>
      </c>
      <c r="B458" s="1068">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68">
        <v>27</v>
      </c>
      <c r="B459" s="1068">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68">
        <v>28</v>
      </c>
      <c r="B460" s="1068">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68">
        <v>29</v>
      </c>
      <c r="B461" s="1068">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68">
        <v>30</v>
      </c>
      <c r="B462" s="1068">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60"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60" t="s">
        <v>489</v>
      </c>
      <c r="AD465" s="160"/>
      <c r="AE465" s="160"/>
      <c r="AF465" s="160"/>
      <c r="AG465" s="160"/>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68">
        <v>1</v>
      </c>
      <c r="B466" s="1068">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68">
        <v>2</v>
      </c>
      <c r="B467" s="1068">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68">
        <v>3</v>
      </c>
      <c r="B468" s="1068">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68">
        <v>4</v>
      </c>
      <c r="B469" s="1068">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68">
        <v>5</v>
      </c>
      <c r="B470" s="1068">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68">
        <v>6</v>
      </c>
      <c r="B471" s="1068">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68">
        <v>7</v>
      </c>
      <c r="B472" s="1068">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68">
        <v>8</v>
      </c>
      <c r="B473" s="1068">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68">
        <v>9</v>
      </c>
      <c r="B474" s="1068">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68">
        <v>10</v>
      </c>
      <c r="B475" s="1068">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68">
        <v>11</v>
      </c>
      <c r="B476" s="1068">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68">
        <v>12</v>
      </c>
      <c r="B477" s="1068">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68">
        <v>13</v>
      </c>
      <c r="B478" s="1068">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68">
        <v>14</v>
      </c>
      <c r="B479" s="1068">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68">
        <v>15</v>
      </c>
      <c r="B480" s="1068">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68">
        <v>16</v>
      </c>
      <c r="B481" s="1068">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68">
        <v>17</v>
      </c>
      <c r="B482" s="1068">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68">
        <v>18</v>
      </c>
      <c r="B483" s="1068">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68">
        <v>19</v>
      </c>
      <c r="B484" s="1068">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68">
        <v>20</v>
      </c>
      <c r="B485" s="1068">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68">
        <v>21</v>
      </c>
      <c r="B486" s="1068">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68">
        <v>22</v>
      </c>
      <c r="B487" s="1068">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68">
        <v>23</v>
      </c>
      <c r="B488" s="1068">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68">
        <v>24</v>
      </c>
      <c r="B489" s="1068">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68">
        <v>25</v>
      </c>
      <c r="B490" s="1068">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68">
        <v>26</v>
      </c>
      <c r="B491" s="1068">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68">
        <v>27</v>
      </c>
      <c r="B492" s="1068">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68">
        <v>28</v>
      </c>
      <c r="B493" s="1068">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68">
        <v>29</v>
      </c>
      <c r="B494" s="1068">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68">
        <v>30</v>
      </c>
      <c r="B495" s="1068">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60"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60" t="s">
        <v>489</v>
      </c>
      <c r="AD498" s="160"/>
      <c r="AE498" s="160"/>
      <c r="AF498" s="160"/>
      <c r="AG498" s="160"/>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68">
        <v>1</v>
      </c>
      <c r="B499" s="1068">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68">
        <v>2</v>
      </c>
      <c r="B500" s="1068">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68">
        <v>3</v>
      </c>
      <c r="B501" s="1068">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68">
        <v>4</v>
      </c>
      <c r="B502" s="1068">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68">
        <v>5</v>
      </c>
      <c r="B503" s="1068">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68">
        <v>6</v>
      </c>
      <c r="B504" s="1068">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68">
        <v>7</v>
      </c>
      <c r="B505" s="1068">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68">
        <v>8</v>
      </c>
      <c r="B506" s="1068">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68">
        <v>9</v>
      </c>
      <c r="B507" s="1068">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68">
        <v>10</v>
      </c>
      <c r="B508" s="1068">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68">
        <v>11</v>
      </c>
      <c r="B509" s="1068">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68">
        <v>12</v>
      </c>
      <c r="B510" s="1068">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68">
        <v>13</v>
      </c>
      <c r="B511" s="1068">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68">
        <v>14</v>
      </c>
      <c r="B512" s="1068">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68">
        <v>15</v>
      </c>
      <c r="B513" s="1068">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68">
        <v>16</v>
      </c>
      <c r="B514" s="1068">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68">
        <v>17</v>
      </c>
      <c r="B515" s="1068">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68">
        <v>18</v>
      </c>
      <c r="B516" s="1068">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68">
        <v>19</v>
      </c>
      <c r="B517" s="1068">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68">
        <v>20</v>
      </c>
      <c r="B518" s="1068">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68">
        <v>21</v>
      </c>
      <c r="B519" s="1068">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68">
        <v>22</v>
      </c>
      <c r="B520" s="1068">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68">
        <v>23</v>
      </c>
      <c r="B521" s="1068">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68">
        <v>24</v>
      </c>
      <c r="B522" s="1068">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68">
        <v>25</v>
      </c>
      <c r="B523" s="1068">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68">
        <v>26</v>
      </c>
      <c r="B524" s="1068">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68">
        <v>27</v>
      </c>
      <c r="B525" s="1068">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68">
        <v>28</v>
      </c>
      <c r="B526" s="1068">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68">
        <v>29</v>
      </c>
      <c r="B527" s="1068">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68">
        <v>30</v>
      </c>
      <c r="B528" s="1068">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60"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60" t="s">
        <v>489</v>
      </c>
      <c r="AD531" s="160"/>
      <c r="AE531" s="160"/>
      <c r="AF531" s="160"/>
      <c r="AG531" s="160"/>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68">
        <v>1</v>
      </c>
      <c r="B532" s="1068">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68">
        <v>2</v>
      </c>
      <c r="B533" s="1068">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68">
        <v>3</v>
      </c>
      <c r="B534" s="1068">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68">
        <v>4</v>
      </c>
      <c r="B535" s="1068">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68">
        <v>5</v>
      </c>
      <c r="B536" s="1068">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68">
        <v>6</v>
      </c>
      <c r="B537" s="1068">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68">
        <v>7</v>
      </c>
      <c r="B538" s="1068">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68">
        <v>8</v>
      </c>
      <c r="B539" s="1068">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68">
        <v>9</v>
      </c>
      <c r="B540" s="1068">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68">
        <v>10</v>
      </c>
      <c r="B541" s="1068">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68">
        <v>11</v>
      </c>
      <c r="B542" s="1068">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68">
        <v>12</v>
      </c>
      <c r="B543" s="1068">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68">
        <v>13</v>
      </c>
      <c r="B544" s="1068">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68">
        <v>14</v>
      </c>
      <c r="B545" s="1068">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68">
        <v>15</v>
      </c>
      <c r="B546" s="1068">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68">
        <v>16</v>
      </c>
      <c r="B547" s="1068">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68">
        <v>17</v>
      </c>
      <c r="B548" s="1068">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68">
        <v>18</v>
      </c>
      <c r="B549" s="1068">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68">
        <v>19</v>
      </c>
      <c r="B550" s="1068">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68">
        <v>20</v>
      </c>
      <c r="B551" s="1068">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68">
        <v>21</v>
      </c>
      <c r="B552" s="1068">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68">
        <v>22</v>
      </c>
      <c r="B553" s="1068">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68">
        <v>23</v>
      </c>
      <c r="B554" s="1068">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68">
        <v>24</v>
      </c>
      <c r="B555" s="1068">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68">
        <v>25</v>
      </c>
      <c r="B556" s="1068">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68">
        <v>26</v>
      </c>
      <c r="B557" s="1068">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68">
        <v>27</v>
      </c>
      <c r="B558" s="1068">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68">
        <v>28</v>
      </c>
      <c r="B559" s="1068">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68">
        <v>29</v>
      </c>
      <c r="B560" s="1068">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68">
        <v>30</v>
      </c>
      <c r="B561" s="1068">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60"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60" t="s">
        <v>489</v>
      </c>
      <c r="AD564" s="160"/>
      <c r="AE564" s="160"/>
      <c r="AF564" s="160"/>
      <c r="AG564" s="160"/>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68">
        <v>1</v>
      </c>
      <c r="B565" s="1068">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68">
        <v>2</v>
      </c>
      <c r="B566" s="1068">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68">
        <v>3</v>
      </c>
      <c r="B567" s="1068">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68">
        <v>4</v>
      </c>
      <c r="B568" s="1068">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68">
        <v>5</v>
      </c>
      <c r="B569" s="1068">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68">
        <v>6</v>
      </c>
      <c r="B570" s="1068">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68">
        <v>7</v>
      </c>
      <c r="B571" s="1068">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68">
        <v>8</v>
      </c>
      <c r="B572" s="1068">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68">
        <v>9</v>
      </c>
      <c r="B573" s="1068">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68">
        <v>10</v>
      </c>
      <c r="B574" s="1068">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68">
        <v>11</v>
      </c>
      <c r="B575" s="1068">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68">
        <v>12</v>
      </c>
      <c r="B576" s="1068">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68">
        <v>13</v>
      </c>
      <c r="B577" s="1068">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68">
        <v>14</v>
      </c>
      <c r="B578" s="1068">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68">
        <v>15</v>
      </c>
      <c r="B579" s="1068">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68">
        <v>16</v>
      </c>
      <c r="B580" s="1068">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68">
        <v>17</v>
      </c>
      <c r="B581" s="1068">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68">
        <v>18</v>
      </c>
      <c r="B582" s="1068">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68">
        <v>19</v>
      </c>
      <c r="B583" s="1068">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68">
        <v>20</v>
      </c>
      <c r="B584" s="1068">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68">
        <v>21</v>
      </c>
      <c r="B585" s="1068">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68">
        <v>22</v>
      </c>
      <c r="B586" s="1068">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68">
        <v>23</v>
      </c>
      <c r="B587" s="1068">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68">
        <v>24</v>
      </c>
      <c r="B588" s="1068">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68">
        <v>25</v>
      </c>
      <c r="B589" s="1068">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68">
        <v>26</v>
      </c>
      <c r="B590" s="1068">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68">
        <v>27</v>
      </c>
      <c r="B591" s="1068">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68">
        <v>28</v>
      </c>
      <c r="B592" s="1068">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68">
        <v>29</v>
      </c>
      <c r="B593" s="1068">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68">
        <v>30</v>
      </c>
      <c r="B594" s="1068">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60"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60" t="s">
        <v>489</v>
      </c>
      <c r="AD597" s="160"/>
      <c r="AE597" s="160"/>
      <c r="AF597" s="160"/>
      <c r="AG597" s="160"/>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68">
        <v>1</v>
      </c>
      <c r="B598" s="1068">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68">
        <v>2</v>
      </c>
      <c r="B599" s="1068">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68">
        <v>3</v>
      </c>
      <c r="B600" s="1068">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68">
        <v>4</v>
      </c>
      <c r="B601" s="1068">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68">
        <v>5</v>
      </c>
      <c r="B602" s="1068">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68">
        <v>6</v>
      </c>
      <c r="B603" s="1068">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68">
        <v>7</v>
      </c>
      <c r="B604" s="1068">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68">
        <v>8</v>
      </c>
      <c r="B605" s="1068">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68">
        <v>9</v>
      </c>
      <c r="B606" s="1068">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68">
        <v>10</v>
      </c>
      <c r="B607" s="1068">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68">
        <v>11</v>
      </c>
      <c r="B608" s="1068">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68">
        <v>12</v>
      </c>
      <c r="B609" s="1068">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68">
        <v>13</v>
      </c>
      <c r="B610" s="1068">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68">
        <v>14</v>
      </c>
      <c r="B611" s="1068">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68">
        <v>15</v>
      </c>
      <c r="B612" s="1068">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68">
        <v>16</v>
      </c>
      <c r="B613" s="1068">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68">
        <v>17</v>
      </c>
      <c r="B614" s="1068">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68">
        <v>18</v>
      </c>
      <c r="B615" s="1068">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68">
        <v>19</v>
      </c>
      <c r="B616" s="1068">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68">
        <v>20</v>
      </c>
      <c r="B617" s="1068">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68">
        <v>21</v>
      </c>
      <c r="B618" s="1068">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68">
        <v>22</v>
      </c>
      <c r="B619" s="1068">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68">
        <v>23</v>
      </c>
      <c r="B620" s="1068">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68">
        <v>24</v>
      </c>
      <c r="B621" s="1068">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68">
        <v>25</v>
      </c>
      <c r="B622" s="1068">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68">
        <v>26</v>
      </c>
      <c r="B623" s="1068">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68">
        <v>27</v>
      </c>
      <c r="B624" s="1068">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68">
        <v>28</v>
      </c>
      <c r="B625" s="1068">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68">
        <v>29</v>
      </c>
      <c r="B626" s="1068">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68">
        <v>30</v>
      </c>
      <c r="B627" s="1068">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60"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60" t="s">
        <v>489</v>
      </c>
      <c r="AD630" s="160"/>
      <c r="AE630" s="160"/>
      <c r="AF630" s="160"/>
      <c r="AG630" s="160"/>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68">
        <v>1</v>
      </c>
      <c r="B631" s="1068">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68">
        <v>2</v>
      </c>
      <c r="B632" s="1068">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68">
        <v>3</v>
      </c>
      <c r="B633" s="1068">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68">
        <v>4</v>
      </c>
      <c r="B634" s="1068">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68">
        <v>5</v>
      </c>
      <c r="B635" s="1068">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68">
        <v>6</v>
      </c>
      <c r="B636" s="1068">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68">
        <v>7</v>
      </c>
      <c r="B637" s="1068">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68">
        <v>8</v>
      </c>
      <c r="B638" s="1068">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68">
        <v>9</v>
      </c>
      <c r="B639" s="1068">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68">
        <v>10</v>
      </c>
      <c r="B640" s="1068">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68">
        <v>11</v>
      </c>
      <c r="B641" s="1068">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68">
        <v>12</v>
      </c>
      <c r="B642" s="1068">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68">
        <v>13</v>
      </c>
      <c r="B643" s="1068">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68">
        <v>14</v>
      </c>
      <c r="B644" s="1068">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68">
        <v>15</v>
      </c>
      <c r="B645" s="1068">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68">
        <v>16</v>
      </c>
      <c r="B646" s="1068">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68">
        <v>17</v>
      </c>
      <c r="B647" s="1068">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68">
        <v>18</v>
      </c>
      <c r="B648" s="1068">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68">
        <v>19</v>
      </c>
      <c r="B649" s="1068">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68">
        <v>20</v>
      </c>
      <c r="B650" s="1068">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68">
        <v>21</v>
      </c>
      <c r="B651" s="1068">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68">
        <v>22</v>
      </c>
      <c r="B652" s="1068">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68">
        <v>23</v>
      </c>
      <c r="B653" s="1068">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68">
        <v>24</v>
      </c>
      <c r="B654" s="1068">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68">
        <v>25</v>
      </c>
      <c r="B655" s="1068">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68">
        <v>26</v>
      </c>
      <c r="B656" s="1068">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68">
        <v>27</v>
      </c>
      <c r="B657" s="1068">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68">
        <v>28</v>
      </c>
      <c r="B658" s="1068">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68">
        <v>29</v>
      </c>
      <c r="B659" s="1068">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68">
        <v>30</v>
      </c>
      <c r="B660" s="1068">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60"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60" t="s">
        <v>489</v>
      </c>
      <c r="AD663" s="160"/>
      <c r="AE663" s="160"/>
      <c r="AF663" s="160"/>
      <c r="AG663" s="160"/>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68">
        <v>1</v>
      </c>
      <c r="B664" s="1068">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68">
        <v>2</v>
      </c>
      <c r="B665" s="1068">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68">
        <v>3</v>
      </c>
      <c r="B666" s="1068">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68">
        <v>4</v>
      </c>
      <c r="B667" s="1068">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68">
        <v>5</v>
      </c>
      <c r="B668" s="1068">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68">
        <v>6</v>
      </c>
      <c r="B669" s="1068">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68">
        <v>7</v>
      </c>
      <c r="B670" s="1068">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68">
        <v>8</v>
      </c>
      <c r="B671" s="1068">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68">
        <v>9</v>
      </c>
      <c r="B672" s="1068">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68">
        <v>10</v>
      </c>
      <c r="B673" s="1068">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68">
        <v>11</v>
      </c>
      <c r="B674" s="1068">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68">
        <v>12</v>
      </c>
      <c r="B675" s="1068">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68">
        <v>13</v>
      </c>
      <c r="B676" s="1068">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68">
        <v>14</v>
      </c>
      <c r="B677" s="1068">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68">
        <v>15</v>
      </c>
      <c r="B678" s="1068">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68">
        <v>16</v>
      </c>
      <c r="B679" s="1068">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68">
        <v>17</v>
      </c>
      <c r="B680" s="1068">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68">
        <v>18</v>
      </c>
      <c r="B681" s="1068">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68">
        <v>19</v>
      </c>
      <c r="B682" s="1068">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68">
        <v>20</v>
      </c>
      <c r="B683" s="1068">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68">
        <v>21</v>
      </c>
      <c r="B684" s="1068">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68">
        <v>22</v>
      </c>
      <c r="B685" s="1068">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68">
        <v>23</v>
      </c>
      <c r="B686" s="1068">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68">
        <v>24</v>
      </c>
      <c r="B687" s="1068">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68">
        <v>25</v>
      </c>
      <c r="B688" s="1068">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68">
        <v>26</v>
      </c>
      <c r="B689" s="1068">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68">
        <v>27</v>
      </c>
      <c r="B690" s="1068">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68">
        <v>28</v>
      </c>
      <c r="B691" s="1068">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68">
        <v>29</v>
      </c>
      <c r="B692" s="1068">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68">
        <v>30</v>
      </c>
      <c r="B693" s="1068">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60"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60" t="s">
        <v>489</v>
      </c>
      <c r="AD696" s="160"/>
      <c r="AE696" s="160"/>
      <c r="AF696" s="160"/>
      <c r="AG696" s="160"/>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68">
        <v>1</v>
      </c>
      <c r="B697" s="1068">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68">
        <v>2</v>
      </c>
      <c r="B698" s="1068">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68">
        <v>3</v>
      </c>
      <c r="B699" s="1068">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68">
        <v>4</v>
      </c>
      <c r="B700" s="1068">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68">
        <v>5</v>
      </c>
      <c r="B701" s="1068">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68">
        <v>6</v>
      </c>
      <c r="B702" s="1068">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68">
        <v>7</v>
      </c>
      <c r="B703" s="1068">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68">
        <v>8</v>
      </c>
      <c r="B704" s="1068">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68">
        <v>9</v>
      </c>
      <c r="B705" s="1068">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68">
        <v>10</v>
      </c>
      <c r="B706" s="1068">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68">
        <v>11</v>
      </c>
      <c r="B707" s="1068">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68">
        <v>12</v>
      </c>
      <c r="B708" s="1068">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68">
        <v>13</v>
      </c>
      <c r="B709" s="1068">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68">
        <v>14</v>
      </c>
      <c r="B710" s="1068">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68">
        <v>15</v>
      </c>
      <c r="B711" s="1068">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68">
        <v>16</v>
      </c>
      <c r="B712" s="1068">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68">
        <v>17</v>
      </c>
      <c r="B713" s="1068">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68">
        <v>18</v>
      </c>
      <c r="B714" s="1068">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68">
        <v>19</v>
      </c>
      <c r="B715" s="1068">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68">
        <v>20</v>
      </c>
      <c r="B716" s="1068">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68">
        <v>21</v>
      </c>
      <c r="B717" s="1068">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68">
        <v>22</v>
      </c>
      <c r="B718" s="1068">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68">
        <v>23</v>
      </c>
      <c r="B719" s="1068">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68">
        <v>24</v>
      </c>
      <c r="B720" s="1068">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68">
        <v>25</v>
      </c>
      <c r="B721" s="1068">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68">
        <v>26</v>
      </c>
      <c r="B722" s="1068">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68">
        <v>27</v>
      </c>
      <c r="B723" s="1068">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68">
        <v>28</v>
      </c>
      <c r="B724" s="1068">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68">
        <v>29</v>
      </c>
      <c r="B725" s="1068">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68">
        <v>30</v>
      </c>
      <c r="B726" s="1068">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60"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60" t="s">
        <v>489</v>
      </c>
      <c r="AD729" s="160"/>
      <c r="AE729" s="160"/>
      <c r="AF729" s="160"/>
      <c r="AG729" s="160"/>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68">
        <v>1</v>
      </c>
      <c r="B730" s="1068">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68">
        <v>2</v>
      </c>
      <c r="B731" s="1068">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68">
        <v>3</v>
      </c>
      <c r="B732" s="1068">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68">
        <v>4</v>
      </c>
      <c r="B733" s="1068">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68">
        <v>5</v>
      </c>
      <c r="B734" s="1068">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68">
        <v>6</v>
      </c>
      <c r="B735" s="1068">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68">
        <v>7</v>
      </c>
      <c r="B736" s="1068">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68">
        <v>8</v>
      </c>
      <c r="B737" s="1068">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68">
        <v>9</v>
      </c>
      <c r="B738" s="1068">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68">
        <v>10</v>
      </c>
      <c r="B739" s="1068">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68">
        <v>11</v>
      </c>
      <c r="B740" s="1068">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68">
        <v>12</v>
      </c>
      <c r="B741" s="1068">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68">
        <v>13</v>
      </c>
      <c r="B742" s="1068">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68">
        <v>14</v>
      </c>
      <c r="B743" s="1068">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68">
        <v>15</v>
      </c>
      <c r="B744" s="1068">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68">
        <v>16</v>
      </c>
      <c r="B745" s="1068">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68">
        <v>17</v>
      </c>
      <c r="B746" s="1068">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68">
        <v>18</v>
      </c>
      <c r="B747" s="1068">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68">
        <v>19</v>
      </c>
      <c r="B748" s="1068">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68">
        <v>20</v>
      </c>
      <c r="B749" s="1068">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68">
        <v>21</v>
      </c>
      <c r="B750" s="1068">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68">
        <v>22</v>
      </c>
      <c r="B751" s="1068">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68">
        <v>23</v>
      </c>
      <c r="B752" s="1068">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68">
        <v>24</v>
      </c>
      <c r="B753" s="1068">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68">
        <v>25</v>
      </c>
      <c r="B754" s="1068">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68">
        <v>26</v>
      </c>
      <c r="B755" s="1068">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68">
        <v>27</v>
      </c>
      <c r="B756" s="1068">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68">
        <v>28</v>
      </c>
      <c r="B757" s="1068">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68">
        <v>29</v>
      </c>
      <c r="B758" s="1068">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68">
        <v>30</v>
      </c>
      <c r="B759" s="1068">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60"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60" t="s">
        <v>489</v>
      </c>
      <c r="AD762" s="160"/>
      <c r="AE762" s="160"/>
      <c r="AF762" s="160"/>
      <c r="AG762" s="160"/>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68">
        <v>1</v>
      </c>
      <c r="B763" s="1068">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68">
        <v>2</v>
      </c>
      <c r="B764" s="1068">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68">
        <v>3</v>
      </c>
      <c r="B765" s="1068">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68">
        <v>4</v>
      </c>
      <c r="B766" s="1068">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68">
        <v>5</v>
      </c>
      <c r="B767" s="1068">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68">
        <v>6</v>
      </c>
      <c r="B768" s="1068">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68">
        <v>7</v>
      </c>
      <c r="B769" s="1068">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68">
        <v>8</v>
      </c>
      <c r="B770" s="1068">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68">
        <v>9</v>
      </c>
      <c r="B771" s="1068">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68">
        <v>10</v>
      </c>
      <c r="B772" s="1068">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68">
        <v>11</v>
      </c>
      <c r="B773" s="1068">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68">
        <v>12</v>
      </c>
      <c r="B774" s="1068">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68">
        <v>13</v>
      </c>
      <c r="B775" s="1068">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68">
        <v>14</v>
      </c>
      <c r="B776" s="1068">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68">
        <v>15</v>
      </c>
      <c r="B777" s="1068">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68">
        <v>16</v>
      </c>
      <c r="B778" s="1068">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68">
        <v>17</v>
      </c>
      <c r="B779" s="1068">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68">
        <v>18</v>
      </c>
      <c r="B780" s="1068">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68">
        <v>19</v>
      </c>
      <c r="B781" s="1068">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68">
        <v>20</v>
      </c>
      <c r="B782" s="1068">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68">
        <v>21</v>
      </c>
      <c r="B783" s="1068">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68">
        <v>22</v>
      </c>
      <c r="B784" s="1068">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68">
        <v>23</v>
      </c>
      <c r="B785" s="1068">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68">
        <v>24</v>
      </c>
      <c r="B786" s="1068">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68">
        <v>25</v>
      </c>
      <c r="B787" s="1068">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68">
        <v>26</v>
      </c>
      <c r="B788" s="1068">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68">
        <v>27</v>
      </c>
      <c r="B789" s="1068">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68">
        <v>28</v>
      </c>
      <c r="B790" s="1068">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68">
        <v>29</v>
      </c>
      <c r="B791" s="1068">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68">
        <v>30</v>
      </c>
      <c r="B792" s="1068">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60"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60" t="s">
        <v>489</v>
      </c>
      <c r="AD795" s="160"/>
      <c r="AE795" s="160"/>
      <c r="AF795" s="160"/>
      <c r="AG795" s="160"/>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68">
        <v>1</v>
      </c>
      <c r="B796" s="1068">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68">
        <v>2</v>
      </c>
      <c r="B797" s="1068">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68">
        <v>3</v>
      </c>
      <c r="B798" s="1068">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68">
        <v>4</v>
      </c>
      <c r="B799" s="1068">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68">
        <v>5</v>
      </c>
      <c r="B800" s="1068">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68">
        <v>6</v>
      </c>
      <c r="B801" s="1068">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68">
        <v>7</v>
      </c>
      <c r="B802" s="1068">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68">
        <v>8</v>
      </c>
      <c r="B803" s="1068">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68">
        <v>9</v>
      </c>
      <c r="B804" s="1068">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68">
        <v>10</v>
      </c>
      <c r="B805" s="1068">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68">
        <v>11</v>
      </c>
      <c r="B806" s="1068">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68">
        <v>12</v>
      </c>
      <c r="B807" s="1068">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68">
        <v>13</v>
      </c>
      <c r="B808" s="1068">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68">
        <v>14</v>
      </c>
      <c r="B809" s="1068">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68">
        <v>15</v>
      </c>
      <c r="B810" s="1068">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68">
        <v>16</v>
      </c>
      <c r="B811" s="1068">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68">
        <v>17</v>
      </c>
      <c r="B812" s="1068">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68">
        <v>18</v>
      </c>
      <c r="B813" s="1068">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68">
        <v>19</v>
      </c>
      <c r="B814" s="1068">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68">
        <v>20</v>
      </c>
      <c r="B815" s="1068">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68">
        <v>21</v>
      </c>
      <c r="B816" s="1068">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68">
        <v>22</v>
      </c>
      <c r="B817" s="1068">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68">
        <v>23</v>
      </c>
      <c r="B818" s="1068">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68">
        <v>24</v>
      </c>
      <c r="B819" s="1068">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68">
        <v>25</v>
      </c>
      <c r="B820" s="1068">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68">
        <v>26</v>
      </c>
      <c r="B821" s="1068">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68">
        <v>27</v>
      </c>
      <c r="B822" s="1068">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68">
        <v>28</v>
      </c>
      <c r="B823" s="1068">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68">
        <v>29</v>
      </c>
      <c r="B824" s="1068">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68">
        <v>30</v>
      </c>
      <c r="B825" s="1068">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60"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60" t="s">
        <v>489</v>
      </c>
      <c r="AD828" s="160"/>
      <c r="AE828" s="160"/>
      <c r="AF828" s="160"/>
      <c r="AG828" s="160"/>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68">
        <v>1</v>
      </c>
      <c r="B829" s="1068">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68">
        <v>2</v>
      </c>
      <c r="B830" s="1068">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68">
        <v>3</v>
      </c>
      <c r="B831" s="1068">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68">
        <v>4</v>
      </c>
      <c r="B832" s="1068">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68">
        <v>5</v>
      </c>
      <c r="B833" s="1068">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68">
        <v>6</v>
      </c>
      <c r="B834" s="1068">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68">
        <v>7</v>
      </c>
      <c r="B835" s="1068">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68">
        <v>8</v>
      </c>
      <c r="B836" s="1068">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68">
        <v>9</v>
      </c>
      <c r="B837" s="1068">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68">
        <v>10</v>
      </c>
      <c r="B838" s="1068">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68">
        <v>11</v>
      </c>
      <c r="B839" s="1068">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68">
        <v>12</v>
      </c>
      <c r="B840" s="1068">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68">
        <v>13</v>
      </c>
      <c r="B841" s="1068">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68">
        <v>14</v>
      </c>
      <c r="B842" s="1068">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68">
        <v>15</v>
      </c>
      <c r="B843" s="1068">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68">
        <v>16</v>
      </c>
      <c r="B844" s="1068">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68">
        <v>17</v>
      </c>
      <c r="B845" s="1068">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68">
        <v>18</v>
      </c>
      <c r="B846" s="1068">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68">
        <v>19</v>
      </c>
      <c r="B847" s="1068">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68">
        <v>20</v>
      </c>
      <c r="B848" s="1068">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68">
        <v>21</v>
      </c>
      <c r="B849" s="1068">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68">
        <v>22</v>
      </c>
      <c r="B850" s="1068">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68">
        <v>23</v>
      </c>
      <c r="B851" s="1068">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68">
        <v>24</v>
      </c>
      <c r="B852" s="1068">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68">
        <v>25</v>
      </c>
      <c r="B853" s="1068">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68">
        <v>26</v>
      </c>
      <c r="B854" s="1068">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68">
        <v>27</v>
      </c>
      <c r="B855" s="1068">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68">
        <v>28</v>
      </c>
      <c r="B856" s="1068">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68">
        <v>29</v>
      </c>
      <c r="B857" s="1068">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68">
        <v>30</v>
      </c>
      <c r="B858" s="1068">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60"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60" t="s">
        <v>489</v>
      </c>
      <c r="AD861" s="160"/>
      <c r="AE861" s="160"/>
      <c r="AF861" s="160"/>
      <c r="AG861" s="160"/>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68">
        <v>1</v>
      </c>
      <c r="B862" s="1068">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68">
        <v>2</v>
      </c>
      <c r="B863" s="1068">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68">
        <v>3</v>
      </c>
      <c r="B864" s="1068">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68">
        <v>4</v>
      </c>
      <c r="B865" s="1068">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68">
        <v>5</v>
      </c>
      <c r="B866" s="1068">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68">
        <v>6</v>
      </c>
      <c r="B867" s="1068">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68">
        <v>7</v>
      </c>
      <c r="B868" s="1068">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68">
        <v>8</v>
      </c>
      <c r="B869" s="1068">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68">
        <v>9</v>
      </c>
      <c r="B870" s="1068">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68">
        <v>10</v>
      </c>
      <c r="B871" s="1068">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68">
        <v>11</v>
      </c>
      <c r="B872" s="1068">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68">
        <v>12</v>
      </c>
      <c r="B873" s="1068">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68">
        <v>13</v>
      </c>
      <c r="B874" s="1068">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68">
        <v>14</v>
      </c>
      <c r="B875" s="1068">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68">
        <v>15</v>
      </c>
      <c r="B876" s="1068">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68">
        <v>16</v>
      </c>
      <c r="B877" s="1068">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68">
        <v>17</v>
      </c>
      <c r="B878" s="1068">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68">
        <v>18</v>
      </c>
      <c r="B879" s="1068">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68">
        <v>19</v>
      </c>
      <c r="B880" s="1068">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68">
        <v>20</v>
      </c>
      <c r="B881" s="1068">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68">
        <v>21</v>
      </c>
      <c r="B882" s="1068">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68">
        <v>22</v>
      </c>
      <c r="B883" s="1068">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68">
        <v>23</v>
      </c>
      <c r="B884" s="1068">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68">
        <v>24</v>
      </c>
      <c r="B885" s="1068">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68">
        <v>25</v>
      </c>
      <c r="B886" s="1068">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68">
        <v>26</v>
      </c>
      <c r="B887" s="1068">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68">
        <v>27</v>
      </c>
      <c r="B888" s="1068">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68">
        <v>28</v>
      </c>
      <c r="B889" s="1068">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68">
        <v>29</v>
      </c>
      <c r="B890" s="1068">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68">
        <v>30</v>
      </c>
      <c r="B891" s="1068">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60"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60" t="s">
        <v>489</v>
      </c>
      <c r="AD894" s="160"/>
      <c r="AE894" s="160"/>
      <c r="AF894" s="160"/>
      <c r="AG894" s="160"/>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68">
        <v>1</v>
      </c>
      <c r="B895" s="1068">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68">
        <v>2</v>
      </c>
      <c r="B896" s="1068">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68">
        <v>3</v>
      </c>
      <c r="B897" s="1068">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68">
        <v>4</v>
      </c>
      <c r="B898" s="1068">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68">
        <v>5</v>
      </c>
      <c r="B899" s="1068">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68">
        <v>6</v>
      </c>
      <c r="B900" s="1068">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68">
        <v>7</v>
      </c>
      <c r="B901" s="1068">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68">
        <v>8</v>
      </c>
      <c r="B902" s="1068">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68">
        <v>9</v>
      </c>
      <c r="B903" s="1068">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68">
        <v>10</v>
      </c>
      <c r="B904" s="1068">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68">
        <v>11</v>
      </c>
      <c r="B905" s="1068">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68">
        <v>12</v>
      </c>
      <c r="B906" s="1068">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68">
        <v>13</v>
      </c>
      <c r="B907" s="1068">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68">
        <v>14</v>
      </c>
      <c r="B908" s="1068">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68">
        <v>15</v>
      </c>
      <c r="B909" s="1068">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68">
        <v>16</v>
      </c>
      <c r="B910" s="1068">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68">
        <v>17</v>
      </c>
      <c r="B911" s="1068">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68">
        <v>18</v>
      </c>
      <c r="B912" s="1068">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68">
        <v>19</v>
      </c>
      <c r="B913" s="1068">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68">
        <v>20</v>
      </c>
      <c r="B914" s="1068">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68">
        <v>21</v>
      </c>
      <c r="B915" s="1068">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68">
        <v>22</v>
      </c>
      <c r="B916" s="1068">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68">
        <v>23</v>
      </c>
      <c r="B917" s="1068">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68">
        <v>24</v>
      </c>
      <c r="B918" s="1068">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68">
        <v>25</v>
      </c>
      <c r="B919" s="1068">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68">
        <v>26</v>
      </c>
      <c r="B920" s="1068">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68">
        <v>27</v>
      </c>
      <c r="B921" s="1068">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68">
        <v>28</v>
      </c>
      <c r="B922" s="1068">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68">
        <v>29</v>
      </c>
      <c r="B923" s="1068">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68">
        <v>30</v>
      </c>
      <c r="B924" s="1068">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60"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60" t="s">
        <v>489</v>
      </c>
      <c r="AD927" s="160"/>
      <c r="AE927" s="160"/>
      <c r="AF927" s="160"/>
      <c r="AG927" s="160"/>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68">
        <v>1</v>
      </c>
      <c r="B928" s="1068">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68">
        <v>2</v>
      </c>
      <c r="B929" s="1068">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68">
        <v>3</v>
      </c>
      <c r="B930" s="1068">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68">
        <v>4</v>
      </c>
      <c r="B931" s="1068">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68">
        <v>5</v>
      </c>
      <c r="B932" s="1068">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68">
        <v>6</v>
      </c>
      <c r="B933" s="1068">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68">
        <v>7</v>
      </c>
      <c r="B934" s="1068">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68">
        <v>8</v>
      </c>
      <c r="B935" s="1068">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68">
        <v>9</v>
      </c>
      <c r="B936" s="1068">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68">
        <v>10</v>
      </c>
      <c r="B937" s="1068">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68">
        <v>11</v>
      </c>
      <c r="B938" s="1068">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68">
        <v>12</v>
      </c>
      <c r="B939" s="1068">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68">
        <v>13</v>
      </c>
      <c r="B940" s="1068">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68">
        <v>14</v>
      </c>
      <c r="B941" s="1068">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68">
        <v>15</v>
      </c>
      <c r="B942" s="1068">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68">
        <v>16</v>
      </c>
      <c r="B943" s="1068">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68">
        <v>17</v>
      </c>
      <c r="B944" s="1068">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68">
        <v>18</v>
      </c>
      <c r="B945" s="1068">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68">
        <v>19</v>
      </c>
      <c r="B946" s="1068">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68">
        <v>20</v>
      </c>
      <c r="B947" s="1068">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68">
        <v>21</v>
      </c>
      <c r="B948" s="1068">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68">
        <v>22</v>
      </c>
      <c r="B949" s="1068">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68">
        <v>23</v>
      </c>
      <c r="B950" s="1068">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68">
        <v>24</v>
      </c>
      <c r="B951" s="1068">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68">
        <v>25</v>
      </c>
      <c r="B952" s="1068">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68">
        <v>26</v>
      </c>
      <c r="B953" s="1068">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68">
        <v>27</v>
      </c>
      <c r="B954" s="1068">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68">
        <v>28</v>
      </c>
      <c r="B955" s="1068">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68">
        <v>29</v>
      </c>
      <c r="B956" s="1068">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68">
        <v>30</v>
      </c>
      <c r="B957" s="1068">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60"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60" t="s">
        <v>489</v>
      </c>
      <c r="AD960" s="160"/>
      <c r="AE960" s="160"/>
      <c r="AF960" s="160"/>
      <c r="AG960" s="160"/>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68">
        <v>1</v>
      </c>
      <c r="B961" s="1068">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68">
        <v>2</v>
      </c>
      <c r="B962" s="1068">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68">
        <v>3</v>
      </c>
      <c r="B963" s="1068">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68">
        <v>4</v>
      </c>
      <c r="B964" s="1068">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68">
        <v>5</v>
      </c>
      <c r="B965" s="1068">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68">
        <v>6</v>
      </c>
      <c r="B966" s="1068">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68">
        <v>7</v>
      </c>
      <c r="B967" s="1068">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68">
        <v>8</v>
      </c>
      <c r="B968" s="1068">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68">
        <v>9</v>
      </c>
      <c r="B969" s="1068">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68">
        <v>10</v>
      </c>
      <c r="B970" s="1068">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68">
        <v>11</v>
      </c>
      <c r="B971" s="1068">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68">
        <v>12</v>
      </c>
      <c r="B972" s="1068">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68">
        <v>13</v>
      </c>
      <c r="B973" s="1068">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68">
        <v>14</v>
      </c>
      <c r="B974" s="1068">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68">
        <v>15</v>
      </c>
      <c r="B975" s="1068">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68">
        <v>16</v>
      </c>
      <c r="B976" s="1068">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68">
        <v>17</v>
      </c>
      <c r="B977" s="1068">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68">
        <v>18</v>
      </c>
      <c r="B978" s="1068">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68">
        <v>19</v>
      </c>
      <c r="B979" s="1068">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68">
        <v>20</v>
      </c>
      <c r="B980" s="1068">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68">
        <v>21</v>
      </c>
      <c r="B981" s="1068">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68">
        <v>22</v>
      </c>
      <c r="B982" s="1068">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68">
        <v>23</v>
      </c>
      <c r="B983" s="1068">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68">
        <v>24</v>
      </c>
      <c r="B984" s="1068">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68">
        <v>25</v>
      </c>
      <c r="B985" s="1068">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68">
        <v>26</v>
      </c>
      <c r="B986" s="1068">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68">
        <v>27</v>
      </c>
      <c r="B987" s="1068">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68">
        <v>28</v>
      </c>
      <c r="B988" s="1068">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68">
        <v>29</v>
      </c>
      <c r="B989" s="1068">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68">
        <v>30</v>
      </c>
      <c r="B990" s="1068">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60"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60" t="s">
        <v>489</v>
      </c>
      <c r="AD993" s="160"/>
      <c r="AE993" s="160"/>
      <c r="AF993" s="160"/>
      <c r="AG993" s="160"/>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68">
        <v>1</v>
      </c>
      <c r="B994" s="1068">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68">
        <v>2</v>
      </c>
      <c r="B995" s="1068">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68">
        <v>3</v>
      </c>
      <c r="B996" s="1068">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68">
        <v>4</v>
      </c>
      <c r="B997" s="1068">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68">
        <v>5</v>
      </c>
      <c r="B998" s="1068">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68">
        <v>6</v>
      </c>
      <c r="B999" s="1068">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68">
        <v>7</v>
      </c>
      <c r="B1000" s="1068">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68">
        <v>8</v>
      </c>
      <c r="B1001" s="1068">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68">
        <v>9</v>
      </c>
      <c r="B1002" s="1068">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68">
        <v>10</v>
      </c>
      <c r="B1003" s="1068">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68">
        <v>11</v>
      </c>
      <c r="B1004" s="1068">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68">
        <v>12</v>
      </c>
      <c r="B1005" s="1068">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68">
        <v>13</v>
      </c>
      <c r="B1006" s="1068">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68">
        <v>14</v>
      </c>
      <c r="B1007" s="1068">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68">
        <v>15</v>
      </c>
      <c r="B1008" s="1068">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68">
        <v>16</v>
      </c>
      <c r="B1009" s="1068">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68">
        <v>17</v>
      </c>
      <c r="B1010" s="1068">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68">
        <v>18</v>
      </c>
      <c r="B1011" s="1068">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68">
        <v>19</v>
      </c>
      <c r="B1012" s="1068">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68">
        <v>20</v>
      </c>
      <c r="B1013" s="1068">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68">
        <v>21</v>
      </c>
      <c r="B1014" s="1068">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68">
        <v>22</v>
      </c>
      <c r="B1015" s="1068">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68">
        <v>23</v>
      </c>
      <c r="B1016" s="1068">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68">
        <v>24</v>
      </c>
      <c r="B1017" s="1068">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68">
        <v>25</v>
      </c>
      <c r="B1018" s="1068">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68">
        <v>26</v>
      </c>
      <c r="B1019" s="1068">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68">
        <v>27</v>
      </c>
      <c r="B1020" s="1068">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68">
        <v>28</v>
      </c>
      <c r="B1021" s="1068">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68">
        <v>29</v>
      </c>
      <c r="B1022" s="1068">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68">
        <v>30</v>
      </c>
      <c r="B1023" s="1068">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60"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60" t="s">
        <v>489</v>
      </c>
      <c r="AD1026" s="160"/>
      <c r="AE1026" s="160"/>
      <c r="AF1026" s="160"/>
      <c r="AG1026" s="160"/>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68">
        <v>1</v>
      </c>
      <c r="B1027" s="1068">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68">
        <v>2</v>
      </c>
      <c r="B1028" s="1068">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68">
        <v>3</v>
      </c>
      <c r="B1029" s="1068">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68">
        <v>4</v>
      </c>
      <c r="B1030" s="1068">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68">
        <v>5</v>
      </c>
      <c r="B1031" s="1068">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68">
        <v>6</v>
      </c>
      <c r="B1032" s="1068">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68">
        <v>7</v>
      </c>
      <c r="B1033" s="1068">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68">
        <v>8</v>
      </c>
      <c r="B1034" s="1068">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68">
        <v>9</v>
      </c>
      <c r="B1035" s="1068">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68">
        <v>10</v>
      </c>
      <c r="B1036" s="1068">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68">
        <v>11</v>
      </c>
      <c r="B1037" s="1068">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68">
        <v>12</v>
      </c>
      <c r="B1038" s="1068">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68">
        <v>13</v>
      </c>
      <c r="B1039" s="1068">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68">
        <v>14</v>
      </c>
      <c r="B1040" s="1068">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68">
        <v>15</v>
      </c>
      <c r="B1041" s="1068">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68">
        <v>16</v>
      </c>
      <c r="B1042" s="1068">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68">
        <v>17</v>
      </c>
      <c r="B1043" s="1068">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68">
        <v>18</v>
      </c>
      <c r="B1044" s="1068">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68">
        <v>19</v>
      </c>
      <c r="B1045" s="1068">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68">
        <v>20</v>
      </c>
      <c r="B1046" s="1068">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68">
        <v>21</v>
      </c>
      <c r="B1047" s="1068">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68">
        <v>22</v>
      </c>
      <c r="B1048" s="1068">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68">
        <v>23</v>
      </c>
      <c r="B1049" s="1068">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68">
        <v>24</v>
      </c>
      <c r="B1050" s="1068">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68">
        <v>25</v>
      </c>
      <c r="B1051" s="1068">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68">
        <v>26</v>
      </c>
      <c r="B1052" s="1068">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68">
        <v>27</v>
      </c>
      <c r="B1053" s="1068">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68">
        <v>28</v>
      </c>
      <c r="B1054" s="1068">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68">
        <v>29</v>
      </c>
      <c r="B1055" s="1068">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68">
        <v>30</v>
      </c>
      <c r="B1056" s="1068">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60"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60" t="s">
        <v>489</v>
      </c>
      <c r="AD1059" s="160"/>
      <c r="AE1059" s="160"/>
      <c r="AF1059" s="160"/>
      <c r="AG1059" s="160"/>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68">
        <v>1</v>
      </c>
      <c r="B1060" s="1068">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68">
        <v>2</v>
      </c>
      <c r="B1061" s="1068">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68">
        <v>3</v>
      </c>
      <c r="B1062" s="1068">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68">
        <v>4</v>
      </c>
      <c r="B1063" s="1068">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68">
        <v>5</v>
      </c>
      <c r="B1064" s="1068">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68">
        <v>6</v>
      </c>
      <c r="B1065" s="1068">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68">
        <v>7</v>
      </c>
      <c r="B1066" s="1068">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68">
        <v>8</v>
      </c>
      <c r="B1067" s="1068">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68">
        <v>9</v>
      </c>
      <c r="B1068" s="1068">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68">
        <v>10</v>
      </c>
      <c r="B1069" s="1068">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68">
        <v>11</v>
      </c>
      <c r="B1070" s="1068">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68">
        <v>12</v>
      </c>
      <c r="B1071" s="1068">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68">
        <v>13</v>
      </c>
      <c r="B1072" s="1068">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68">
        <v>14</v>
      </c>
      <c r="B1073" s="1068">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68">
        <v>15</v>
      </c>
      <c r="B1074" s="1068">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68">
        <v>16</v>
      </c>
      <c r="B1075" s="1068">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68">
        <v>17</v>
      </c>
      <c r="B1076" s="1068">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68">
        <v>18</v>
      </c>
      <c r="B1077" s="1068">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68">
        <v>19</v>
      </c>
      <c r="B1078" s="1068">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68">
        <v>20</v>
      </c>
      <c r="B1079" s="1068">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68">
        <v>21</v>
      </c>
      <c r="B1080" s="1068">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68">
        <v>22</v>
      </c>
      <c r="B1081" s="1068">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68">
        <v>23</v>
      </c>
      <c r="B1082" s="1068">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68">
        <v>24</v>
      </c>
      <c r="B1083" s="1068">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68">
        <v>25</v>
      </c>
      <c r="B1084" s="1068">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68">
        <v>26</v>
      </c>
      <c r="B1085" s="1068">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68">
        <v>27</v>
      </c>
      <c r="B1086" s="1068">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68">
        <v>28</v>
      </c>
      <c r="B1087" s="1068">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68">
        <v>29</v>
      </c>
      <c r="B1088" s="1068">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68">
        <v>30</v>
      </c>
      <c r="B1089" s="1068">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60"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60" t="s">
        <v>489</v>
      </c>
      <c r="AD1092" s="160"/>
      <c r="AE1092" s="160"/>
      <c r="AF1092" s="160"/>
      <c r="AG1092" s="160"/>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68">
        <v>1</v>
      </c>
      <c r="B1093" s="1068">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68">
        <v>2</v>
      </c>
      <c r="B1094" s="1068">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68">
        <v>3</v>
      </c>
      <c r="B1095" s="1068">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68">
        <v>4</v>
      </c>
      <c r="B1096" s="1068">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68">
        <v>5</v>
      </c>
      <c r="B1097" s="1068">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68">
        <v>6</v>
      </c>
      <c r="B1098" s="1068">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68">
        <v>7</v>
      </c>
      <c r="B1099" s="1068">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68">
        <v>8</v>
      </c>
      <c r="B1100" s="1068">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68">
        <v>9</v>
      </c>
      <c r="B1101" s="1068">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68">
        <v>10</v>
      </c>
      <c r="B1102" s="1068">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68">
        <v>11</v>
      </c>
      <c r="B1103" s="1068">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68">
        <v>12</v>
      </c>
      <c r="B1104" s="1068">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68">
        <v>13</v>
      </c>
      <c r="B1105" s="1068">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68">
        <v>14</v>
      </c>
      <c r="B1106" s="1068">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68">
        <v>15</v>
      </c>
      <c r="B1107" s="1068">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68">
        <v>16</v>
      </c>
      <c r="B1108" s="1068">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68">
        <v>17</v>
      </c>
      <c r="B1109" s="1068">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68">
        <v>18</v>
      </c>
      <c r="B1110" s="1068">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68">
        <v>19</v>
      </c>
      <c r="B1111" s="1068">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68">
        <v>20</v>
      </c>
      <c r="B1112" s="1068">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68">
        <v>21</v>
      </c>
      <c r="B1113" s="1068">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68">
        <v>22</v>
      </c>
      <c r="B1114" s="1068">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68">
        <v>23</v>
      </c>
      <c r="B1115" s="1068">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68">
        <v>24</v>
      </c>
      <c r="B1116" s="1068">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68">
        <v>25</v>
      </c>
      <c r="B1117" s="1068">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68">
        <v>26</v>
      </c>
      <c r="B1118" s="1068">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68">
        <v>27</v>
      </c>
      <c r="B1119" s="1068">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68">
        <v>28</v>
      </c>
      <c r="B1120" s="1068">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68">
        <v>29</v>
      </c>
      <c r="B1121" s="1068">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68">
        <v>30</v>
      </c>
      <c r="B1122" s="1068">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60"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60" t="s">
        <v>489</v>
      </c>
      <c r="AD1125" s="160"/>
      <c r="AE1125" s="160"/>
      <c r="AF1125" s="160"/>
      <c r="AG1125" s="160"/>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68">
        <v>1</v>
      </c>
      <c r="B1126" s="1068">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68">
        <v>2</v>
      </c>
      <c r="B1127" s="1068">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68">
        <v>3</v>
      </c>
      <c r="B1128" s="1068">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68">
        <v>4</v>
      </c>
      <c r="B1129" s="1068">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68">
        <v>5</v>
      </c>
      <c r="B1130" s="1068">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68">
        <v>6</v>
      </c>
      <c r="B1131" s="1068">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68">
        <v>7</v>
      </c>
      <c r="B1132" s="1068">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68">
        <v>8</v>
      </c>
      <c r="B1133" s="1068">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68">
        <v>9</v>
      </c>
      <c r="B1134" s="1068">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68">
        <v>10</v>
      </c>
      <c r="B1135" s="1068">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68">
        <v>11</v>
      </c>
      <c r="B1136" s="1068">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68">
        <v>12</v>
      </c>
      <c r="B1137" s="1068">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68">
        <v>13</v>
      </c>
      <c r="B1138" s="1068">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68">
        <v>14</v>
      </c>
      <c r="B1139" s="1068">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68">
        <v>15</v>
      </c>
      <c r="B1140" s="1068">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68">
        <v>16</v>
      </c>
      <c r="B1141" s="1068">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68">
        <v>17</v>
      </c>
      <c r="B1142" s="1068">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68">
        <v>18</v>
      </c>
      <c r="B1143" s="1068">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68">
        <v>19</v>
      </c>
      <c r="B1144" s="1068">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68">
        <v>20</v>
      </c>
      <c r="B1145" s="1068">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68">
        <v>21</v>
      </c>
      <c r="B1146" s="1068">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68">
        <v>22</v>
      </c>
      <c r="B1147" s="1068">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68">
        <v>23</v>
      </c>
      <c r="B1148" s="1068">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68">
        <v>24</v>
      </c>
      <c r="B1149" s="1068">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68">
        <v>25</v>
      </c>
      <c r="B1150" s="1068">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68">
        <v>26</v>
      </c>
      <c r="B1151" s="1068">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68">
        <v>27</v>
      </c>
      <c r="B1152" s="1068">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68">
        <v>28</v>
      </c>
      <c r="B1153" s="1068">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68">
        <v>29</v>
      </c>
      <c r="B1154" s="1068">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68">
        <v>30</v>
      </c>
      <c r="B1155" s="1068">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60"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60" t="s">
        <v>489</v>
      </c>
      <c r="AD1158" s="160"/>
      <c r="AE1158" s="160"/>
      <c r="AF1158" s="160"/>
      <c r="AG1158" s="160"/>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68">
        <v>1</v>
      </c>
      <c r="B1159" s="1068">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68">
        <v>2</v>
      </c>
      <c r="B1160" s="1068">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68">
        <v>3</v>
      </c>
      <c r="B1161" s="1068">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68">
        <v>4</v>
      </c>
      <c r="B1162" s="1068">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68">
        <v>5</v>
      </c>
      <c r="B1163" s="1068">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68">
        <v>6</v>
      </c>
      <c r="B1164" s="1068">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68">
        <v>7</v>
      </c>
      <c r="B1165" s="1068">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68">
        <v>8</v>
      </c>
      <c r="B1166" s="1068">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68">
        <v>9</v>
      </c>
      <c r="B1167" s="1068">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68">
        <v>10</v>
      </c>
      <c r="B1168" s="1068">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68">
        <v>11</v>
      </c>
      <c r="B1169" s="1068">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68">
        <v>12</v>
      </c>
      <c r="B1170" s="1068">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68">
        <v>13</v>
      </c>
      <c r="B1171" s="1068">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68">
        <v>14</v>
      </c>
      <c r="B1172" s="1068">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68">
        <v>15</v>
      </c>
      <c r="B1173" s="1068">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68">
        <v>16</v>
      </c>
      <c r="B1174" s="1068">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68">
        <v>17</v>
      </c>
      <c r="B1175" s="1068">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68">
        <v>18</v>
      </c>
      <c r="B1176" s="1068">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68">
        <v>19</v>
      </c>
      <c r="B1177" s="1068">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68">
        <v>20</v>
      </c>
      <c r="B1178" s="1068">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68">
        <v>21</v>
      </c>
      <c r="B1179" s="1068">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68">
        <v>22</v>
      </c>
      <c r="B1180" s="1068">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68">
        <v>23</v>
      </c>
      <c r="B1181" s="1068">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68">
        <v>24</v>
      </c>
      <c r="B1182" s="1068">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68">
        <v>25</v>
      </c>
      <c r="B1183" s="1068">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68">
        <v>26</v>
      </c>
      <c r="B1184" s="1068">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68">
        <v>27</v>
      </c>
      <c r="B1185" s="1068">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68">
        <v>28</v>
      </c>
      <c r="B1186" s="1068">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68">
        <v>29</v>
      </c>
      <c r="B1187" s="1068">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68">
        <v>30</v>
      </c>
      <c r="B1188" s="1068">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60"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60" t="s">
        <v>489</v>
      </c>
      <c r="AD1191" s="160"/>
      <c r="AE1191" s="160"/>
      <c r="AF1191" s="160"/>
      <c r="AG1191" s="160"/>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68">
        <v>1</v>
      </c>
      <c r="B1192" s="1068">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68">
        <v>2</v>
      </c>
      <c r="B1193" s="1068">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68">
        <v>3</v>
      </c>
      <c r="B1194" s="1068">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68">
        <v>4</v>
      </c>
      <c r="B1195" s="1068">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68">
        <v>5</v>
      </c>
      <c r="B1196" s="1068">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68">
        <v>6</v>
      </c>
      <c r="B1197" s="1068">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68">
        <v>7</v>
      </c>
      <c r="B1198" s="1068">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68">
        <v>8</v>
      </c>
      <c r="B1199" s="1068">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68">
        <v>9</v>
      </c>
      <c r="B1200" s="1068">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68">
        <v>10</v>
      </c>
      <c r="B1201" s="1068">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68">
        <v>11</v>
      </c>
      <c r="B1202" s="1068">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68">
        <v>12</v>
      </c>
      <c r="B1203" s="1068">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68">
        <v>13</v>
      </c>
      <c r="B1204" s="1068">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68">
        <v>14</v>
      </c>
      <c r="B1205" s="1068">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68">
        <v>15</v>
      </c>
      <c r="B1206" s="1068">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68">
        <v>16</v>
      </c>
      <c r="B1207" s="1068">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68">
        <v>17</v>
      </c>
      <c r="B1208" s="1068">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68">
        <v>18</v>
      </c>
      <c r="B1209" s="1068">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68">
        <v>19</v>
      </c>
      <c r="B1210" s="1068">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68">
        <v>20</v>
      </c>
      <c r="B1211" s="1068">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68">
        <v>21</v>
      </c>
      <c r="B1212" s="1068">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68">
        <v>22</v>
      </c>
      <c r="B1213" s="1068">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68">
        <v>23</v>
      </c>
      <c r="B1214" s="1068">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68">
        <v>24</v>
      </c>
      <c r="B1215" s="1068">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68">
        <v>25</v>
      </c>
      <c r="B1216" s="1068">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68">
        <v>26</v>
      </c>
      <c r="B1217" s="1068">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68">
        <v>27</v>
      </c>
      <c r="B1218" s="1068">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68">
        <v>28</v>
      </c>
      <c r="B1219" s="1068">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68">
        <v>29</v>
      </c>
      <c r="B1220" s="1068">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68">
        <v>30</v>
      </c>
      <c r="B1221" s="1068">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60"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60" t="s">
        <v>489</v>
      </c>
      <c r="AD1224" s="160"/>
      <c r="AE1224" s="160"/>
      <c r="AF1224" s="160"/>
      <c r="AG1224" s="160"/>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68">
        <v>1</v>
      </c>
      <c r="B1225" s="1068">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68">
        <v>2</v>
      </c>
      <c r="B1226" s="1068">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68">
        <v>3</v>
      </c>
      <c r="B1227" s="1068">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68">
        <v>4</v>
      </c>
      <c r="B1228" s="1068">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68">
        <v>5</v>
      </c>
      <c r="B1229" s="1068">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68">
        <v>6</v>
      </c>
      <c r="B1230" s="1068">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68">
        <v>7</v>
      </c>
      <c r="B1231" s="1068">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68">
        <v>8</v>
      </c>
      <c r="B1232" s="1068">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68">
        <v>9</v>
      </c>
      <c r="B1233" s="1068">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68">
        <v>10</v>
      </c>
      <c r="B1234" s="1068">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68">
        <v>11</v>
      </c>
      <c r="B1235" s="1068">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68">
        <v>12</v>
      </c>
      <c r="B1236" s="1068">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68">
        <v>13</v>
      </c>
      <c r="B1237" s="1068">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68">
        <v>14</v>
      </c>
      <c r="B1238" s="1068">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68">
        <v>15</v>
      </c>
      <c r="B1239" s="1068">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68">
        <v>16</v>
      </c>
      <c r="B1240" s="1068">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68">
        <v>17</v>
      </c>
      <c r="B1241" s="1068">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68">
        <v>18</v>
      </c>
      <c r="B1242" s="1068">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68">
        <v>19</v>
      </c>
      <c r="B1243" s="1068">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68">
        <v>20</v>
      </c>
      <c r="B1244" s="1068">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68">
        <v>21</v>
      </c>
      <c r="B1245" s="1068">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68">
        <v>22</v>
      </c>
      <c r="B1246" s="1068">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68">
        <v>23</v>
      </c>
      <c r="B1247" s="1068">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68">
        <v>24</v>
      </c>
      <c r="B1248" s="1068">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68">
        <v>25</v>
      </c>
      <c r="B1249" s="1068">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68">
        <v>26</v>
      </c>
      <c r="B1250" s="1068">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68">
        <v>27</v>
      </c>
      <c r="B1251" s="1068">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68">
        <v>28</v>
      </c>
      <c r="B1252" s="1068">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68">
        <v>29</v>
      </c>
      <c r="B1253" s="1068">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68">
        <v>30</v>
      </c>
      <c r="B1254" s="1068">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60"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60" t="s">
        <v>489</v>
      </c>
      <c r="AD1257" s="160"/>
      <c r="AE1257" s="160"/>
      <c r="AF1257" s="160"/>
      <c r="AG1257" s="160"/>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68">
        <v>1</v>
      </c>
      <c r="B1258" s="1068">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68">
        <v>2</v>
      </c>
      <c r="B1259" s="1068">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68">
        <v>3</v>
      </c>
      <c r="B1260" s="1068">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68">
        <v>4</v>
      </c>
      <c r="B1261" s="1068">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68">
        <v>5</v>
      </c>
      <c r="B1262" s="1068">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68">
        <v>6</v>
      </c>
      <c r="B1263" s="1068">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68">
        <v>7</v>
      </c>
      <c r="B1264" s="1068">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68">
        <v>8</v>
      </c>
      <c r="B1265" s="1068">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68">
        <v>9</v>
      </c>
      <c r="B1266" s="1068">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68">
        <v>10</v>
      </c>
      <c r="B1267" s="1068">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68">
        <v>11</v>
      </c>
      <c r="B1268" s="1068">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68">
        <v>12</v>
      </c>
      <c r="B1269" s="1068">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68">
        <v>13</v>
      </c>
      <c r="B1270" s="1068">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68">
        <v>14</v>
      </c>
      <c r="B1271" s="1068">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68">
        <v>15</v>
      </c>
      <c r="B1272" s="1068">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68">
        <v>16</v>
      </c>
      <c r="B1273" s="1068">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68">
        <v>17</v>
      </c>
      <c r="B1274" s="1068">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68">
        <v>18</v>
      </c>
      <c r="B1275" s="1068">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68">
        <v>19</v>
      </c>
      <c r="B1276" s="1068">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68">
        <v>20</v>
      </c>
      <c r="B1277" s="1068">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68">
        <v>21</v>
      </c>
      <c r="B1278" s="1068">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68">
        <v>22</v>
      </c>
      <c r="B1279" s="1068">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68">
        <v>23</v>
      </c>
      <c r="B1280" s="1068">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68">
        <v>24</v>
      </c>
      <c r="B1281" s="1068">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68">
        <v>25</v>
      </c>
      <c r="B1282" s="1068">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68">
        <v>26</v>
      </c>
      <c r="B1283" s="1068">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68">
        <v>27</v>
      </c>
      <c r="B1284" s="1068">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68">
        <v>28</v>
      </c>
      <c r="B1285" s="1068">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68">
        <v>29</v>
      </c>
      <c r="B1286" s="1068">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68">
        <v>30</v>
      </c>
      <c r="B1287" s="1068">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60"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60" t="s">
        <v>489</v>
      </c>
      <c r="AD1290" s="160"/>
      <c r="AE1290" s="160"/>
      <c r="AF1290" s="160"/>
      <c r="AG1290" s="160"/>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68">
        <v>1</v>
      </c>
      <c r="B1291" s="1068">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68">
        <v>2</v>
      </c>
      <c r="B1292" s="1068">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68">
        <v>3</v>
      </c>
      <c r="B1293" s="1068">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68">
        <v>4</v>
      </c>
      <c r="B1294" s="1068">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68">
        <v>5</v>
      </c>
      <c r="B1295" s="1068">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68">
        <v>6</v>
      </c>
      <c r="B1296" s="1068">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68">
        <v>7</v>
      </c>
      <c r="B1297" s="1068">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68">
        <v>8</v>
      </c>
      <c r="B1298" s="1068">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68">
        <v>9</v>
      </c>
      <c r="B1299" s="1068">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68">
        <v>10</v>
      </c>
      <c r="B1300" s="1068">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68">
        <v>11</v>
      </c>
      <c r="B1301" s="1068">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68">
        <v>12</v>
      </c>
      <c r="B1302" s="1068">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68">
        <v>13</v>
      </c>
      <c r="B1303" s="1068">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68">
        <v>14</v>
      </c>
      <c r="B1304" s="1068">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68">
        <v>15</v>
      </c>
      <c r="B1305" s="1068">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68">
        <v>16</v>
      </c>
      <c r="B1306" s="1068">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68">
        <v>17</v>
      </c>
      <c r="B1307" s="1068">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68">
        <v>18</v>
      </c>
      <c r="B1308" s="1068">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68">
        <v>19</v>
      </c>
      <c r="B1309" s="1068">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68">
        <v>20</v>
      </c>
      <c r="B1310" s="1068">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68">
        <v>21</v>
      </c>
      <c r="B1311" s="1068">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68">
        <v>22</v>
      </c>
      <c r="B1312" s="1068">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68">
        <v>23</v>
      </c>
      <c r="B1313" s="1068">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68">
        <v>24</v>
      </c>
      <c r="B1314" s="1068">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68">
        <v>25</v>
      </c>
      <c r="B1315" s="1068">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68">
        <v>26</v>
      </c>
      <c r="B1316" s="1068">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68">
        <v>27</v>
      </c>
      <c r="B1317" s="1068">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68">
        <v>28</v>
      </c>
      <c r="B1318" s="1068">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68">
        <v>29</v>
      </c>
      <c r="B1319" s="1068">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68">
        <v>30</v>
      </c>
      <c r="B1320" s="1068">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2017-06-21T01:26:49Z</cp:lastPrinted>
  <dcterms:created xsi:type="dcterms:W3CDTF">2012-03-13T00:50:25Z</dcterms:created>
  <dcterms:modified xsi:type="dcterms:W3CDTF">2017-07-04T08:42:31Z</dcterms:modified>
</cp:coreProperties>
</file>