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<sst xmlns="http://schemas.openxmlformats.org/spreadsheetml/2006/main" count="2895" uniqueCount="608">
  <si>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</si>
  <si>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</si>
  <si>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</si>
  <si>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</si>
  <si>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</si>
  <si>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</si>
  <si>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</si>
  <si>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</si>
  <si>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</si>
  <si>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</si>
  <si>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</si>
  <si>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</si>
  <si>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</si>
  <si>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</si>
  <si>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</si>
  <si>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</si>
  <si>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</si>
  <si>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</si>
  <si>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</si>
  <si>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</si>
  <si>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</si>
  <si>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</si>
  <si>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</si>
  <si>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</si>
  <si>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</si>
  <si>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</si>
  <si>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</si>
  <si>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</si>
  <si>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</si>
  <si>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</si>
  <si>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</si>
  <si>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</si>
  <si>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</si>
  <si>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</si>
  <si>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</si>
  <si>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</si>
  <si>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</si>
  <si>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</si>
  <si>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</si>
  <si>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</si>
  <si>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</si>
  <si>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</si>
  <si>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</si>
  <si>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</si>
  <si>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</si>
  <si>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</si>
  <si>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</si>
  <si>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</si>
  <si>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</si>
  <si>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</si>
  <si>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</si>
  <si>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</si>
  <si>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</si>
  <si>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</si>
  <si>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</si>
  <si>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</si>
  <si>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</si>
  <si>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</si>
  <si>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</si>
  <si>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</si>
  <si>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</si>
  <si>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</si>
  <si>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</si>
  <si>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</si>
  <si>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</si>
  <si>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</si>
  <si>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</si>
  <si>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</si>
  <si>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</si>
  <si>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</si>
  <si>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</si>
  <si>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</si>
  <si>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</si>
  <si>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</si>
  <si>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</si>
  <si>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</si>
  <si>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</si>
  <si>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</si>
  <si>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</si>
  <si>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</si>
  <si>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</si>
  <si>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</si>
  <si>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</si>
  <si>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</si>
  <si>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</si>
  <si>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</si>
  <si>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</si>
  <si>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</si>
  <si>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</si>
  <si>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</si>
  <si>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</si>
  <si>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</si>
  <si>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</si>
  <si>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</si>
  <si>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</si>
  <si>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</si>
  <si>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</si>
  <si>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</si>
  <si>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</si>
  <si>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</si>
  <si>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</si>
  <si>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</si>
  <si>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</si>
  <si>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</si>
  <si>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</si>
  <si>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</si>
  <si>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</si>
  <si>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</si>
  <si>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</si>
  <si>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</si>
  <si>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</si>
  <si>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</si>
  <si>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</si>
  <si>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</si>
  <si>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</si>
  <si>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</si>
  <si>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</si>
  <si>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</si>
  <si>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</si>
  <si>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</si>
  <si>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</si>
  <si>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</si>
  <si>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</si>
  <si>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</si>
  <si>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</si>
  <si>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</si>
  <si>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</si>
  <si>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</si>
  <si>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</si>
  <si>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</si>
  <si>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</si>
  <si>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</si>
  <si>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</si>
  <si>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</si>
  <si>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</si>
  <si>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</si>
  <si>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</si>
  <si>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</si>
  <si>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</si>
  <si>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</si>
  <si>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</si>
  <si>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</si>
  <si>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</si>
  <si>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</si>
  <si>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</si>
  <si>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</si>
  <si>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</si>
  <si>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</si>
  <si>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</si>
  <si>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</si>
  <si>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</si>
  <si>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</si>
  <si>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</si>
  <si>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</si>
  <si>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</si>
  <si>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</si>
  <si>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</si>
  <si>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</si>
  <si>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</si>
  <si>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</si>
  <si>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</si>
  <si>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</si>
  <si>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</si>
  <si>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</si>
  <si>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</si>
  <si>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</si>
  <si>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</si>
  <si>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</si>
  <si>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</si>
  <si>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</si>
  <si>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</si>
  <si>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</si>
  <si>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</si>
  <si>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</si>
  <si>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</si>
  <si>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</si>
  <si>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</si>
  <si>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</si>
  <si>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</si>
  <si>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</si>
  <si>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</si>
  <si>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</si>
  <si>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</si>
  <si>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</si>
  <si>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</si>
  <si>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</si>
  <si>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</si>
  <si>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</si>
  <si>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</si>
  <si>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</si>
  <si>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</si>
  <si>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</si>
  <si>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</si>
  <si>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</si>
  <si>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</si>
  <si>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</si>
  <si>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</si>
  <si>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</si>
  <si>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</si>
  <si>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</si>
  <si>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</si>
  <si>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</si>
  <si>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</si>
  <si>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</si>
  <si>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</si>
  <si>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</si>
  <si>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</si>
  <si>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</si>
  <si>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</si>
  <si>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</si>
  <si>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</si>
  <si>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</si>
  <si>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</si>
  <si>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</si>
  <si>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</si>
  <si>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</si>
  <si>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</si>
  <si>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</si>
  <si>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</si>
  <si>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</si>
  <si>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</si>
  <si>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</si>
  <si>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</si>
  <si>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</si>
  <si>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</si>
  <si>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</si>
  <si>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</si>
  <si>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</si>
  <si>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</si>
  <si>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</si>
  <si>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</si>
  <si>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</si>
  <si>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</si>
  <si>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</si>
  <si>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</si>
  <si>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</si>
  <si>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</si>
  <si>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</si>
  <si>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</si>
  <si>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</si>
  <si>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</si>
  <si>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</si>
  <si>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</si>
  <si>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</si>
  <si>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</si>
  <si>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</si>
  <si>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</si>
  <si>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</si>
  <si>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</si>
  <si>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</si>
  <si>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</si>
  <si>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</si>
  <si>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</si>
  <si>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</si>
  <si>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</si>
  <si>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</si>
  <si>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</si>
  <si>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</si>
  <si>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</si>
  <si>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</si>
  <si>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</si>
  <si>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</si>
  <si>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</si>
  <si>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</si>
  <si>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</si>
  <si>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</si>
  <si>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</si>
  <si>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</si>
  <si>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</si>
  <si>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</si>
  <si>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</si>
  <si>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</si>
  <si>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</si>
  <si>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</si>
  <si>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</si>
  <si>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</si>
  <si>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</si>
  <si>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</si>
  <si>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</si>
  <si>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</si>
  <si>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</si>
  <si>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</si>
  <si>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</si>
  <si>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</si>
  <si>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</si>
  <si>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</si>
  <si>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</si>
  <si>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</si>
  <si>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</si>
  <si>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</si>
  <si>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</si>
  <si>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</si>
  <si>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</si>
  <si>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</si>
  <si>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</si>
  <si>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</si>
  <si>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</si>
  <si>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</si>
  <si>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</si>
  <si>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</si>
  <si>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</si>
  <si>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</si>
  <si>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</si>
  <si>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</si>
  <si>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</si>
  <si>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</si>
  <si>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</si>
  <si>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</si>
  <si>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</si>
  <si>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</si>
  <si>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</si>
  <si>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</si>
  <si>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</si>
  <si>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</si>
  <si>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</si>
  <si>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</si>
  <si>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</si>
  <si>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</si>
  <si>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</si>
  <si>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</si>
  <si>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</si>
  <si>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</si>
  <si>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</si>
  <si>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</si>
  <si>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</si>
  <si>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</si>
  <si>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</si>
  <si>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</si>
  <si>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</si>
  <si>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</si>
  <si>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</si>
  <si>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</si>
  <si>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</si>
  <si>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</si>
  <si>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</si>
  <si>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</si>
  <si>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</si>
  <si>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</si>
  <si>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</si>
  <si>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</si>
  <si>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</si>
  <si>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</si>
  <si>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</si>
  <si>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</si>
  <si>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</si>
  <si>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</si>
  <si>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</si>
  <si>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</si>
  <si>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</si>
  <si>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</si>
  <si>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</si>
  <si>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</si>
  <si>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</si>
  <si>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</si>
  <si>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</si>
  <si>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</si>
  <si>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</si>
  <si>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</si>
  <si>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</si>
  <si>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</si>
  <si>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</si>
  <si>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</si>
  <si>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</si>
  <si>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</si>
  <si>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</si>
  <si>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</si>
  <si>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</si>
  <si>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</si>
  <si>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</si>
  <si>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</si>
  <si>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</si>
  <si>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</si>
  <si>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</si>
  <si>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</si>
  <si>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</si>
  <si>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</si>
  <si>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</si>
  <si>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</si>
  <si>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</si>
  <si>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</si>
  <si>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</si>
  <si>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</si>
  <si>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</si>
  <si>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</si>
  <si>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</si>
  <si>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</si>
  <si>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</si>
  <si>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</si>
  <si>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</si>
  <si>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</si>
  <si>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</si>
  <si>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</si>
  <si>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</si>
  <si>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</si>
  <si>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</si>
  <si>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</si>
  <si>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</si>
  <si>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</si>
  <si>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</si>
  <si>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</si>
  <si>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</si>
  <si>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</si>
  <si>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</si>
  <si>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</si>
  <si>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</si>
  <si>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</si>
  <si>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</si>
  <si>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</si>
  <si>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</si>
  <si>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</si>
  <si>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</si>
  <si>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</si>
  <si>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</si>
  <si>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</si>
  <si>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</si>
  <si>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</si>
  <si>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</si>
  <si>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</si>
  <si>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</si>
  <si>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</si>
  <si>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</si>
  <si>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</si>
  <si>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</si>
  <si>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</si>
  <si>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</si>
  <si>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</si>
  <si>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</si>
  <si>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</si>
  <si>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</si>
  <si>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</si>
  <si>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</si>
  <si>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</si>
  <si>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</si>
  <si>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</si>
  <si>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</si>
  <si>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</si>
  <si>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</si>
  <si>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</si>
  <si>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</si>
  <si>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</si>
  <si>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</si>
  <si>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</si>
  <si>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</si>
  <si>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</si>
  <si>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</si>
  <si>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</si>
  <si>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</si>
  <si>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</si>
  <si>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</si>
  <si>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</si>
  <si>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</si>
  <si>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</si>
  <si>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</si>
  <si>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</si>
  <si>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</si>
  <si>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</si>
  <si>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</si>
  <si>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</si>
  <si>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</si>
  <si>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</si>
  <si>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</si>
  <si>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</si>
  <si>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</si>
  <si>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</si>
  <si>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</si>
  <si>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</si>
  <si>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</si>
  <si>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</si>
  <si>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</si>
  <si>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</si>
  <si>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</si>
  <si>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</si>
  <si>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</si>
  <si>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</si>
  <si>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</si>
  <si>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</si>
  <si>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</si>
  <si>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</si>
  <si>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</si>
  <si>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</si>
  <si>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</si>
  <si>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</si>
  <si>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</si>
  <si>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</si>
  <si>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</si>
  <si>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</si>
  <si>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</si>
  <si>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</si>
  <si>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</si>
  <si>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</si>
  <si>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</si>
  <si>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</si>
  <si>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</si>
  <si>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</si>
  <si>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</si>
  <si>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</si>
  <si>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</si>
  <si>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</si>
  <si>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</si>
  <si>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</si>
  <si>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</si>
  <si>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</si>
  <si>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</si>
  <si>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</si>
  <si>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</si>
  <si>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</si>
  <si>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</si>
  <si>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</si>
  <si>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</si>
  <si>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</si>
  <si>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</si>
  <si>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</si>
  <si>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</si>
  <si>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</si>
  <si>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</si>
  <si>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</si>
  <si>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</si>
  <si>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</si>
  <si>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</si>
  <si>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</si>
  <si>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</si>
  <si>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</si>
  <si>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</si>
  <si>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</si>
  <si>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</si>
  <si>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</si>
  <si>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</si>
  <si>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</si>
  <si>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</si>
  <si>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</si>
  <si>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</si>
  <si>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</si>
  <si>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</si>
  <si>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</si>
  <si>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</si>
  <si>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</si>
  <si>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</si>
  <si>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</si>
  <si>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</si>
  <si>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</si>
  <si>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</si>
  <si>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</si>
  <si>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</si>
  <si>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</si>
  <si>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</si>
  <si>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</si>
  <si>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</si>
  <si>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phoneticPr fontId="5"/>
  </si>
  <si>
    <t>国別開発協力第一課</t>
    <phoneticPr fontId="5"/>
  </si>
  <si>
    <t>課長　　原　圭一</t>
    <phoneticPr fontId="5"/>
  </si>
  <si>
    <t>外務省設置法第４条第３項</t>
    <phoneticPr fontId="5"/>
  </si>
  <si>
    <t>アジア生産性機構規則第３３条前段</t>
    <phoneticPr fontId="5"/>
  </si>
  <si>
    <t>APOは、アジア太平洋諸国の生産性向上を目的として１９６１年に設立された地域国際機関。我が国は、生産性向上運動の先進国として、加盟国・地域の発展のため、我が国で開発された生産性向上手法をAPOを通じて積極的に普及していくとともに、我が国企業支援の一環として、我が国企業の海外展開及びこれら企業の製品の輸出促進に資する事業を推進する。</t>
    <phoneticPr fontId="5"/>
  </si>
  <si>
    <t>○</t>
  </si>
  <si>
    <t>加盟国分担金による実施プロジェクト数</t>
    <phoneticPr fontId="5"/>
  </si>
  <si>
    <t>施策VII-3 国際機関を通じた地球規模の諸問題に係る国際貢献</t>
    <rPh sb="0" eb="2">
      <t>シサク</t>
    </rPh>
    <phoneticPr fontId="5"/>
  </si>
  <si>
    <t>-</t>
  </si>
  <si>
    <t>-</t>
    <phoneticPr fontId="5"/>
  </si>
  <si>
    <t>-</t>
    <phoneticPr fontId="5"/>
  </si>
  <si>
    <t>-</t>
    <phoneticPr fontId="5"/>
  </si>
  <si>
    <t>-</t>
    <phoneticPr fontId="5"/>
  </si>
  <si>
    <t>-</t>
    <phoneticPr fontId="5"/>
  </si>
  <si>
    <t>日本の生産性向上手法を加盟国・地域の企業に浸透させることにより，我が国企業の海外でのビジネス拡大に資する。</t>
    <phoneticPr fontId="5"/>
  </si>
  <si>
    <t>‐</t>
  </si>
  <si>
    <t>見合ったものである。</t>
    <phoneticPr fontId="5"/>
  </si>
  <si>
    <t>限られたリソースの有効活用，事業のオンライン化による低コスト化・事業対象者拡大等が図られている。</t>
    <rPh sb="14" eb="16">
      <t>ジギョウ</t>
    </rPh>
    <rPh sb="22" eb="23">
      <t>カ</t>
    </rPh>
    <rPh sb="26" eb="27">
      <t>テイ</t>
    </rPh>
    <rPh sb="30" eb="31">
      <t>カ</t>
    </rPh>
    <rPh sb="32" eb="34">
      <t>ジギョウ</t>
    </rPh>
    <rPh sb="34" eb="37">
      <t>タイショウシャ</t>
    </rPh>
    <rPh sb="37" eb="39">
      <t>カクダイ</t>
    </rPh>
    <rPh sb="39" eb="40">
      <t>トウ</t>
    </rPh>
    <rPh sb="41" eb="42">
      <t>ハカ</t>
    </rPh>
    <phoneticPr fontId="5"/>
  </si>
  <si>
    <t>事業成果は，加盟国等の関連分野関係者の能力向上に資するとともに，政策立案等に活用されている。</t>
    <rPh sb="0" eb="2">
      <t>ジギョウ</t>
    </rPh>
    <rPh sb="2" eb="4">
      <t>セイカ</t>
    </rPh>
    <rPh sb="6" eb="9">
      <t>カメイコク</t>
    </rPh>
    <rPh sb="9" eb="10">
      <t>トウ</t>
    </rPh>
    <rPh sb="11" eb="13">
      <t>カンレン</t>
    </rPh>
    <rPh sb="13" eb="15">
      <t>ブンヤ</t>
    </rPh>
    <rPh sb="15" eb="18">
      <t>カンケイシャ</t>
    </rPh>
    <rPh sb="32" eb="34">
      <t>セイサク</t>
    </rPh>
    <phoneticPr fontId="5"/>
  </si>
  <si>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</si>
  <si>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A.アジア生産性機構</t>
    <phoneticPr fontId="5"/>
  </si>
  <si>
    <t>アジア生産性機構</t>
    <rPh sb="3" eb="6">
      <t>セイサンセイ</t>
    </rPh>
    <rPh sb="6" eb="8">
      <t>キコウ</t>
    </rPh>
    <phoneticPr fontId="5"/>
  </si>
  <si>
    <t>アジア太平洋地域における生産性向上</t>
    <rPh sb="3" eb="6">
      <t>タイヘイヨウ</t>
    </rPh>
    <rPh sb="6" eb="8">
      <t>チイキ</t>
    </rPh>
    <rPh sb="12" eb="15">
      <t>セイサンセイ</t>
    </rPh>
    <rPh sb="15" eb="17">
      <t>コウジョウ</t>
    </rPh>
    <phoneticPr fontId="5"/>
  </si>
  <si>
    <t>-</t>
    <phoneticPr fontId="5"/>
  </si>
  <si>
    <t>-</t>
    <phoneticPr fontId="5"/>
  </si>
  <si>
    <t>運営費・事業費</t>
    <rPh sb="0" eb="3">
      <t>ウンエイヒ</t>
    </rPh>
    <rPh sb="4" eb="7">
      <t>ジギョウヒ</t>
    </rPh>
    <phoneticPr fontId="5"/>
  </si>
  <si>
    <t>アジア生産性機構（APO）事務局の運営及び事業実施</t>
    <rPh sb="3" eb="6">
      <t>セイサンセイ</t>
    </rPh>
    <rPh sb="6" eb="8">
      <t>キコウ</t>
    </rPh>
    <rPh sb="13" eb="16">
      <t>ジムキョク</t>
    </rPh>
    <rPh sb="17" eb="19">
      <t>ウンエイ</t>
    </rPh>
    <rPh sb="19" eb="20">
      <t>オヨ</t>
    </rPh>
    <rPh sb="21" eb="23">
      <t>ジギョウ</t>
    </rPh>
    <rPh sb="23" eb="25">
      <t>ジッシ</t>
    </rPh>
    <phoneticPr fontId="5"/>
  </si>
  <si>
    <t>-</t>
    <phoneticPr fontId="5"/>
  </si>
  <si>
    <t>アジア生産性機構事務局</t>
    <rPh sb="8" eb="11">
      <t>ジムキョク</t>
    </rPh>
    <phoneticPr fontId="5"/>
  </si>
  <si>
    <t>アジア生産性機構事務局</t>
    <rPh sb="3" eb="6">
      <t>セイサンセイ</t>
    </rPh>
    <rPh sb="6" eb="8">
      <t>キコウ</t>
    </rPh>
    <rPh sb="8" eb="11">
      <t>ジムキョク</t>
    </rPh>
    <phoneticPr fontId="5"/>
  </si>
  <si>
    <t>事業費総額／件数　　　　　　　　　　　　　</t>
    <rPh sb="2" eb="3">
      <t>ヒ</t>
    </rPh>
    <phoneticPr fontId="5"/>
  </si>
  <si>
    <t>事業費総額/事業数</t>
    <rPh sb="0" eb="3">
      <t>ジギョウヒ</t>
    </rPh>
    <rPh sb="3" eb="5">
      <t>ソウガク</t>
    </rPh>
    <rPh sb="6" eb="9">
      <t>ジギョウスウ</t>
    </rPh>
    <phoneticPr fontId="5"/>
  </si>
  <si>
    <t>4,388,859/79</t>
    <phoneticPr fontId="5"/>
  </si>
  <si>
    <t>3,888,298/73</t>
    <phoneticPr fontId="5"/>
  </si>
  <si>
    <t>5,127,683/94</t>
    <phoneticPr fontId="5"/>
  </si>
  <si>
    <t>米ドル</t>
    <rPh sb="0" eb="1">
      <t>コメ</t>
    </rPh>
    <phoneticPr fontId="5"/>
  </si>
  <si>
    <t>件数</t>
    <rPh sb="0" eb="2">
      <t>ケンスウ</t>
    </rPh>
    <phoneticPr fontId="5"/>
  </si>
  <si>
    <t>職員数（専門職以上）に占める邦人職員数の割合</t>
    <rPh sb="4" eb="7">
      <t>センモンショク</t>
    </rPh>
    <rPh sb="7" eb="9">
      <t>イジョウ</t>
    </rPh>
    <phoneticPr fontId="5"/>
  </si>
  <si>
    <t>邦人職員数（専門職）</t>
    <rPh sb="0" eb="2">
      <t>ホウジン</t>
    </rPh>
    <rPh sb="2" eb="5">
      <t>ショクインスウ</t>
    </rPh>
    <rPh sb="6" eb="8">
      <t>センモン</t>
    </rPh>
    <rPh sb="8" eb="9">
      <t>ショク</t>
    </rPh>
    <phoneticPr fontId="5"/>
  </si>
  <si>
    <t>アジア生産性機構（APO）分担金</t>
    <phoneticPr fontId="5"/>
  </si>
  <si>
    <t>幹部職員数に占める邦人職員数の割合</t>
    <phoneticPr fontId="5"/>
  </si>
  <si>
    <t>人</t>
    <rPh sb="0" eb="1">
      <t>ニン</t>
    </rPh>
    <phoneticPr fontId="5"/>
  </si>
  <si>
    <t>国際機関による事業であるため困難。</t>
    <rPh sb="0" eb="2">
      <t>コクサイ</t>
    </rPh>
    <rPh sb="2" eb="4">
      <t>キカン</t>
    </rPh>
    <rPh sb="7" eb="9">
      <t>ジギョウ</t>
    </rPh>
    <rPh sb="14" eb="16">
      <t>コンナン</t>
    </rPh>
    <phoneticPr fontId="5"/>
  </si>
  <si>
    <t>日本の生産性向上手法を加盟国・地域の企業に浸透させることにより，我が国企業の海外でのビジネス拡大に資する。</t>
    <phoneticPr fontId="5"/>
  </si>
  <si>
    <t>APO分担金は、APOの事業費及び事務局運営費に充てられている。APO事務局は分担金及び拠出金により年間100件程度のプロジェクトを実施しており、主要なものとして、①加盟国・地域の民間企業関係者及び生産性本部（国内産業の生産性向上を目的として設置されている国内機関）関係者を対象とした、研修、セミナー、調査、会議、②加盟国・地域の生産性の計測及び生産性データブックの作成、③生産性向上と環境保全の両立を目指す事業として、環境配慮製品の国際見本市である「エコプロダクツ国際展」の実施等が挙げられる。</t>
    <rPh sb="35" eb="38">
      <t>ジムキョク</t>
    </rPh>
    <phoneticPr fontId="5"/>
  </si>
  <si>
    <t xml:space="preserve">アジア生産性機構（分担金）
</t>
    <rPh sb="3" eb="6">
      <t>セイサンセイ</t>
    </rPh>
    <rPh sb="6" eb="8">
      <t>キコウ</t>
    </rPh>
    <rPh sb="9" eb="12">
      <t>ブンタンキン</t>
    </rPh>
    <phoneticPr fontId="5"/>
  </si>
  <si>
    <t>（イヤマーク不可の分担金であるため，予算内訳記載は不可）</t>
    <phoneticPr fontId="5"/>
  </si>
  <si>
    <t>邦人職員数（幹部）（ＡＰＯは他国際機関と給与体系が異なるため，Ｐ４以上を幹部扱いとする。）</t>
    <rPh sb="0" eb="2">
      <t>ホウジン</t>
    </rPh>
    <rPh sb="2" eb="5">
      <t>ショクインスウ</t>
    </rPh>
    <rPh sb="6" eb="8">
      <t>カンブ</t>
    </rPh>
    <rPh sb="14" eb="15">
      <t>タ</t>
    </rPh>
    <rPh sb="15" eb="17">
      <t>コクサイ</t>
    </rPh>
    <rPh sb="17" eb="19">
      <t>キカン</t>
    </rPh>
    <rPh sb="20" eb="22">
      <t>キュウヨ</t>
    </rPh>
    <rPh sb="22" eb="24">
      <t>タイケイ</t>
    </rPh>
    <rPh sb="25" eb="26">
      <t>コト</t>
    </rPh>
    <rPh sb="33" eb="35">
      <t>イジョウ</t>
    </rPh>
    <rPh sb="36" eb="38">
      <t>カンブ</t>
    </rPh>
    <rPh sb="38" eb="39">
      <t>アツカ</t>
    </rPh>
    <phoneticPr fontId="5"/>
  </si>
  <si>
    <t>基本目標VII 分担金・拠出金：　国際機関等を通じて我が国の国際貢献を拡充 し，日本にとって望ましい国際環境を確保を確保すること</t>
    <rPh sb="0" eb="2">
      <t>キホン</t>
    </rPh>
    <rPh sb="2" eb="4">
      <t>モクヒョウ</t>
    </rPh>
    <rPh sb="8" eb="11">
      <t>ブンタンキン</t>
    </rPh>
    <rPh sb="12" eb="15">
      <t>キョシュツキン</t>
    </rPh>
    <rPh sb="28" eb="29">
      <t>クニ</t>
    </rPh>
    <rPh sb="30" eb="31">
      <t>クニ</t>
    </rPh>
    <phoneticPr fontId="5"/>
  </si>
  <si>
    <t>現在の地域のニーズに応えるため，事業により継続の必要性を見直す，新たなニーズに応える事業を形成する等の努力あり。</t>
    <rPh sb="0" eb="2">
      <t>ゲンザイ</t>
    </rPh>
    <rPh sb="3" eb="5">
      <t>チイキ</t>
    </rPh>
    <rPh sb="10" eb="11">
      <t>コタ</t>
    </rPh>
    <rPh sb="16" eb="18">
      <t>ジギョウ</t>
    </rPh>
    <rPh sb="21" eb="23">
      <t>ケイゾク</t>
    </rPh>
    <rPh sb="24" eb="26">
      <t>ヒツヨウ</t>
    </rPh>
    <rPh sb="26" eb="27">
      <t>セイ</t>
    </rPh>
    <rPh sb="28" eb="30">
      <t>ミナオ</t>
    </rPh>
    <rPh sb="32" eb="33">
      <t>アラ</t>
    </rPh>
    <rPh sb="39" eb="40">
      <t>コタ</t>
    </rPh>
    <rPh sb="42" eb="44">
      <t>ジギョウ</t>
    </rPh>
    <rPh sb="45" eb="47">
      <t>ケイセイ</t>
    </rPh>
    <rPh sb="49" eb="50">
      <t>ナド</t>
    </rPh>
    <rPh sb="51" eb="53">
      <t>ドリョク</t>
    </rPh>
    <phoneticPr fontId="5"/>
  </si>
  <si>
    <t>事業成果のオンライン公開，オンライン事業の開発，理事会のペーパーレス化等，効率化及び成果の利便性向上等に努力。</t>
    <rPh sb="0" eb="2">
      <t>ジギョウ</t>
    </rPh>
    <rPh sb="2" eb="4">
      <t>セイカ</t>
    </rPh>
    <rPh sb="10" eb="12">
      <t>コウカイ</t>
    </rPh>
    <rPh sb="18" eb="20">
      <t>ジギョウ</t>
    </rPh>
    <rPh sb="21" eb="23">
      <t>カイハツ</t>
    </rPh>
    <rPh sb="24" eb="27">
      <t>リジカイ</t>
    </rPh>
    <rPh sb="34" eb="35">
      <t>カ</t>
    </rPh>
    <rPh sb="35" eb="36">
      <t>トウ</t>
    </rPh>
    <rPh sb="37" eb="40">
      <t>コウリツカ</t>
    </rPh>
    <rPh sb="40" eb="41">
      <t>オヨ</t>
    </rPh>
    <rPh sb="42" eb="44">
      <t>セイカ</t>
    </rPh>
    <rPh sb="45" eb="48">
      <t>リベンセイ</t>
    </rPh>
    <rPh sb="48" eb="50">
      <t>コウジョウ</t>
    </rPh>
    <rPh sb="50" eb="51">
      <t>トウ</t>
    </rPh>
    <rPh sb="52" eb="54">
      <t>ドリョク</t>
    </rPh>
    <phoneticPr fontId="5"/>
  </si>
  <si>
    <t>邦人職員の採用割合は高く，日本のプレゼンスは確保。また，域内の生産性向上に向けて着実に事業を実施。</t>
    <rPh sb="0" eb="2">
      <t>ホウジン</t>
    </rPh>
    <rPh sb="2" eb="4">
      <t>ショクイン</t>
    </rPh>
    <rPh sb="5" eb="7">
      <t>サイヨウ</t>
    </rPh>
    <rPh sb="7" eb="9">
      <t>ワリアイ</t>
    </rPh>
    <rPh sb="10" eb="11">
      <t>タカ</t>
    </rPh>
    <rPh sb="13" eb="15">
      <t>ニホン</t>
    </rPh>
    <rPh sb="22" eb="24">
      <t>カクホ</t>
    </rPh>
    <rPh sb="28" eb="30">
      <t>イキナイ</t>
    </rPh>
    <rPh sb="31" eb="34">
      <t>セイサンセイ</t>
    </rPh>
    <rPh sb="34" eb="36">
      <t>コウジョウ</t>
    </rPh>
    <rPh sb="37" eb="38">
      <t>ム</t>
    </rPh>
    <rPh sb="40" eb="42">
      <t>チャクジツ</t>
    </rPh>
    <rPh sb="43" eb="45">
      <t>ジギョウ</t>
    </rPh>
    <rPh sb="46" eb="48">
      <t>ジッシ</t>
    </rPh>
    <phoneticPr fontId="5"/>
  </si>
  <si>
    <t>ＡＰＯ事務局は，近年，事務局移転による事務所借料の減額等，事務局運営の効率化に取り組んでいる。また，事業においても，事業のオンライン化，理事会のペーパーレス化等を通じて，事業の低コスト化，裨益者の拡大，コスト削減等に取り組んでいる。さらに，事業を漠然と継続せずに，地域の最新のニーズに応えるよう，事業を見直す等，事業の最適化を図っている。</t>
    <rPh sb="8" eb="10">
      <t>キンネン</t>
    </rPh>
    <rPh sb="11" eb="14">
      <t>ジムキョク</t>
    </rPh>
    <rPh sb="27" eb="28">
      <t>トウ</t>
    </rPh>
    <rPh sb="29" eb="32">
      <t>ジムキョク</t>
    </rPh>
    <rPh sb="35" eb="38">
      <t>コウリツカ</t>
    </rPh>
    <rPh sb="58" eb="60">
      <t>ジギョウ</t>
    </rPh>
    <rPh sb="66" eb="67">
      <t>カ</t>
    </rPh>
    <rPh sb="68" eb="71">
      <t>リジカイ</t>
    </rPh>
    <rPh sb="78" eb="79">
      <t>カ</t>
    </rPh>
    <rPh sb="79" eb="80">
      <t>トウ</t>
    </rPh>
    <rPh sb="81" eb="82">
      <t>ツウ</t>
    </rPh>
    <rPh sb="85" eb="87">
      <t>ジギョウ</t>
    </rPh>
    <rPh sb="88" eb="89">
      <t>テイ</t>
    </rPh>
    <rPh sb="92" eb="93">
      <t>カ</t>
    </rPh>
    <rPh sb="94" eb="96">
      <t>ヒエキ</t>
    </rPh>
    <rPh sb="96" eb="97">
      <t>シャ</t>
    </rPh>
    <rPh sb="98" eb="100">
      <t>カクダイ</t>
    </rPh>
    <rPh sb="104" eb="106">
      <t>サクゲン</t>
    </rPh>
    <rPh sb="106" eb="107">
      <t>トウ</t>
    </rPh>
    <rPh sb="108" eb="109">
      <t>ト</t>
    </rPh>
    <rPh sb="110" eb="111">
      <t>ク</t>
    </rPh>
    <rPh sb="120" eb="122">
      <t>ジギョウ</t>
    </rPh>
    <rPh sb="123" eb="125">
      <t>バクゼン</t>
    </rPh>
    <rPh sb="126" eb="128">
      <t>ケイゾク</t>
    </rPh>
    <rPh sb="132" eb="134">
      <t>チイキ</t>
    </rPh>
    <rPh sb="135" eb="137">
      <t>サイシン</t>
    </rPh>
    <rPh sb="142" eb="143">
      <t>コタ</t>
    </rPh>
    <rPh sb="148" eb="150">
      <t>ジギョウ</t>
    </rPh>
    <rPh sb="151" eb="153">
      <t>ミナオ</t>
    </rPh>
    <rPh sb="154" eb="155">
      <t>トウ</t>
    </rPh>
    <rPh sb="156" eb="158">
      <t>ジギョウ</t>
    </rPh>
    <rPh sb="159" eb="161">
      <t>サイテキ</t>
    </rPh>
    <rPh sb="161" eb="162">
      <t>カ</t>
    </rPh>
    <rPh sb="163" eb="164">
      <t>ハカ</t>
    </rPh>
    <phoneticPr fontId="5"/>
  </si>
  <si>
    <t>必ずしも事業予算を拡大せずに，引き続き，事業のオンライン化や事業成果のオンライン公開等を行うことにより，裨益効果を一層拡大させることを促進する。また，域内には様々な経済発展段階にある国・地域があることに留意し，地域の最新のニーズも踏まえつつ，多様なニーズに沿った事業形成を促す。</t>
    <rPh sb="0" eb="1">
      <t>カナラ</t>
    </rPh>
    <rPh sb="4" eb="6">
      <t>ジギョウ</t>
    </rPh>
    <rPh sb="6" eb="8">
      <t>ヨサン</t>
    </rPh>
    <rPh sb="9" eb="11">
      <t>カクダイ</t>
    </rPh>
    <rPh sb="15" eb="16">
      <t>ヒ</t>
    </rPh>
    <rPh sb="17" eb="18">
      <t>ツヅ</t>
    </rPh>
    <rPh sb="20" eb="22">
      <t>ジギョウ</t>
    </rPh>
    <rPh sb="28" eb="29">
      <t>カ</t>
    </rPh>
    <rPh sb="30" eb="32">
      <t>ジギョウ</t>
    </rPh>
    <rPh sb="32" eb="34">
      <t>セイカ</t>
    </rPh>
    <rPh sb="40" eb="42">
      <t>コウカイ</t>
    </rPh>
    <rPh sb="42" eb="43">
      <t>トウ</t>
    </rPh>
    <rPh sb="44" eb="45">
      <t>オコナ</t>
    </rPh>
    <rPh sb="52" eb="54">
      <t>ヒエキ</t>
    </rPh>
    <rPh sb="54" eb="56">
      <t>コウカ</t>
    </rPh>
    <rPh sb="57" eb="59">
      <t>イッソウ</t>
    </rPh>
    <rPh sb="59" eb="61">
      <t>カクダイ</t>
    </rPh>
    <rPh sb="67" eb="69">
      <t>ソクシン</t>
    </rPh>
    <rPh sb="75" eb="77">
      <t>イキナイ</t>
    </rPh>
    <rPh sb="79" eb="81">
      <t>サマザマ</t>
    </rPh>
    <rPh sb="82" eb="84">
      <t>ケイザイ</t>
    </rPh>
    <rPh sb="84" eb="86">
      <t>ハッテン</t>
    </rPh>
    <rPh sb="86" eb="88">
      <t>ダンカイ</t>
    </rPh>
    <rPh sb="91" eb="92">
      <t>クニ</t>
    </rPh>
    <rPh sb="93" eb="95">
      <t>チイキ</t>
    </rPh>
    <rPh sb="101" eb="103">
      <t>リュウイ</t>
    </rPh>
    <rPh sb="105" eb="107">
      <t>チイキ</t>
    </rPh>
    <rPh sb="108" eb="110">
      <t>サイシン</t>
    </rPh>
    <rPh sb="115" eb="116">
      <t>フ</t>
    </rPh>
    <rPh sb="121" eb="123">
      <t>タヨウ</t>
    </rPh>
    <rPh sb="128" eb="129">
      <t>ソ</t>
    </rPh>
    <rPh sb="131" eb="133">
      <t>ジギョウ</t>
    </rPh>
    <rPh sb="133" eb="135">
      <t>ケイセイ</t>
    </rPh>
    <rPh sb="136" eb="137">
      <t>ウナガ</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</si>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</sst>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165286</xdr:colOff>
      <xdr:row>742</xdr:row>
      <xdr:rowOff>47625</xdr:rowOff>
    </xdr:from>
    <xdr:to>
      <xdr:col>30</xdr:col>
      <xdr:colOff>50566</xdr:colOff>
      <xdr:row>743</xdr:row>
      <xdr:rowOff>37820</xdr:rowOff>
    </xdr:to>
    <xdr:sp macro="" textlink="">
      <xdr:nvSpPr>
        <xdr:cNvPr id="54" name="正方形/長方形 53"/>
        <xdr:cNvSpPr/>
      </xdr:nvSpPr>
      <xdr:spPr>
        <a:xfrm>
          <a:off x="4011005" y="233529188"/>
          <a:ext cx="2111749" cy="347382"/>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120463</xdr:colOff>
      <xdr:row>743</xdr:row>
      <xdr:rowOff>172290</xdr:rowOff>
    </xdr:from>
    <xdr:to>
      <xdr:col>30</xdr:col>
      <xdr:colOff>116120</xdr:colOff>
      <xdr:row>743</xdr:row>
      <xdr:rowOff>312238</xdr:rowOff>
    </xdr:to>
    <xdr:sp macro="" textlink="">
      <xdr:nvSpPr>
        <xdr:cNvPr id="55" name="大かっこ 54"/>
        <xdr:cNvSpPr/>
      </xdr:nvSpPr>
      <xdr:spPr>
        <a:xfrm>
          <a:off x="3966182" y="234011040"/>
          <a:ext cx="2222126" cy="1399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166687</xdr:colOff>
      <xdr:row>745</xdr:row>
      <xdr:rowOff>59112</xdr:rowOff>
    </xdr:from>
    <xdr:to>
      <xdr:col>20</xdr:col>
      <xdr:colOff>167327</xdr:colOff>
      <xdr:row>745</xdr:row>
      <xdr:rowOff>334829</xdr:rowOff>
    </xdr:to>
    <xdr:sp macro="" textlink="">
      <xdr:nvSpPr>
        <xdr:cNvPr id="56" name="テキスト ボックス 55"/>
        <xdr:cNvSpPr txBox="1"/>
      </xdr:nvSpPr>
      <xdr:spPr>
        <a:xfrm>
          <a:off x="3607593" y="234612237"/>
          <a:ext cx="607859" cy="27571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20</xdr:col>
      <xdr:colOff>175792</xdr:colOff>
      <xdr:row>744</xdr:row>
      <xdr:rowOff>184896</xdr:rowOff>
    </xdr:from>
    <xdr:to>
      <xdr:col>20</xdr:col>
      <xdr:colOff>175794</xdr:colOff>
      <xdr:row>746</xdr:row>
      <xdr:rowOff>355786</xdr:rowOff>
    </xdr:to>
    <xdr:cxnSp macro="">
      <xdr:nvCxnSpPr>
        <xdr:cNvPr id="57" name="直線矢印コネクタ 56"/>
        <xdr:cNvCxnSpPr/>
      </xdr:nvCxnSpPr>
      <xdr:spPr>
        <a:xfrm flipH="1">
          <a:off x="4223917" y="234380834"/>
          <a:ext cx="2" cy="88526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162484</xdr:colOff>
      <xdr:row>745</xdr:row>
      <xdr:rowOff>13727</xdr:rowOff>
    </xdr:from>
    <xdr:to>
      <xdr:col>29</xdr:col>
      <xdr:colOff>124664</xdr:colOff>
      <xdr:row>746</xdr:row>
      <xdr:rowOff>115639</xdr:rowOff>
    </xdr:to>
    <xdr:sp macro="" textlink="">
      <xdr:nvSpPr>
        <xdr:cNvPr id="58" name="テキスト ボックス 57"/>
        <xdr:cNvSpPr txBox="1"/>
      </xdr:nvSpPr>
      <xdr:spPr>
        <a:xfrm>
          <a:off x="4817828" y="234566852"/>
          <a:ext cx="1176617" cy="459100"/>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②会計報告，承認</a:t>
          </a:r>
        </a:p>
      </xdr:txBody>
    </xdr:sp>
    <xdr:clientData/>
  </xdr:twoCellAnchor>
  <xdr:twoCellAnchor>
    <xdr:from>
      <xdr:col>25</xdr:col>
      <xdr:colOff>15409</xdr:colOff>
      <xdr:row>744</xdr:row>
      <xdr:rowOff>140073</xdr:rowOff>
    </xdr:from>
    <xdr:to>
      <xdr:col>25</xdr:col>
      <xdr:colOff>15409</xdr:colOff>
      <xdr:row>746</xdr:row>
      <xdr:rowOff>333377</xdr:rowOff>
    </xdr:to>
    <xdr:cxnSp macro="">
      <xdr:nvCxnSpPr>
        <xdr:cNvPr id="59" name="直線矢印コネクタ 58"/>
        <xdr:cNvCxnSpPr/>
      </xdr:nvCxnSpPr>
      <xdr:spPr>
        <a:xfrm flipV="1">
          <a:off x="5075565" y="234336011"/>
          <a:ext cx="0" cy="907679"/>
        </a:xfrm>
        <a:prstGeom prst="straightConnector1">
          <a:avLst/>
        </a:prstGeom>
        <a:noFill/>
        <a:ln w="9525" cap="flat" cmpd="sng" algn="ctr">
          <a:solidFill>
            <a:srgbClr val="4F81BD"/>
          </a:solidFill>
          <a:prstDash val="solid"/>
          <a:tailEnd type="arrow"/>
        </a:ln>
        <a:effectLst/>
      </xdr:spPr>
    </xdr:cxnSp>
    <xdr:clientData/>
  </xdr:twoCellAnchor>
  <xdr:twoCellAnchor>
    <xdr:from>
      <xdr:col>29</xdr:col>
      <xdr:colOff>1401</xdr:colOff>
      <xdr:row>744</xdr:row>
      <xdr:rowOff>140073</xdr:rowOff>
    </xdr:from>
    <xdr:to>
      <xdr:col>29</xdr:col>
      <xdr:colOff>1404</xdr:colOff>
      <xdr:row>746</xdr:row>
      <xdr:rowOff>344583</xdr:rowOff>
    </xdr:to>
    <xdr:cxnSp macro="">
      <xdr:nvCxnSpPr>
        <xdr:cNvPr id="60" name="直線矢印コネクタ 59"/>
        <xdr:cNvCxnSpPr/>
      </xdr:nvCxnSpPr>
      <xdr:spPr>
        <a:xfrm flipH="1">
          <a:off x="5871182" y="234336011"/>
          <a:ext cx="3" cy="918885"/>
        </a:xfrm>
        <a:prstGeom prst="straightConnector1">
          <a:avLst/>
        </a:prstGeom>
        <a:noFill/>
        <a:ln w="9525" cap="flat" cmpd="sng" algn="ctr">
          <a:solidFill>
            <a:srgbClr val="0070C0"/>
          </a:solidFill>
          <a:prstDash val="solid"/>
          <a:tailEnd type="arrow"/>
        </a:ln>
        <a:effectLst/>
      </xdr:spPr>
    </xdr:cxnSp>
    <xdr:clientData/>
  </xdr:twoCellAnchor>
  <xdr:twoCellAnchor>
    <xdr:from>
      <xdr:col>19</xdr:col>
      <xdr:colOff>187697</xdr:colOff>
      <xdr:row>747</xdr:row>
      <xdr:rowOff>85445</xdr:rowOff>
    </xdr:from>
    <xdr:to>
      <xdr:col>30</xdr:col>
      <xdr:colOff>92027</xdr:colOff>
      <xdr:row>748</xdr:row>
      <xdr:rowOff>347381</xdr:rowOff>
    </xdr:to>
    <xdr:sp macro="" textlink="">
      <xdr:nvSpPr>
        <xdr:cNvPr id="61" name="正方形/長方形 60"/>
        <xdr:cNvSpPr/>
      </xdr:nvSpPr>
      <xdr:spPr>
        <a:xfrm>
          <a:off x="4033416" y="235352945"/>
          <a:ext cx="2130799" cy="619124"/>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736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30816</xdr:colOff>
      <xdr:row>748</xdr:row>
      <xdr:rowOff>302557</xdr:rowOff>
    </xdr:from>
    <xdr:to>
      <xdr:col>31</xdr:col>
      <xdr:colOff>59391</xdr:colOff>
      <xdr:row>750</xdr:row>
      <xdr:rowOff>129988</xdr:rowOff>
    </xdr:to>
    <xdr:sp macro="" textlink="">
      <xdr:nvSpPr>
        <xdr:cNvPr id="62" name="大かっこ 61"/>
        <xdr:cNvSpPr/>
      </xdr:nvSpPr>
      <xdr:spPr>
        <a:xfrm>
          <a:off x="3876535" y="235927245"/>
          <a:ext cx="2457450" cy="54180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253</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587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137</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経済協力</v>
      </c>
      <c r="AF8" s="194"/>
      <c r="AG8" s="194"/>
      <c r="AH8" s="194"/>
      <c r="AI8" s="194"/>
      <c r="AJ8" s="194"/>
      <c r="AK8" s="194"/>
      <c r="AL8" s="194"/>
      <c r="AM8" s="194"/>
      <c r="AN8" s="194"/>
      <c r="AO8" s="194"/>
      <c r="AP8" s="194"/>
      <c r="AQ8" s="194"/>
      <c r="AR8" s="194"/>
      <c r="AS8" s="194"/>
      <c r="AT8" s="194"/>
      <c r="AU8" s="194"/>
      <c r="AV8" s="194"/>
      <c r="AW8" s="194"/>
      <c r="AX8" s="725"/>
    </row>
    <row r="9" spans="1:50" ht="51.75" customHeight="1" x14ac:dyDescent="0.15">
      <c r="A9" s="105" t="s">
        <v>24</v>
      </c>
      <c r="B9" s="106"/>
      <c r="C9" s="106"/>
      <c r="D9" s="106"/>
      <c r="E9" s="106"/>
      <c r="F9" s="106"/>
      <c r="G9" s="548" t="s">
        <v>552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3" customHeight="1" x14ac:dyDescent="0.15">
      <c r="A10" s="726" t="s">
        <v>31</v>
      </c>
      <c r="B10" s="727"/>
      <c r="C10" s="727"/>
      <c r="D10" s="727"/>
      <c r="E10" s="727"/>
      <c r="F10" s="727"/>
      <c r="G10" s="662" t="s">
        <v>592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79">
        <v>619</v>
      </c>
      <c r="Q13" s="180"/>
      <c r="R13" s="180"/>
      <c r="S13" s="180"/>
      <c r="T13" s="180"/>
      <c r="U13" s="180"/>
      <c r="V13" s="181"/>
      <c r="W13" s="179">
        <v>677</v>
      </c>
      <c r="X13" s="180"/>
      <c r="Y13" s="180"/>
      <c r="Z13" s="180"/>
      <c r="AA13" s="180"/>
      <c r="AB13" s="180"/>
      <c r="AC13" s="181"/>
      <c r="AD13" s="179">
        <v>736</v>
      </c>
      <c r="AE13" s="180"/>
      <c r="AF13" s="180"/>
      <c r="AG13" s="180"/>
      <c r="AH13" s="180"/>
      <c r="AI13" s="180"/>
      <c r="AJ13" s="181"/>
      <c r="AK13" s="182">
        <v>626</v>
      </c>
      <c r="AL13" s="183"/>
      <c r="AM13" s="183"/>
      <c r="AN13" s="183"/>
      <c r="AO13" s="183"/>
      <c r="AP13" s="183"/>
      <c r="AQ13" s="184"/>
      <c r="AR13" s="179" t="s">
        <v>606</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602</v>
      </c>
      <c r="Q14" s="183"/>
      <c r="R14" s="183"/>
      <c r="S14" s="183"/>
      <c r="T14" s="183"/>
      <c r="U14" s="183"/>
      <c r="V14" s="184"/>
      <c r="W14" s="182" t="s">
        <v>603</v>
      </c>
      <c r="X14" s="183"/>
      <c r="Y14" s="183"/>
      <c r="Z14" s="183"/>
      <c r="AA14" s="183"/>
      <c r="AB14" s="183"/>
      <c r="AC14" s="184"/>
      <c r="AD14" s="182" t="s">
        <v>603</v>
      </c>
      <c r="AE14" s="183"/>
      <c r="AF14" s="183"/>
      <c r="AG14" s="183"/>
      <c r="AH14" s="183"/>
      <c r="AI14" s="183"/>
      <c r="AJ14" s="184"/>
      <c r="AK14" s="182" t="s">
        <v>603</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602</v>
      </c>
      <c r="Q15" s="183"/>
      <c r="R15" s="183"/>
      <c r="S15" s="183"/>
      <c r="T15" s="183"/>
      <c r="U15" s="183"/>
      <c r="V15" s="184"/>
      <c r="W15" s="182" t="s">
        <v>602</v>
      </c>
      <c r="X15" s="183"/>
      <c r="Y15" s="183"/>
      <c r="Z15" s="183"/>
      <c r="AA15" s="183"/>
      <c r="AB15" s="183"/>
      <c r="AC15" s="184"/>
      <c r="AD15" s="182" t="s">
        <v>602</v>
      </c>
      <c r="AE15" s="183"/>
      <c r="AF15" s="183"/>
      <c r="AG15" s="183"/>
      <c r="AH15" s="183"/>
      <c r="AI15" s="183"/>
      <c r="AJ15" s="184"/>
      <c r="AK15" s="182" t="s">
        <v>602</v>
      </c>
      <c r="AL15" s="183"/>
      <c r="AM15" s="183"/>
      <c r="AN15" s="183"/>
      <c r="AO15" s="183"/>
      <c r="AP15" s="183"/>
      <c r="AQ15" s="184"/>
      <c r="AR15" s="182" t="s">
        <v>602</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602</v>
      </c>
      <c r="Q16" s="183"/>
      <c r="R16" s="183"/>
      <c r="S16" s="183"/>
      <c r="T16" s="183"/>
      <c r="U16" s="183"/>
      <c r="V16" s="184"/>
      <c r="W16" s="182" t="s">
        <v>603</v>
      </c>
      <c r="X16" s="183"/>
      <c r="Y16" s="183"/>
      <c r="Z16" s="183"/>
      <c r="AA16" s="183"/>
      <c r="AB16" s="183"/>
      <c r="AC16" s="184"/>
      <c r="AD16" s="182" t="s">
        <v>603</v>
      </c>
      <c r="AE16" s="183"/>
      <c r="AF16" s="183"/>
      <c r="AG16" s="183"/>
      <c r="AH16" s="183"/>
      <c r="AI16" s="183"/>
      <c r="AJ16" s="184"/>
      <c r="AK16" s="182" t="s">
        <v>603</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603</v>
      </c>
      <c r="Q17" s="183"/>
      <c r="R17" s="183"/>
      <c r="S17" s="183"/>
      <c r="T17" s="183"/>
      <c r="U17" s="183"/>
      <c r="V17" s="184"/>
      <c r="W17" s="182" t="s">
        <v>604</v>
      </c>
      <c r="X17" s="183"/>
      <c r="Y17" s="183"/>
      <c r="Z17" s="183"/>
      <c r="AA17" s="183"/>
      <c r="AB17" s="183"/>
      <c r="AC17" s="184"/>
      <c r="AD17" s="182" t="s">
        <v>604</v>
      </c>
      <c r="AE17" s="183"/>
      <c r="AF17" s="183"/>
      <c r="AG17" s="183"/>
      <c r="AH17" s="183"/>
      <c r="AI17" s="183"/>
      <c r="AJ17" s="184"/>
      <c r="AK17" s="182" t="s">
        <v>604</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619</v>
      </c>
      <c r="Q18" s="204"/>
      <c r="R18" s="204"/>
      <c r="S18" s="204"/>
      <c r="T18" s="204"/>
      <c r="U18" s="204"/>
      <c r="V18" s="205"/>
      <c r="W18" s="203">
        <f>SUM(W13:AC17)</f>
        <v>677</v>
      </c>
      <c r="X18" s="204"/>
      <c r="Y18" s="204"/>
      <c r="Z18" s="204"/>
      <c r="AA18" s="204"/>
      <c r="AB18" s="204"/>
      <c r="AC18" s="205"/>
      <c r="AD18" s="203">
        <f>SUM(AD13:AJ17)</f>
        <v>736</v>
      </c>
      <c r="AE18" s="204"/>
      <c r="AF18" s="204"/>
      <c r="AG18" s="204"/>
      <c r="AH18" s="204"/>
      <c r="AI18" s="204"/>
      <c r="AJ18" s="205"/>
      <c r="AK18" s="203">
        <f>SUM(AK13:AQ17)</f>
        <v>626</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619</v>
      </c>
      <c r="Q19" s="183"/>
      <c r="R19" s="183"/>
      <c r="S19" s="183"/>
      <c r="T19" s="183"/>
      <c r="U19" s="183"/>
      <c r="V19" s="184"/>
      <c r="W19" s="182">
        <v>677</v>
      </c>
      <c r="X19" s="183"/>
      <c r="Y19" s="183"/>
      <c r="Z19" s="183"/>
      <c r="AA19" s="183"/>
      <c r="AB19" s="183"/>
      <c r="AC19" s="184"/>
      <c r="AD19" s="182">
        <v>736</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5.25" customHeight="1" x14ac:dyDescent="0.15">
      <c r="A23" s="162"/>
      <c r="B23" s="163"/>
      <c r="C23" s="163"/>
      <c r="D23" s="163"/>
      <c r="E23" s="163"/>
      <c r="F23" s="164"/>
      <c r="G23" s="147" t="s">
        <v>593</v>
      </c>
      <c r="H23" s="148"/>
      <c r="I23" s="148"/>
      <c r="J23" s="148"/>
      <c r="K23" s="148"/>
      <c r="L23" s="148"/>
      <c r="M23" s="148"/>
      <c r="N23" s="148"/>
      <c r="O23" s="149"/>
      <c r="P23" s="179">
        <v>626</v>
      </c>
      <c r="Q23" s="180"/>
      <c r="R23" s="180"/>
      <c r="S23" s="180"/>
      <c r="T23" s="180"/>
      <c r="U23" s="180"/>
      <c r="V23" s="181"/>
      <c r="W23" s="179" t="s">
        <v>606</v>
      </c>
      <c r="X23" s="180"/>
      <c r="Y23" s="180"/>
      <c r="Z23" s="180"/>
      <c r="AA23" s="180"/>
      <c r="AB23" s="180"/>
      <c r="AC23" s="181"/>
      <c r="AD23" s="170" t="s">
        <v>468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44.25" customHeight="1" x14ac:dyDescent="0.15">
      <c r="A24" s="162"/>
      <c r="B24" s="163"/>
      <c r="C24" s="163"/>
      <c r="D24" s="163"/>
      <c r="E24" s="163"/>
      <c r="F24" s="164"/>
      <c r="G24" s="150" t="s">
        <v>594</v>
      </c>
      <c r="H24" s="151"/>
      <c r="I24" s="151"/>
      <c r="J24" s="151"/>
      <c r="K24" s="151"/>
      <c r="L24" s="151"/>
      <c r="M24" s="151"/>
      <c r="N24" s="151"/>
      <c r="O24" s="152"/>
      <c r="P24" s="182" t="s">
        <v>606</v>
      </c>
      <c r="Q24" s="183"/>
      <c r="R24" s="183"/>
      <c r="S24" s="183"/>
      <c r="T24" s="183"/>
      <c r="U24" s="183"/>
      <c r="V24" s="184"/>
      <c r="W24" s="182" t="s">
        <v>607</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626</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602</v>
      </c>
      <c r="AR31" s="198"/>
      <c r="AS31" s="132" t="s">
        <v>357</v>
      </c>
      <c r="AT31" s="133"/>
      <c r="AU31" s="265" t="s">
        <v>603</v>
      </c>
      <c r="AV31" s="265"/>
      <c r="AW31" s="368" t="s">
        <v>301</v>
      </c>
      <c r="AX31" s="369"/>
    </row>
    <row r="32" spans="1:50" ht="23.25" customHeight="1" x14ac:dyDescent="0.15">
      <c r="A32" s="536"/>
      <c r="B32" s="534"/>
      <c r="C32" s="534"/>
      <c r="D32" s="534"/>
      <c r="E32" s="534"/>
      <c r="F32" s="535"/>
      <c r="G32" s="510" t="s">
        <v>586</v>
      </c>
      <c r="H32" s="511"/>
      <c r="I32" s="511"/>
      <c r="J32" s="511"/>
      <c r="K32" s="511"/>
      <c r="L32" s="511"/>
      <c r="M32" s="511"/>
      <c r="N32" s="511"/>
      <c r="O32" s="512"/>
      <c r="P32" s="121" t="s">
        <v>585</v>
      </c>
      <c r="Q32" s="121"/>
      <c r="R32" s="121"/>
      <c r="S32" s="121"/>
      <c r="T32" s="121"/>
      <c r="U32" s="121"/>
      <c r="V32" s="121"/>
      <c r="W32" s="121"/>
      <c r="X32" s="212"/>
      <c r="Y32" s="335" t="s">
        <v>13</v>
      </c>
      <c r="Z32" s="519"/>
      <c r="AA32" s="520"/>
      <c r="AB32" s="521" t="s">
        <v>589</v>
      </c>
      <c r="AC32" s="521"/>
      <c r="AD32" s="521"/>
      <c r="AE32" s="348">
        <v>5</v>
      </c>
      <c r="AF32" s="349"/>
      <c r="AG32" s="349"/>
      <c r="AH32" s="349"/>
      <c r="AI32" s="348">
        <v>6</v>
      </c>
      <c r="AJ32" s="349"/>
      <c r="AK32" s="349"/>
      <c r="AL32" s="349"/>
      <c r="AM32" s="348">
        <v>5</v>
      </c>
      <c r="AN32" s="349"/>
      <c r="AO32" s="349"/>
      <c r="AP32" s="349"/>
      <c r="AQ32" s="189" t="s">
        <v>603</v>
      </c>
      <c r="AR32" s="190"/>
      <c r="AS32" s="190"/>
      <c r="AT32" s="191"/>
      <c r="AU32" s="349" t="s">
        <v>602</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589</v>
      </c>
      <c r="AC33" s="491"/>
      <c r="AD33" s="491"/>
      <c r="AE33" s="348">
        <v>6</v>
      </c>
      <c r="AF33" s="349"/>
      <c r="AG33" s="349"/>
      <c r="AH33" s="349"/>
      <c r="AI33" s="348">
        <v>7</v>
      </c>
      <c r="AJ33" s="349"/>
      <c r="AK33" s="349"/>
      <c r="AL33" s="349"/>
      <c r="AM33" s="348">
        <v>7</v>
      </c>
      <c r="AN33" s="349"/>
      <c r="AO33" s="349"/>
      <c r="AP33" s="349"/>
      <c r="AQ33" s="189" t="s">
        <v>602</v>
      </c>
      <c r="AR33" s="190"/>
      <c r="AS33" s="190"/>
      <c r="AT33" s="191"/>
      <c r="AU33" s="349" t="s">
        <v>602</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83</v>
      </c>
      <c r="AF34" s="349"/>
      <c r="AG34" s="349"/>
      <c r="AH34" s="349"/>
      <c r="AI34" s="348">
        <v>86</v>
      </c>
      <c r="AJ34" s="349"/>
      <c r="AK34" s="349"/>
      <c r="AL34" s="349"/>
      <c r="AM34" s="348">
        <v>71</v>
      </c>
      <c r="AN34" s="349"/>
      <c r="AO34" s="349"/>
      <c r="AP34" s="349"/>
      <c r="AQ34" s="189" t="s">
        <v>603</v>
      </c>
      <c r="AR34" s="190"/>
      <c r="AS34" s="190"/>
      <c r="AT34" s="191"/>
      <c r="AU34" s="349" t="s">
        <v>602</v>
      </c>
      <c r="AV34" s="349"/>
      <c r="AW34" s="349"/>
      <c r="AX34" s="365"/>
    </row>
    <row r="35" spans="1:50" ht="23.25" customHeight="1" x14ac:dyDescent="0.15">
      <c r="A35" s="872" t="s">
        <v>539</v>
      </c>
      <c r="B35" s="873"/>
      <c r="C35" s="873"/>
      <c r="D35" s="873"/>
      <c r="E35" s="873"/>
      <c r="F35" s="874"/>
      <c r="G35" s="878" t="s">
        <v>576</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602</v>
      </c>
      <c r="AR38" s="198"/>
      <c r="AS38" s="132" t="s">
        <v>357</v>
      </c>
      <c r="AT38" s="133"/>
      <c r="AU38" s="265" t="s">
        <v>602</v>
      </c>
      <c r="AV38" s="265"/>
      <c r="AW38" s="368" t="s">
        <v>301</v>
      </c>
      <c r="AX38" s="369"/>
    </row>
    <row r="39" spans="1:50" ht="23.25" customHeight="1" x14ac:dyDescent="0.15">
      <c r="A39" s="536"/>
      <c r="B39" s="534"/>
      <c r="C39" s="534"/>
      <c r="D39" s="534"/>
      <c r="E39" s="534"/>
      <c r="F39" s="535"/>
      <c r="G39" s="510" t="s">
        <v>595</v>
      </c>
      <c r="H39" s="511"/>
      <c r="I39" s="511"/>
      <c r="J39" s="511"/>
      <c r="K39" s="511"/>
      <c r="L39" s="511"/>
      <c r="M39" s="511"/>
      <c r="N39" s="511"/>
      <c r="O39" s="512"/>
      <c r="P39" s="121" t="s">
        <v>588</v>
      </c>
      <c r="Q39" s="121"/>
      <c r="R39" s="121"/>
      <c r="S39" s="121"/>
      <c r="T39" s="121"/>
      <c r="U39" s="121"/>
      <c r="V39" s="121"/>
      <c r="W39" s="121"/>
      <c r="X39" s="212"/>
      <c r="Y39" s="335" t="s">
        <v>13</v>
      </c>
      <c r="Z39" s="519"/>
      <c r="AA39" s="520"/>
      <c r="AB39" s="521" t="s">
        <v>589</v>
      </c>
      <c r="AC39" s="521"/>
      <c r="AD39" s="521"/>
      <c r="AE39" s="348">
        <v>1</v>
      </c>
      <c r="AF39" s="349"/>
      <c r="AG39" s="349"/>
      <c r="AH39" s="349"/>
      <c r="AI39" s="348">
        <v>1</v>
      </c>
      <c r="AJ39" s="349"/>
      <c r="AK39" s="349"/>
      <c r="AL39" s="349"/>
      <c r="AM39" s="348">
        <v>1</v>
      </c>
      <c r="AN39" s="349"/>
      <c r="AO39" s="349"/>
      <c r="AP39" s="349"/>
      <c r="AQ39" s="189" t="s">
        <v>602</v>
      </c>
      <c r="AR39" s="190"/>
      <c r="AS39" s="190"/>
      <c r="AT39" s="191"/>
      <c r="AU39" s="349" t="s">
        <v>602</v>
      </c>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589</v>
      </c>
      <c r="AC40" s="491"/>
      <c r="AD40" s="491"/>
      <c r="AE40" s="348">
        <v>2</v>
      </c>
      <c r="AF40" s="349"/>
      <c r="AG40" s="349"/>
      <c r="AH40" s="349"/>
      <c r="AI40" s="348">
        <v>2</v>
      </c>
      <c r="AJ40" s="349"/>
      <c r="AK40" s="349"/>
      <c r="AL40" s="349"/>
      <c r="AM40" s="348">
        <v>2</v>
      </c>
      <c r="AN40" s="349"/>
      <c r="AO40" s="349"/>
      <c r="AP40" s="349"/>
      <c r="AQ40" s="189" t="s">
        <v>602</v>
      </c>
      <c r="AR40" s="190"/>
      <c r="AS40" s="190"/>
      <c r="AT40" s="191"/>
      <c r="AU40" s="349" t="s">
        <v>602</v>
      </c>
      <c r="AV40" s="349"/>
      <c r="AW40" s="349"/>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50</v>
      </c>
      <c r="AF41" s="349"/>
      <c r="AG41" s="349"/>
      <c r="AH41" s="349"/>
      <c r="AI41" s="348">
        <v>50</v>
      </c>
      <c r="AJ41" s="349"/>
      <c r="AK41" s="349"/>
      <c r="AL41" s="349"/>
      <c r="AM41" s="348">
        <v>50</v>
      </c>
      <c r="AN41" s="349"/>
      <c r="AO41" s="349"/>
      <c r="AP41" s="349"/>
      <c r="AQ41" s="189" t="s">
        <v>602</v>
      </c>
      <c r="AR41" s="190"/>
      <c r="AS41" s="190"/>
      <c r="AT41" s="191"/>
      <c r="AU41" s="349" t="s">
        <v>602</v>
      </c>
      <c r="AV41" s="349"/>
      <c r="AW41" s="349"/>
      <c r="AX41" s="365"/>
    </row>
    <row r="42" spans="1:50" ht="23.25" customHeight="1" x14ac:dyDescent="0.15">
      <c r="A42" s="872" t="s">
        <v>539</v>
      </c>
      <c r="B42" s="873"/>
      <c r="C42" s="873"/>
      <c r="D42" s="873"/>
      <c r="E42" s="873"/>
      <c r="F42" s="874"/>
      <c r="G42" s="878" t="s">
        <v>577</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t="s">
        <v>602</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t="s">
        <v>602</v>
      </c>
      <c r="AR96" s="265"/>
      <c r="AS96" s="132" t="s">
        <v>357</v>
      </c>
      <c r="AT96" s="133"/>
      <c r="AU96" s="265" t="s">
        <v>602</v>
      </c>
      <c r="AV96" s="265"/>
      <c r="AW96" s="368" t="s">
        <v>301</v>
      </c>
      <c r="AX96" s="369"/>
    </row>
    <row r="97" spans="1:60" ht="23.25" customHeight="1" x14ac:dyDescent="0.15">
      <c r="A97" s="489"/>
      <c r="B97" s="522"/>
      <c r="C97" s="522"/>
      <c r="D97" s="522"/>
      <c r="E97" s="522"/>
      <c r="F97" s="523"/>
      <c r="G97" s="211" t="s">
        <v>602</v>
      </c>
      <c r="H97" s="121"/>
      <c r="I97" s="121"/>
      <c r="J97" s="121"/>
      <c r="K97" s="121"/>
      <c r="L97" s="121"/>
      <c r="M97" s="121"/>
      <c r="N97" s="121"/>
      <c r="O97" s="212"/>
      <c r="P97" s="121" t="s">
        <v>602</v>
      </c>
      <c r="Q97" s="799"/>
      <c r="R97" s="799"/>
      <c r="S97" s="799"/>
      <c r="T97" s="799"/>
      <c r="U97" s="799"/>
      <c r="V97" s="799"/>
      <c r="W97" s="799"/>
      <c r="X97" s="800"/>
      <c r="Y97" s="745" t="s">
        <v>63</v>
      </c>
      <c r="Z97" s="746"/>
      <c r="AA97" s="747"/>
      <c r="AB97" s="322" t="s">
        <v>602</v>
      </c>
      <c r="AC97" s="323"/>
      <c r="AD97" s="324"/>
      <c r="AE97" s="348" t="s">
        <v>602</v>
      </c>
      <c r="AF97" s="349"/>
      <c r="AG97" s="349"/>
      <c r="AH97" s="350"/>
      <c r="AI97" s="348" t="s">
        <v>602</v>
      </c>
      <c r="AJ97" s="349"/>
      <c r="AK97" s="349"/>
      <c r="AL97" s="350"/>
      <c r="AM97" s="348" t="s">
        <v>602</v>
      </c>
      <c r="AN97" s="349"/>
      <c r="AO97" s="349"/>
      <c r="AP97" s="350"/>
      <c r="AQ97" s="189" t="s">
        <v>602</v>
      </c>
      <c r="AR97" s="190"/>
      <c r="AS97" s="190"/>
      <c r="AT97" s="191"/>
      <c r="AU97" s="349" t="s">
        <v>603</v>
      </c>
      <c r="AV97" s="349"/>
      <c r="AW97" s="349"/>
      <c r="AX97" s="365"/>
      <c r="AY97" s="10"/>
      <c r="AZ97" s="10"/>
      <c r="BA97" s="10"/>
      <c r="BB97" s="10"/>
      <c r="BC97" s="10"/>
    </row>
    <row r="98" spans="1:60" ht="23.25"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t="s">
        <v>603</v>
      </c>
      <c r="AC98" s="797"/>
      <c r="AD98" s="798"/>
      <c r="AE98" s="348" t="s">
        <v>602</v>
      </c>
      <c r="AF98" s="349"/>
      <c r="AG98" s="349"/>
      <c r="AH98" s="350"/>
      <c r="AI98" s="348" t="s">
        <v>602</v>
      </c>
      <c r="AJ98" s="349"/>
      <c r="AK98" s="349"/>
      <c r="AL98" s="350"/>
      <c r="AM98" s="348" t="s">
        <v>602</v>
      </c>
      <c r="AN98" s="349"/>
      <c r="AO98" s="349"/>
      <c r="AP98" s="350"/>
      <c r="AQ98" s="189" t="s">
        <v>603</v>
      </c>
      <c r="AR98" s="190"/>
      <c r="AS98" s="190"/>
      <c r="AT98" s="191"/>
      <c r="AU98" s="349" t="s">
        <v>602</v>
      </c>
      <c r="AV98" s="349"/>
      <c r="AW98" s="349"/>
      <c r="AX98" s="365"/>
      <c r="AY98" s="10"/>
      <c r="AZ98" s="10"/>
      <c r="BA98" s="10"/>
      <c r="BB98" s="10"/>
      <c r="BC98" s="10"/>
      <c r="BD98" s="10"/>
      <c r="BE98" s="10"/>
      <c r="BF98" s="10"/>
      <c r="BG98" s="10"/>
      <c r="BH98" s="10"/>
    </row>
    <row r="99" spans="1:60" ht="23.25"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t="s">
        <v>604</v>
      </c>
      <c r="AF99" s="838"/>
      <c r="AG99" s="838"/>
      <c r="AH99" s="839"/>
      <c r="AI99" s="837" t="s">
        <v>604</v>
      </c>
      <c r="AJ99" s="838"/>
      <c r="AK99" s="838"/>
      <c r="AL99" s="839"/>
      <c r="AM99" s="837" t="s">
        <v>604</v>
      </c>
      <c r="AN99" s="838"/>
      <c r="AO99" s="838"/>
      <c r="AP99" s="839"/>
      <c r="AQ99" s="840" t="s">
        <v>602</v>
      </c>
      <c r="AR99" s="841"/>
      <c r="AS99" s="841"/>
      <c r="AT99" s="842"/>
      <c r="AU99" s="838" t="s">
        <v>603</v>
      </c>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554</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584</v>
      </c>
      <c r="AC101" s="521"/>
      <c r="AD101" s="521"/>
      <c r="AE101" s="348">
        <v>73</v>
      </c>
      <c r="AF101" s="349"/>
      <c r="AG101" s="349"/>
      <c r="AH101" s="350"/>
      <c r="AI101" s="348">
        <v>79</v>
      </c>
      <c r="AJ101" s="349"/>
      <c r="AK101" s="349"/>
      <c r="AL101" s="350"/>
      <c r="AM101" s="348">
        <v>94</v>
      </c>
      <c r="AN101" s="349"/>
      <c r="AO101" s="349"/>
      <c r="AP101" s="350"/>
      <c r="AQ101" s="348" t="s">
        <v>602</v>
      </c>
      <c r="AR101" s="349"/>
      <c r="AS101" s="349"/>
      <c r="AT101" s="350"/>
      <c r="AU101" s="348" t="s">
        <v>602</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584</v>
      </c>
      <c r="AC102" s="521"/>
      <c r="AD102" s="521"/>
      <c r="AE102" s="325" t="s">
        <v>602</v>
      </c>
      <c r="AF102" s="325"/>
      <c r="AG102" s="325"/>
      <c r="AH102" s="325"/>
      <c r="AI102" s="325" t="s">
        <v>602</v>
      </c>
      <c r="AJ102" s="325"/>
      <c r="AK102" s="325"/>
      <c r="AL102" s="325"/>
      <c r="AM102" s="325">
        <v>86</v>
      </c>
      <c r="AN102" s="325"/>
      <c r="AO102" s="325"/>
      <c r="AP102" s="325"/>
      <c r="AQ102" s="869">
        <v>85</v>
      </c>
      <c r="AR102" s="870"/>
      <c r="AS102" s="870"/>
      <c r="AT102" s="871"/>
      <c r="AU102" s="869">
        <v>85</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583</v>
      </c>
      <c r="AC116" s="280"/>
      <c r="AD116" s="281"/>
      <c r="AE116" s="325">
        <v>53264</v>
      </c>
      <c r="AF116" s="325"/>
      <c r="AG116" s="325"/>
      <c r="AH116" s="325"/>
      <c r="AI116" s="325">
        <v>55555</v>
      </c>
      <c r="AJ116" s="325"/>
      <c r="AK116" s="325"/>
      <c r="AL116" s="325"/>
      <c r="AM116" s="325">
        <v>54550</v>
      </c>
      <c r="AN116" s="325"/>
      <c r="AO116" s="325"/>
      <c r="AP116" s="325"/>
      <c r="AQ116" s="348" t="s">
        <v>602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579</v>
      </c>
      <c r="AC117" s="339"/>
      <c r="AD117" s="340"/>
      <c r="AE117" s="285" t="s">
        <v>581</v>
      </c>
      <c r="AF117" s="285"/>
      <c r="AG117" s="285"/>
      <c r="AH117" s="285"/>
      <c r="AI117" s="285" t="s">
        <v>580</v>
      </c>
      <c r="AJ117" s="285"/>
      <c r="AK117" s="285"/>
      <c r="AL117" s="285"/>
      <c r="AM117" s="285" t="s">
        <v>582</v>
      </c>
      <c r="AN117" s="285"/>
      <c r="AO117" s="285"/>
      <c r="AP117" s="285"/>
      <c r="AQ117" s="285" t="s">
        <v>602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596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555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2"/>
      <c r="B134" s="236"/>
      <c r="C134" s="235"/>
      <c r="D134" s="236"/>
      <c r="E134" s="235"/>
      <c r="F134" s="297"/>
      <c r="G134" s="211" t="s">
        <v>557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557</v>
      </c>
      <c r="AC134" s="188"/>
      <c r="AD134" s="188"/>
      <c r="AE134" s="266" t="s">
        <v>557</v>
      </c>
      <c r="AF134" s="190"/>
      <c r="AG134" s="190"/>
      <c r="AH134" s="190"/>
      <c r="AI134" s="266" t="s">
        <v>557</v>
      </c>
      <c r="AJ134" s="190"/>
      <c r="AK134" s="190"/>
      <c r="AL134" s="190"/>
      <c r="AM134" s="266" t="s">
        <v>557</v>
      </c>
      <c r="AN134" s="190"/>
      <c r="AO134" s="190"/>
      <c r="AP134" s="190"/>
      <c r="AQ134" s="266" t="s">
        <v>575</v>
      </c>
      <c r="AR134" s="190"/>
      <c r="AS134" s="190"/>
      <c r="AT134" s="190"/>
      <c r="AU134" s="266" t="s">
        <v>575</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557</v>
      </c>
      <c r="AC135" s="202"/>
      <c r="AD135" s="202"/>
      <c r="AE135" s="266" t="s">
        <v>558</v>
      </c>
      <c r="AF135" s="190"/>
      <c r="AG135" s="190"/>
      <c r="AH135" s="190"/>
      <c r="AI135" s="266" t="s">
        <v>559</v>
      </c>
      <c r="AJ135" s="190"/>
      <c r="AK135" s="190"/>
      <c r="AL135" s="190"/>
      <c r="AM135" s="266" t="s">
        <v>559</v>
      </c>
      <c r="AN135" s="190"/>
      <c r="AO135" s="190"/>
      <c r="AP135" s="190"/>
      <c r="AQ135" s="266" t="s">
        <v>575</v>
      </c>
      <c r="AR135" s="190"/>
      <c r="AS135" s="190"/>
      <c r="AT135" s="190"/>
      <c r="AU135" s="266" t="s">
        <v>575</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602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customHeight="1" x14ac:dyDescent="0.15">
      <c r="A190" s="1002"/>
      <c r="B190" s="236"/>
      <c r="C190" s="235"/>
      <c r="D190" s="236"/>
      <c r="E190" s="287" t="s">
        <v>401</v>
      </c>
      <c r="F190" s="288"/>
      <c r="G190" s="289" t="s">
        <v>596</v>
      </c>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t="s">
        <v>555</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556</v>
      </c>
      <c r="K430" s="226"/>
      <c r="L430" s="226"/>
      <c r="M430" s="226"/>
      <c r="N430" s="226"/>
      <c r="O430" s="226"/>
      <c r="P430" s="226"/>
      <c r="Q430" s="226"/>
      <c r="R430" s="226"/>
      <c r="S430" s="226"/>
      <c r="T430" s="227"/>
      <c r="U430" s="228" t="s">
        <v>560</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2"/>
      <c r="B433" s="236"/>
      <c r="C433" s="235"/>
      <c r="D433" s="236"/>
      <c r="E433" s="126"/>
      <c r="F433" s="127"/>
      <c r="G433" s="211" t="s">
        <v>605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560</v>
      </c>
      <c r="AC433" s="202"/>
      <c r="AD433" s="202"/>
      <c r="AE433" s="189" t="s">
        <v>560</v>
      </c>
      <c r="AF433" s="190"/>
      <c r="AG433" s="190"/>
      <c r="AH433" s="190"/>
      <c r="AI433" s="189" t="s">
        <v>560</v>
      </c>
      <c r="AJ433" s="190"/>
      <c r="AK433" s="190"/>
      <c r="AL433" s="190"/>
      <c r="AM433" s="189" t="s">
        <v>560</v>
      </c>
      <c r="AN433" s="190"/>
      <c r="AO433" s="190"/>
      <c r="AP433" s="191"/>
      <c r="AQ433" s="189" t="s">
        <v>560</v>
      </c>
      <c r="AR433" s="190"/>
      <c r="AS433" s="190"/>
      <c r="AT433" s="191"/>
      <c r="AU433" s="190" t="s">
        <v>560</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560</v>
      </c>
      <c r="AC434" s="188"/>
      <c r="AD434" s="188"/>
      <c r="AE434" s="189" t="s">
        <v>560</v>
      </c>
      <c r="AF434" s="190"/>
      <c r="AG434" s="190"/>
      <c r="AH434" s="191"/>
      <c r="AI434" s="189" t="s">
        <v>560</v>
      </c>
      <c r="AJ434" s="190"/>
      <c r="AK434" s="190"/>
      <c r="AL434" s="190"/>
      <c r="AM434" s="189" t="s">
        <v>560</v>
      </c>
      <c r="AN434" s="190"/>
      <c r="AO434" s="190"/>
      <c r="AP434" s="191"/>
      <c r="AQ434" s="189" t="s">
        <v>560</v>
      </c>
      <c r="AR434" s="190"/>
      <c r="AS434" s="190"/>
      <c r="AT434" s="191"/>
      <c r="AU434" s="190" t="s">
        <v>560</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561</v>
      </c>
      <c r="AF435" s="190"/>
      <c r="AG435" s="190"/>
      <c r="AH435" s="191"/>
      <c r="AI435" s="189" t="s">
        <v>560</v>
      </c>
      <c r="AJ435" s="190"/>
      <c r="AK435" s="190"/>
      <c r="AL435" s="190"/>
      <c r="AM435" s="189" t="s">
        <v>560</v>
      </c>
      <c r="AN435" s="190"/>
      <c r="AO435" s="190"/>
      <c r="AP435" s="191"/>
      <c r="AQ435" s="189" t="s">
        <v>560</v>
      </c>
      <c r="AR435" s="190"/>
      <c r="AS435" s="190"/>
      <c r="AT435" s="191"/>
      <c r="AU435" s="190" t="s">
        <v>560</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602</v>
      </c>
      <c r="AF457" s="198"/>
      <c r="AG457" s="132" t="s">
        <v>357</v>
      </c>
      <c r="AH457" s="133"/>
      <c r="AI457" s="143"/>
      <c r="AJ457" s="143"/>
      <c r="AK457" s="143"/>
      <c r="AL457" s="138"/>
      <c r="AM457" s="143"/>
      <c r="AN457" s="143"/>
      <c r="AO457" s="143"/>
      <c r="AP457" s="138"/>
      <c r="AQ457" s="209" t="s">
        <v>602</v>
      </c>
      <c r="AR457" s="198"/>
      <c r="AS457" s="132" t="s">
        <v>357</v>
      </c>
      <c r="AT457" s="133"/>
      <c r="AU457" s="198" t="s">
        <v>602</v>
      </c>
      <c r="AV457" s="198"/>
      <c r="AW457" s="132" t="s">
        <v>301</v>
      </c>
      <c r="AX457" s="210"/>
    </row>
    <row r="458" spans="1:50" ht="23.25" customHeight="1" x14ac:dyDescent="0.15">
      <c r="A458" s="1002"/>
      <c r="B458" s="236"/>
      <c r="C458" s="235"/>
      <c r="D458" s="236"/>
      <c r="E458" s="126"/>
      <c r="F458" s="127"/>
      <c r="G458" s="211" t="s">
        <v>602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602</v>
      </c>
      <c r="AC458" s="202"/>
      <c r="AD458" s="202"/>
      <c r="AE458" s="189" t="s">
        <v>603</v>
      </c>
      <c r="AF458" s="190"/>
      <c r="AG458" s="190"/>
      <c r="AH458" s="190"/>
      <c r="AI458" s="189" t="s">
        <v>602</v>
      </c>
      <c r="AJ458" s="190"/>
      <c r="AK458" s="190"/>
      <c r="AL458" s="190"/>
      <c r="AM458" s="189" t="s">
        <v>602</v>
      </c>
      <c r="AN458" s="190"/>
      <c r="AO458" s="190"/>
      <c r="AP458" s="191"/>
      <c r="AQ458" s="189" t="s">
        <v>603</v>
      </c>
      <c r="AR458" s="190"/>
      <c r="AS458" s="190"/>
      <c r="AT458" s="191"/>
      <c r="AU458" s="190" t="s">
        <v>602</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603</v>
      </c>
      <c r="AC459" s="188"/>
      <c r="AD459" s="188"/>
      <c r="AE459" s="189" t="s">
        <v>602</v>
      </c>
      <c r="AF459" s="190"/>
      <c r="AG459" s="190"/>
      <c r="AH459" s="191"/>
      <c r="AI459" s="189" t="s">
        <v>602</v>
      </c>
      <c r="AJ459" s="190"/>
      <c r="AK459" s="190"/>
      <c r="AL459" s="190"/>
      <c r="AM459" s="189" t="s">
        <v>602</v>
      </c>
      <c r="AN459" s="190"/>
      <c r="AO459" s="190"/>
      <c r="AP459" s="191"/>
      <c r="AQ459" s="189" t="s">
        <v>602</v>
      </c>
      <c r="AR459" s="190"/>
      <c r="AS459" s="190"/>
      <c r="AT459" s="191"/>
      <c r="AU459" s="190" t="s">
        <v>603</v>
      </c>
      <c r="AV459" s="190"/>
      <c r="AW459" s="190"/>
      <c r="AX459" s="192"/>
    </row>
    <row r="460" spans="1:50" ht="23.25" customHeight="1" thickBot="1" x14ac:dyDescent="0.2">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602</v>
      </c>
      <c r="AF460" s="190"/>
      <c r="AG460" s="190"/>
      <c r="AH460" s="191"/>
      <c r="AI460" s="189" t="s">
        <v>602</v>
      </c>
      <c r="AJ460" s="190"/>
      <c r="AK460" s="190"/>
      <c r="AL460" s="190"/>
      <c r="AM460" s="189" t="s">
        <v>602</v>
      </c>
      <c r="AN460" s="190"/>
      <c r="AO460" s="190"/>
      <c r="AP460" s="191"/>
      <c r="AQ460" s="189" t="s">
        <v>604</v>
      </c>
      <c r="AR460" s="190"/>
      <c r="AS460" s="190"/>
      <c r="AT460" s="191"/>
      <c r="AU460" s="190" t="s">
        <v>604</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t="s">
        <v>561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553</v>
      </c>
      <c r="AE702" s="866"/>
      <c r="AF702" s="866"/>
      <c r="AG702" s="855" t="s">
        <v>591</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553</v>
      </c>
      <c r="AE703" s="115"/>
      <c r="AF703" s="115"/>
      <c r="AG703" s="656" t="s">
        <v>590</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553</v>
      </c>
      <c r="AE704" s="568"/>
      <c r="AF704" s="568"/>
      <c r="AG704" s="422" t="s">
        <v>562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563</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563</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553</v>
      </c>
      <c r="AE709" s="115"/>
      <c r="AF709" s="115"/>
      <c r="AG709" s="656" t="s">
        <v>565</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563</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47.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553</v>
      </c>
      <c r="AE711" s="115"/>
      <c r="AF711" s="115"/>
      <c r="AG711" s="656" t="s">
        <v>597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563</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563</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40.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553</v>
      </c>
      <c r="AE714" s="578"/>
      <c r="AF714" s="579"/>
      <c r="AG714" s="682" t="s">
        <v>598</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553</v>
      </c>
      <c r="AE715" s="671"/>
      <c r="AF715" s="672"/>
      <c r="AG715" s="495" t="s">
        <v>599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563</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553</v>
      </c>
      <c r="AE717" s="115"/>
      <c r="AF717" s="115"/>
      <c r="AG717" s="656" t="s">
        <v>564</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553</v>
      </c>
      <c r="AE718" s="115"/>
      <c r="AF718" s="115"/>
      <c r="AG718" s="123" t="s">
        <v>566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563</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hidden="1"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600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601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567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28</v>
      </c>
      <c r="H737" s="924"/>
      <c r="I737" s="924"/>
      <c r="J737" s="924"/>
      <c r="K737" s="924"/>
      <c r="L737" s="924"/>
      <c r="M737" s="924"/>
      <c r="N737" s="924"/>
      <c r="O737" s="924"/>
      <c r="P737" s="925"/>
      <c r="Q737" s="613" t="s">
        <v>360</v>
      </c>
      <c r="R737" s="613"/>
      <c r="S737" s="613"/>
      <c r="T737" s="613"/>
      <c r="U737" s="613"/>
      <c r="V737" s="613"/>
      <c r="W737" s="923">
        <v>17</v>
      </c>
      <c r="X737" s="924"/>
      <c r="Y737" s="924"/>
      <c r="Z737" s="924"/>
      <c r="AA737" s="924"/>
      <c r="AB737" s="924"/>
      <c r="AC737" s="924"/>
      <c r="AD737" s="924"/>
      <c r="AE737" s="924"/>
      <c r="AF737" s="925"/>
      <c r="AG737" s="613" t="s">
        <v>361</v>
      </c>
      <c r="AH737" s="613"/>
      <c r="AI737" s="613"/>
      <c r="AJ737" s="613"/>
      <c r="AK737" s="613"/>
      <c r="AL737" s="613"/>
      <c r="AM737" s="923">
        <v>41</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209</v>
      </c>
      <c r="H738" s="924"/>
      <c r="I738" s="924"/>
      <c r="J738" s="924"/>
      <c r="K738" s="924"/>
      <c r="L738" s="924"/>
      <c r="M738" s="924"/>
      <c r="N738" s="924"/>
      <c r="O738" s="924"/>
      <c r="P738" s="924"/>
      <c r="Q738" s="613" t="s">
        <v>363</v>
      </c>
      <c r="R738" s="613"/>
      <c r="S738" s="613"/>
      <c r="T738" s="613"/>
      <c r="U738" s="613"/>
      <c r="V738" s="613"/>
      <c r="W738" s="923">
        <v>204</v>
      </c>
      <c r="X738" s="924"/>
      <c r="Y738" s="924"/>
      <c r="Z738" s="924"/>
      <c r="AA738" s="924"/>
      <c r="AB738" s="924"/>
      <c r="AC738" s="924"/>
      <c r="AD738" s="924"/>
      <c r="AE738" s="924"/>
      <c r="AF738" s="925"/>
      <c r="AG738" s="901" t="s">
        <v>364</v>
      </c>
      <c r="AH738" s="901"/>
      <c r="AI738" s="901"/>
      <c r="AJ738" s="901"/>
      <c r="AK738" s="901"/>
      <c r="AL738" s="901"/>
      <c r="AM738" s="923">
        <v>213</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247</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568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573</v>
      </c>
      <c r="H781" s="435"/>
      <c r="I781" s="435"/>
      <c r="J781" s="435"/>
      <c r="K781" s="436"/>
      <c r="L781" s="437" t="s">
        <v>574</v>
      </c>
      <c r="M781" s="438"/>
      <c r="N781" s="438"/>
      <c r="O781" s="438"/>
      <c r="P781" s="438"/>
      <c r="Q781" s="438"/>
      <c r="R781" s="438"/>
      <c r="S781" s="438"/>
      <c r="T781" s="438"/>
      <c r="U781" s="438"/>
      <c r="V781" s="438"/>
      <c r="W781" s="438"/>
      <c r="X781" s="439"/>
      <c r="Y781" s="464">
        <v>736</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30"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736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569</v>
      </c>
      <c r="D837" s="404"/>
      <c r="E837" s="404"/>
      <c r="F837" s="404"/>
      <c r="G837" s="404"/>
      <c r="H837" s="404"/>
      <c r="I837" s="404"/>
      <c r="J837" s="405" t="s">
        <v>560</v>
      </c>
      <c r="K837" s="406"/>
      <c r="L837" s="406"/>
      <c r="M837" s="406"/>
      <c r="N837" s="406"/>
      <c r="O837" s="406"/>
      <c r="P837" s="415" t="s">
        <v>570</v>
      </c>
      <c r="Q837" s="308"/>
      <c r="R837" s="308"/>
      <c r="S837" s="308"/>
      <c r="T837" s="308"/>
      <c r="U837" s="308"/>
      <c r="V837" s="308"/>
      <c r="W837" s="308"/>
      <c r="X837" s="308"/>
      <c r="Y837" s="316">
        <v>736</v>
      </c>
      <c r="Z837" s="317"/>
      <c r="AA837" s="317"/>
      <c r="AB837" s="318"/>
      <c r="AC837" s="407" t="s">
        <v>197</v>
      </c>
      <c r="AD837" s="413"/>
      <c r="AE837" s="413"/>
      <c r="AF837" s="413"/>
      <c r="AG837" s="413"/>
      <c r="AH837" s="408" t="s">
        <v>560</v>
      </c>
      <c r="AI837" s="409"/>
      <c r="AJ837" s="409"/>
      <c r="AK837" s="409"/>
      <c r="AL837" s="313" t="s">
        <v>572</v>
      </c>
      <c r="AM837" s="314"/>
      <c r="AN837" s="314"/>
      <c r="AO837" s="315"/>
      <c r="AP837" s="309" t="s">
        <v>571</v>
      </c>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83" priority="13569">
      <formula>IF(RIGHT(TEXT(P14,"0.#"),1)=".",FALSE,TRUE)</formula>
    </cfRule>
    <cfRule type="expression" dxfId="2782" priority="13570">
      <formula>IF(RIGHT(TEXT(P14,"0.#"),1)=".",TRUE,FALSE)</formula>
    </cfRule>
  </conditionalFormatting>
  <conditionalFormatting sqref="AE32">
    <cfRule type="expression" dxfId="2781" priority="13559">
      <formula>IF(RIGHT(TEXT(AE32,"0.#"),1)=".",FALSE,TRUE)</formula>
    </cfRule>
    <cfRule type="expression" dxfId="2780" priority="13560">
      <formula>IF(RIGHT(TEXT(AE32,"0.#"),1)=".",TRUE,FALSE)</formula>
    </cfRule>
  </conditionalFormatting>
  <conditionalFormatting sqref="P18:AX18">
    <cfRule type="expression" dxfId="2779" priority="13445">
      <formula>IF(RIGHT(TEXT(P18,"0.#"),1)=".",FALSE,TRUE)</formula>
    </cfRule>
    <cfRule type="expression" dxfId="2778" priority="13446">
      <formula>IF(RIGHT(TEXT(P18,"0.#"),1)=".",TRUE,FALSE)</formula>
    </cfRule>
  </conditionalFormatting>
  <conditionalFormatting sqref="Y782">
    <cfRule type="expression" dxfId="2777" priority="13441">
      <formula>IF(RIGHT(TEXT(Y782,"0.#"),1)=".",FALSE,TRUE)</formula>
    </cfRule>
    <cfRule type="expression" dxfId="2776" priority="13442">
      <formula>IF(RIGHT(TEXT(Y782,"0.#"),1)=".",TRUE,FALSE)</formula>
    </cfRule>
  </conditionalFormatting>
  <conditionalFormatting sqref="Y791">
    <cfRule type="expression" dxfId="2775" priority="13437">
      <formula>IF(RIGHT(TEXT(Y791,"0.#"),1)=".",FALSE,TRUE)</formula>
    </cfRule>
    <cfRule type="expression" dxfId="2774" priority="13438">
      <formula>IF(RIGHT(TEXT(Y791,"0.#"),1)=".",TRUE,FALSE)</formula>
    </cfRule>
  </conditionalFormatting>
  <conditionalFormatting sqref="Y822:Y829 Y820 Y809:Y816 Y807 Y796:Y803 Y794">
    <cfRule type="expression" dxfId="2773" priority="13219">
      <formula>IF(RIGHT(TEXT(Y794,"0.#"),1)=".",FALSE,TRUE)</formula>
    </cfRule>
    <cfRule type="expression" dxfId="2772" priority="13220">
      <formula>IF(RIGHT(TEXT(Y794,"0.#"),1)=".",TRUE,FALSE)</formula>
    </cfRule>
  </conditionalFormatting>
  <conditionalFormatting sqref="P13:AX13 AR15:AX15 P15:AQ17">
    <cfRule type="expression" dxfId="2771" priority="13267">
      <formula>IF(RIGHT(TEXT(P13,"0.#"),1)=".",FALSE,TRUE)</formula>
    </cfRule>
    <cfRule type="expression" dxfId="2770" priority="13268">
      <formula>IF(RIGHT(TEXT(P13,"0.#"),1)=".",TRUE,FALSE)</formula>
    </cfRule>
  </conditionalFormatting>
  <conditionalFormatting sqref="P19:AJ19">
    <cfRule type="expression" dxfId="2769" priority="13265">
      <formula>IF(RIGHT(TEXT(P19,"0.#"),1)=".",FALSE,TRUE)</formula>
    </cfRule>
    <cfRule type="expression" dxfId="2768" priority="13266">
      <formula>IF(RIGHT(TEXT(P19,"0.#"),1)=".",TRUE,FALSE)</formula>
    </cfRule>
  </conditionalFormatting>
  <conditionalFormatting sqref="AE101 AQ101">
    <cfRule type="expression" dxfId="2767" priority="13257">
      <formula>IF(RIGHT(TEXT(AE101,"0.#"),1)=".",FALSE,TRUE)</formula>
    </cfRule>
    <cfRule type="expression" dxfId="2766" priority="13258">
      <formula>IF(RIGHT(TEXT(AE101,"0.#"),1)=".",TRUE,FALSE)</formula>
    </cfRule>
  </conditionalFormatting>
  <conditionalFormatting sqref="Y783:Y790 Y781">
    <cfRule type="expression" dxfId="2765" priority="13243">
      <formula>IF(RIGHT(TEXT(Y781,"0.#"),1)=".",FALSE,TRUE)</formula>
    </cfRule>
    <cfRule type="expression" dxfId="2764" priority="13244">
      <formula>IF(RIGHT(TEXT(Y781,"0.#"),1)=".",TRUE,FALSE)</formula>
    </cfRule>
  </conditionalFormatting>
  <conditionalFormatting sqref="AU782">
    <cfRule type="expression" dxfId="2763" priority="13241">
      <formula>IF(RIGHT(TEXT(AU782,"0.#"),1)=".",FALSE,TRUE)</formula>
    </cfRule>
    <cfRule type="expression" dxfId="2762" priority="13242">
      <formula>IF(RIGHT(TEXT(AU782,"0.#"),1)=".",TRUE,FALSE)</formula>
    </cfRule>
  </conditionalFormatting>
  <conditionalFormatting sqref="AU791">
    <cfRule type="expression" dxfId="2761" priority="13239">
      <formula>IF(RIGHT(TEXT(AU791,"0.#"),1)=".",FALSE,TRUE)</formula>
    </cfRule>
    <cfRule type="expression" dxfId="2760" priority="13240">
      <formula>IF(RIGHT(TEXT(AU791,"0.#"),1)=".",TRUE,FALSE)</formula>
    </cfRule>
  </conditionalFormatting>
  <conditionalFormatting sqref="AU783:AU790 AU781">
    <cfRule type="expression" dxfId="2759" priority="13237">
      <formula>IF(RIGHT(TEXT(AU781,"0.#"),1)=".",FALSE,TRUE)</formula>
    </cfRule>
    <cfRule type="expression" dxfId="2758" priority="13238">
      <formula>IF(RIGHT(TEXT(AU781,"0.#"),1)=".",TRUE,FALSE)</formula>
    </cfRule>
  </conditionalFormatting>
  <conditionalFormatting sqref="Y821 Y808 Y795">
    <cfRule type="expression" dxfId="2757" priority="13223">
      <formula>IF(RIGHT(TEXT(Y795,"0.#"),1)=".",FALSE,TRUE)</formula>
    </cfRule>
    <cfRule type="expression" dxfId="2756" priority="13224">
      <formula>IF(RIGHT(TEXT(Y795,"0.#"),1)=".",TRUE,FALSE)</formula>
    </cfRule>
  </conditionalFormatting>
  <conditionalFormatting sqref="Y830 Y817 Y804">
    <cfRule type="expression" dxfId="2755" priority="13221">
      <formula>IF(RIGHT(TEXT(Y804,"0.#"),1)=".",FALSE,TRUE)</formula>
    </cfRule>
    <cfRule type="expression" dxfId="2754" priority="13222">
      <formula>IF(RIGHT(TEXT(Y804,"0.#"),1)=".",TRUE,FALSE)</formula>
    </cfRule>
  </conditionalFormatting>
  <conditionalFormatting sqref="AU821 AU808 AU795">
    <cfRule type="expression" dxfId="2753" priority="13217">
      <formula>IF(RIGHT(TEXT(AU795,"0.#"),1)=".",FALSE,TRUE)</formula>
    </cfRule>
    <cfRule type="expression" dxfId="2752" priority="13218">
      <formula>IF(RIGHT(TEXT(AU795,"0.#"),1)=".",TRUE,FALSE)</formula>
    </cfRule>
  </conditionalFormatting>
  <conditionalFormatting sqref="AU830 AU817 AU804">
    <cfRule type="expression" dxfId="2751" priority="13215">
      <formula>IF(RIGHT(TEXT(AU804,"0.#"),1)=".",FALSE,TRUE)</formula>
    </cfRule>
    <cfRule type="expression" dxfId="2750" priority="13216">
      <formula>IF(RIGHT(TEXT(AU804,"0.#"),1)=".",TRUE,FALSE)</formula>
    </cfRule>
  </conditionalFormatting>
  <conditionalFormatting sqref="AU822:AU829 AU820 AU809:AU816 AU807 AU796:AU803 AU794">
    <cfRule type="expression" dxfId="2749" priority="13213">
      <formula>IF(RIGHT(TEXT(AU794,"0.#"),1)=".",FALSE,TRUE)</formula>
    </cfRule>
    <cfRule type="expression" dxfId="2748" priority="13214">
      <formula>IF(RIGHT(TEXT(AU794,"0.#"),1)=".",TRUE,FALSE)</formula>
    </cfRule>
  </conditionalFormatting>
  <conditionalFormatting sqref="AM87">
    <cfRule type="expression" dxfId="2747" priority="12867">
      <formula>IF(RIGHT(TEXT(AM87,"0.#"),1)=".",FALSE,TRUE)</formula>
    </cfRule>
    <cfRule type="expression" dxfId="2746" priority="12868">
      <formula>IF(RIGHT(TEXT(AM87,"0.#"),1)=".",TRUE,FALSE)</formula>
    </cfRule>
  </conditionalFormatting>
  <conditionalFormatting sqref="AE55">
    <cfRule type="expression" dxfId="2745" priority="12935">
      <formula>IF(RIGHT(TEXT(AE55,"0.#"),1)=".",FALSE,TRUE)</formula>
    </cfRule>
    <cfRule type="expression" dxfId="2744" priority="12936">
      <formula>IF(RIGHT(TEXT(AE55,"0.#"),1)=".",TRUE,FALSE)</formula>
    </cfRule>
  </conditionalFormatting>
  <conditionalFormatting sqref="AI55">
    <cfRule type="expression" dxfId="2743" priority="12933">
      <formula>IF(RIGHT(TEXT(AI55,"0.#"),1)=".",FALSE,TRUE)</formula>
    </cfRule>
    <cfRule type="expression" dxfId="2742" priority="12934">
      <formula>IF(RIGHT(TEXT(AI55,"0.#"),1)=".",TRUE,FALSE)</formula>
    </cfRule>
  </conditionalFormatting>
  <conditionalFormatting sqref="AM34">
    <cfRule type="expression" dxfId="2741" priority="13013">
      <formula>IF(RIGHT(TEXT(AM34,"0.#"),1)=".",FALSE,TRUE)</formula>
    </cfRule>
    <cfRule type="expression" dxfId="2740" priority="13014">
      <formula>IF(RIGHT(TEXT(AM34,"0.#"),1)=".",TRUE,FALSE)</formula>
    </cfRule>
  </conditionalFormatting>
  <conditionalFormatting sqref="AE33">
    <cfRule type="expression" dxfId="2739" priority="13027">
      <formula>IF(RIGHT(TEXT(AE33,"0.#"),1)=".",FALSE,TRUE)</formula>
    </cfRule>
    <cfRule type="expression" dxfId="2738" priority="13028">
      <formula>IF(RIGHT(TEXT(AE33,"0.#"),1)=".",TRUE,FALSE)</formula>
    </cfRule>
  </conditionalFormatting>
  <conditionalFormatting sqref="AE34">
    <cfRule type="expression" dxfId="2737" priority="13025">
      <formula>IF(RIGHT(TEXT(AE34,"0.#"),1)=".",FALSE,TRUE)</formula>
    </cfRule>
    <cfRule type="expression" dxfId="2736" priority="13026">
      <formula>IF(RIGHT(TEXT(AE34,"0.#"),1)=".",TRUE,FALSE)</formula>
    </cfRule>
  </conditionalFormatting>
  <conditionalFormatting sqref="AI34">
    <cfRule type="expression" dxfId="2735" priority="13023">
      <formula>IF(RIGHT(TEXT(AI34,"0.#"),1)=".",FALSE,TRUE)</formula>
    </cfRule>
    <cfRule type="expression" dxfId="2734" priority="13024">
      <formula>IF(RIGHT(TEXT(AI34,"0.#"),1)=".",TRUE,FALSE)</formula>
    </cfRule>
  </conditionalFormatting>
  <conditionalFormatting sqref="AI33">
    <cfRule type="expression" dxfId="2733" priority="13021">
      <formula>IF(RIGHT(TEXT(AI33,"0.#"),1)=".",FALSE,TRUE)</formula>
    </cfRule>
    <cfRule type="expression" dxfId="2732" priority="13022">
      <formula>IF(RIGHT(TEXT(AI33,"0.#"),1)=".",TRUE,FALSE)</formula>
    </cfRule>
  </conditionalFormatting>
  <conditionalFormatting sqref="AI32">
    <cfRule type="expression" dxfId="2731" priority="13019">
      <formula>IF(RIGHT(TEXT(AI32,"0.#"),1)=".",FALSE,TRUE)</formula>
    </cfRule>
    <cfRule type="expression" dxfId="2730" priority="13020">
      <formula>IF(RIGHT(TEXT(AI32,"0.#"),1)=".",TRUE,FALSE)</formula>
    </cfRule>
  </conditionalFormatting>
  <conditionalFormatting sqref="AM32">
    <cfRule type="expression" dxfId="2729" priority="13017">
      <formula>IF(RIGHT(TEXT(AM32,"0.#"),1)=".",FALSE,TRUE)</formula>
    </cfRule>
    <cfRule type="expression" dxfId="2728" priority="13018">
      <formula>IF(RIGHT(TEXT(AM32,"0.#"),1)=".",TRUE,FALSE)</formula>
    </cfRule>
  </conditionalFormatting>
  <conditionalFormatting sqref="AM33">
    <cfRule type="expression" dxfId="2727" priority="13015">
      <formula>IF(RIGHT(TEXT(AM33,"0.#"),1)=".",FALSE,TRUE)</formula>
    </cfRule>
    <cfRule type="expression" dxfId="2726" priority="13016">
      <formula>IF(RIGHT(TEXT(AM33,"0.#"),1)=".",TRUE,FALSE)</formula>
    </cfRule>
  </conditionalFormatting>
  <conditionalFormatting sqref="AQ32:AQ34">
    <cfRule type="expression" dxfId="2725" priority="13007">
      <formula>IF(RIGHT(TEXT(AQ32,"0.#"),1)=".",FALSE,TRUE)</formula>
    </cfRule>
    <cfRule type="expression" dxfId="2724" priority="13008">
      <formula>IF(RIGHT(TEXT(AQ32,"0.#"),1)=".",TRUE,FALSE)</formula>
    </cfRule>
  </conditionalFormatting>
  <conditionalFormatting sqref="AU32:AU34">
    <cfRule type="expression" dxfId="2723" priority="13005">
      <formula>IF(RIGHT(TEXT(AU32,"0.#"),1)=".",FALSE,TRUE)</formula>
    </cfRule>
    <cfRule type="expression" dxfId="2722" priority="13006">
      <formula>IF(RIGHT(TEXT(AU32,"0.#"),1)=".",TRUE,FALSE)</formula>
    </cfRule>
  </conditionalFormatting>
  <conditionalFormatting sqref="AE53">
    <cfRule type="expression" dxfId="2721" priority="12939">
      <formula>IF(RIGHT(TEXT(AE53,"0.#"),1)=".",FALSE,TRUE)</formula>
    </cfRule>
    <cfRule type="expression" dxfId="2720" priority="12940">
      <formula>IF(RIGHT(TEXT(AE53,"0.#"),1)=".",TRUE,FALSE)</formula>
    </cfRule>
  </conditionalFormatting>
  <conditionalFormatting sqref="AE54">
    <cfRule type="expression" dxfId="2719" priority="12937">
      <formula>IF(RIGHT(TEXT(AE54,"0.#"),1)=".",FALSE,TRUE)</formula>
    </cfRule>
    <cfRule type="expression" dxfId="2718" priority="12938">
      <formula>IF(RIGHT(TEXT(AE54,"0.#"),1)=".",TRUE,FALSE)</formula>
    </cfRule>
  </conditionalFormatting>
  <conditionalFormatting sqref="AI54">
    <cfRule type="expression" dxfId="2717" priority="12931">
      <formula>IF(RIGHT(TEXT(AI54,"0.#"),1)=".",FALSE,TRUE)</formula>
    </cfRule>
    <cfRule type="expression" dxfId="2716" priority="12932">
      <formula>IF(RIGHT(TEXT(AI54,"0.#"),1)=".",TRUE,FALSE)</formula>
    </cfRule>
  </conditionalFormatting>
  <conditionalFormatting sqref="AI53">
    <cfRule type="expression" dxfId="2715" priority="12929">
      <formula>IF(RIGHT(TEXT(AI53,"0.#"),1)=".",FALSE,TRUE)</formula>
    </cfRule>
    <cfRule type="expression" dxfId="2714" priority="12930">
      <formula>IF(RIGHT(TEXT(AI53,"0.#"),1)=".",TRUE,FALSE)</formula>
    </cfRule>
  </conditionalFormatting>
  <conditionalFormatting sqref="AM53">
    <cfRule type="expression" dxfId="2713" priority="12927">
      <formula>IF(RIGHT(TEXT(AM53,"0.#"),1)=".",FALSE,TRUE)</formula>
    </cfRule>
    <cfRule type="expression" dxfId="2712" priority="12928">
      <formula>IF(RIGHT(TEXT(AM53,"0.#"),1)=".",TRUE,FALSE)</formula>
    </cfRule>
  </conditionalFormatting>
  <conditionalFormatting sqref="AM54">
    <cfRule type="expression" dxfId="2711" priority="12925">
      <formula>IF(RIGHT(TEXT(AM54,"0.#"),1)=".",FALSE,TRUE)</formula>
    </cfRule>
    <cfRule type="expression" dxfId="2710" priority="12926">
      <formula>IF(RIGHT(TEXT(AM54,"0.#"),1)=".",TRUE,FALSE)</formula>
    </cfRule>
  </conditionalFormatting>
  <conditionalFormatting sqref="AM55">
    <cfRule type="expression" dxfId="2709" priority="12923">
      <formula>IF(RIGHT(TEXT(AM55,"0.#"),1)=".",FALSE,TRUE)</formula>
    </cfRule>
    <cfRule type="expression" dxfId="2708" priority="12924">
      <formula>IF(RIGHT(TEXT(AM55,"0.#"),1)=".",TRUE,FALSE)</formula>
    </cfRule>
  </conditionalFormatting>
  <conditionalFormatting sqref="AE60">
    <cfRule type="expression" dxfId="2707" priority="12909">
      <formula>IF(RIGHT(TEXT(AE60,"0.#"),1)=".",FALSE,TRUE)</formula>
    </cfRule>
    <cfRule type="expression" dxfId="2706" priority="12910">
      <formula>IF(RIGHT(TEXT(AE60,"0.#"),1)=".",TRUE,FALSE)</formula>
    </cfRule>
  </conditionalFormatting>
  <conditionalFormatting sqref="AE61">
    <cfRule type="expression" dxfId="2705" priority="12907">
      <formula>IF(RIGHT(TEXT(AE61,"0.#"),1)=".",FALSE,TRUE)</formula>
    </cfRule>
    <cfRule type="expression" dxfId="2704" priority="12908">
      <formula>IF(RIGHT(TEXT(AE61,"0.#"),1)=".",TRUE,FALSE)</formula>
    </cfRule>
  </conditionalFormatting>
  <conditionalFormatting sqref="AE62">
    <cfRule type="expression" dxfId="2703" priority="12905">
      <formula>IF(RIGHT(TEXT(AE62,"0.#"),1)=".",FALSE,TRUE)</formula>
    </cfRule>
    <cfRule type="expression" dxfId="2702" priority="12906">
      <formula>IF(RIGHT(TEXT(AE62,"0.#"),1)=".",TRUE,FALSE)</formula>
    </cfRule>
  </conditionalFormatting>
  <conditionalFormatting sqref="AI62">
    <cfRule type="expression" dxfId="2701" priority="12903">
      <formula>IF(RIGHT(TEXT(AI62,"0.#"),1)=".",FALSE,TRUE)</formula>
    </cfRule>
    <cfRule type="expression" dxfId="2700" priority="12904">
      <formula>IF(RIGHT(TEXT(AI62,"0.#"),1)=".",TRUE,FALSE)</formula>
    </cfRule>
  </conditionalFormatting>
  <conditionalFormatting sqref="AI61">
    <cfRule type="expression" dxfId="2699" priority="12901">
      <formula>IF(RIGHT(TEXT(AI61,"0.#"),1)=".",FALSE,TRUE)</formula>
    </cfRule>
    <cfRule type="expression" dxfId="2698" priority="12902">
      <formula>IF(RIGHT(TEXT(AI61,"0.#"),1)=".",TRUE,FALSE)</formula>
    </cfRule>
  </conditionalFormatting>
  <conditionalFormatting sqref="AI60">
    <cfRule type="expression" dxfId="2697" priority="12899">
      <formula>IF(RIGHT(TEXT(AI60,"0.#"),1)=".",FALSE,TRUE)</formula>
    </cfRule>
    <cfRule type="expression" dxfId="2696" priority="12900">
      <formula>IF(RIGHT(TEXT(AI60,"0.#"),1)=".",TRUE,FALSE)</formula>
    </cfRule>
  </conditionalFormatting>
  <conditionalFormatting sqref="AM60">
    <cfRule type="expression" dxfId="2695" priority="12897">
      <formula>IF(RIGHT(TEXT(AM60,"0.#"),1)=".",FALSE,TRUE)</formula>
    </cfRule>
    <cfRule type="expression" dxfId="2694" priority="12898">
      <formula>IF(RIGHT(TEXT(AM60,"0.#"),1)=".",TRUE,FALSE)</formula>
    </cfRule>
  </conditionalFormatting>
  <conditionalFormatting sqref="AM61">
    <cfRule type="expression" dxfId="2693" priority="12895">
      <formula>IF(RIGHT(TEXT(AM61,"0.#"),1)=".",FALSE,TRUE)</formula>
    </cfRule>
    <cfRule type="expression" dxfId="2692" priority="12896">
      <formula>IF(RIGHT(TEXT(AM61,"0.#"),1)=".",TRUE,FALSE)</formula>
    </cfRule>
  </conditionalFormatting>
  <conditionalFormatting sqref="AM62">
    <cfRule type="expression" dxfId="2691" priority="12893">
      <formula>IF(RIGHT(TEXT(AM62,"0.#"),1)=".",FALSE,TRUE)</formula>
    </cfRule>
    <cfRule type="expression" dxfId="2690" priority="12894">
      <formula>IF(RIGHT(TEXT(AM62,"0.#"),1)=".",TRUE,FALSE)</formula>
    </cfRule>
  </conditionalFormatting>
  <conditionalFormatting sqref="AE87">
    <cfRule type="expression" dxfId="2689" priority="12879">
      <formula>IF(RIGHT(TEXT(AE87,"0.#"),1)=".",FALSE,TRUE)</formula>
    </cfRule>
    <cfRule type="expression" dxfId="2688" priority="12880">
      <formula>IF(RIGHT(TEXT(AE87,"0.#"),1)=".",TRUE,FALSE)</formula>
    </cfRule>
  </conditionalFormatting>
  <conditionalFormatting sqref="AE88">
    <cfRule type="expression" dxfId="2687" priority="12877">
      <formula>IF(RIGHT(TEXT(AE88,"0.#"),1)=".",FALSE,TRUE)</formula>
    </cfRule>
    <cfRule type="expression" dxfId="2686" priority="12878">
      <formula>IF(RIGHT(TEXT(AE88,"0.#"),1)=".",TRUE,FALSE)</formula>
    </cfRule>
  </conditionalFormatting>
  <conditionalFormatting sqref="AE89">
    <cfRule type="expression" dxfId="2685" priority="12875">
      <formula>IF(RIGHT(TEXT(AE89,"0.#"),1)=".",FALSE,TRUE)</formula>
    </cfRule>
    <cfRule type="expression" dxfId="2684" priority="12876">
      <formula>IF(RIGHT(TEXT(AE89,"0.#"),1)=".",TRUE,FALSE)</formula>
    </cfRule>
  </conditionalFormatting>
  <conditionalFormatting sqref="AI89">
    <cfRule type="expression" dxfId="2683" priority="12873">
      <formula>IF(RIGHT(TEXT(AI89,"0.#"),1)=".",FALSE,TRUE)</formula>
    </cfRule>
    <cfRule type="expression" dxfId="2682" priority="12874">
      <formula>IF(RIGHT(TEXT(AI89,"0.#"),1)=".",TRUE,FALSE)</formula>
    </cfRule>
  </conditionalFormatting>
  <conditionalFormatting sqref="AI88">
    <cfRule type="expression" dxfId="2681" priority="12871">
      <formula>IF(RIGHT(TEXT(AI88,"0.#"),1)=".",FALSE,TRUE)</formula>
    </cfRule>
    <cfRule type="expression" dxfId="2680" priority="12872">
      <formula>IF(RIGHT(TEXT(AI88,"0.#"),1)=".",TRUE,FALSE)</formula>
    </cfRule>
  </conditionalFormatting>
  <conditionalFormatting sqref="AI87">
    <cfRule type="expression" dxfId="2679" priority="12869">
      <formula>IF(RIGHT(TEXT(AI87,"0.#"),1)=".",FALSE,TRUE)</formula>
    </cfRule>
    <cfRule type="expression" dxfId="2678" priority="12870">
      <formula>IF(RIGHT(TEXT(AI87,"0.#"),1)=".",TRUE,FALSE)</formula>
    </cfRule>
  </conditionalFormatting>
  <conditionalFormatting sqref="AM88">
    <cfRule type="expression" dxfId="2677" priority="12865">
      <formula>IF(RIGHT(TEXT(AM88,"0.#"),1)=".",FALSE,TRUE)</formula>
    </cfRule>
    <cfRule type="expression" dxfId="2676" priority="12866">
      <formula>IF(RIGHT(TEXT(AM88,"0.#"),1)=".",TRUE,FALSE)</formula>
    </cfRule>
  </conditionalFormatting>
  <conditionalFormatting sqref="AM89">
    <cfRule type="expression" dxfId="2675" priority="12863">
      <formula>IF(RIGHT(TEXT(AM89,"0.#"),1)=".",FALSE,TRUE)</formula>
    </cfRule>
    <cfRule type="expression" dxfId="2674" priority="12864">
      <formula>IF(RIGHT(TEXT(AM89,"0.#"),1)=".",TRUE,FALSE)</formula>
    </cfRule>
  </conditionalFormatting>
  <conditionalFormatting sqref="AE92">
    <cfRule type="expression" dxfId="2673" priority="12849">
      <formula>IF(RIGHT(TEXT(AE92,"0.#"),1)=".",FALSE,TRUE)</formula>
    </cfRule>
    <cfRule type="expression" dxfId="2672" priority="12850">
      <formula>IF(RIGHT(TEXT(AE92,"0.#"),1)=".",TRUE,FALSE)</formula>
    </cfRule>
  </conditionalFormatting>
  <conditionalFormatting sqref="AE93">
    <cfRule type="expression" dxfId="2671" priority="12847">
      <formula>IF(RIGHT(TEXT(AE93,"0.#"),1)=".",FALSE,TRUE)</formula>
    </cfRule>
    <cfRule type="expression" dxfId="2670" priority="12848">
      <formula>IF(RIGHT(TEXT(AE93,"0.#"),1)=".",TRUE,FALSE)</formula>
    </cfRule>
  </conditionalFormatting>
  <conditionalFormatting sqref="AE94">
    <cfRule type="expression" dxfId="2669" priority="12845">
      <formula>IF(RIGHT(TEXT(AE94,"0.#"),1)=".",FALSE,TRUE)</formula>
    </cfRule>
    <cfRule type="expression" dxfId="2668" priority="12846">
      <formula>IF(RIGHT(TEXT(AE94,"0.#"),1)=".",TRUE,FALSE)</formula>
    </cfRule>
  </conditionalFormatting>
  <conditionalFormatting sqref="AI94">
    <cfRule type="expression" dxfId="2667" priority="12843">
      <formula>IF(RIGHT(TEXT(AI94,"0.#"),1)=".",FALSE,TRUE)</formula>
    </cfRule>
    <cfRule type="expression" dxfId="2666" priority="12844">
      <formula>IF(RIGHT(TEXT(AI94,"0.#"),1)=".",TRUE,FALSE)</formula>
    </cfRule>
  </conditionalFormatting>
  <conditionalFormatting sqref="AI93">
    <cfRule type="expression" dxfId="2665" priority="12841">
      <formula>IF(RIGHT(TEXT(AI93,"0.#"),1)=".",FALSE,TRUE)</formula>
    </cfRule>
    <cfRule type="expression" dxfId="2664" priority="12842">
      <formula>IF(RIGHT(TEXT(AI93,"0.#"),1)=".",TRUE,FALSE)</formula>
    </cfRule>
  </conditionalFormatting>
  <conditionalFormatting sqref="AI92">
    <cfRule type="expression" dxfId="2663" priority="12839">
      <formula>IF(RIGHT(TEXT(AI92,"0.#"),1)=".",FALSE,TRUE)</formula>
    </cfRule>
    <cfRule type="expression" dxfId="2662" priority="12840">
      <formula>IF(RIGHT(TEXT(AI92,"0.#"),1)=".",TRUE,FALSE)</formula>
    </cfRule>
  </conditionalFormatting>
  <conditionalFormatting sqref="AM92">
    <cfRule type="expression" dxfId="2661" priority="12837">
      <formula>IF(RIGHT(TEXT(AM92,"0.#"),1)=".",FALSE,TRUE)</formula>
    </cfRule>
    <cfRule type="expression" dxfId="2660" priority="12838">
      <formula>IF(RIGHT(TEXT(AM92,"0.#"),1)=".",TRUE,FALSE)</formula>
    </cfRule>
  </conditionalFormatting>
  <conditionalFormatting sqref="AM93">
    <cfRule type="expression" dxfId="2659" priority="12835">
      <formula>IF(RIGHT(TEXT(AM93,"0.#"),1)=".",FALSE,TRUE)</formula>
    </cfRule>
    <cfRule type="expression" dxfId="2658" priority="12836">
      <formula>IF(RIGHT(TEXT(AM93,"0.#"),1)=".",TRUE,FALSE)</formula>
    </cfRule>
  </conditionalFormatting>
  <conditionalFormatting sqref="AM94">
    <cfRule type="expression" dxfId="2657" priority="12833">
      <formula>IF(RIGHT(TEXT(AM94,"0.#"),1)=".",FALSE,TRUE)</formula>
    </cfRule>
    <cfRule type="expression" dxfId="2656" priority="12834">
      <formula>IF(RIGHT(TEXT(AM94,"0.#"),1)=".",TRUE,FALSE)</formula>
    </cfRule>
  </conditionalFormatting>
  <conditionalFormatting sqref="AE97 AI97 AM97">
    <cfRule type="expression" dxfId="2655" priority="12819">
      <formula>IF(RIGHT(TEXT(AE97,"0.#"),1)=".",FALSE,TRUE)</formula>
    </cfRule>
    <cfRule type="expression" dxfId="2654" priority="12820">
      <formula>IF(RIGHT(TEXT(AE97,"0.#"),1)=".",TRUE,FALSE)</formula>
    </cfRule>
  </conditionalFormatting>
  <conditionalFormatting sqref="AE98 AI98 AM98">
    <cfRule type="expression" dxfId="2653" priority="12817">
      <formula>IF(RIGHT(TEXT(AE98,"0.#"),1)=".",FALSE,TRUE)</formula>
    </cfRule>
    <cfRule type="expression" dxfId="2652" priority="12818">
      <formula>IF(RIGHT(TEXT(AE98,"0.#"),1)=".",TRUE,FALSE)</formula>
    </cfRule>
  </conditionalFormatting>
  <conditionalFormatting sqref="AE99 AI99 AM99">
    <cfRule type="expression" dxfId="2651" priority="12815">
      <formula>IF(RIGHT(TEXT(AE99,"0.#"),1)=".",FALSE,TRUE)</formula>
    </cfRule>
    <cfRule type="expression" dxfId="2650" priority="12816">
      <formula>IF(RIGHT(TEXT(AE99,"0.#"),1)=".",TRUE,FALSE)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84" max="49" man="1"/>
    <brk id="75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21"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t="s">
        <v>553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553</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t="s">
        <v>553</v>
      </c>
      <c r="M7" s="13" t="str">
        <f t="shared" si="2"/>
        <v>経済協力</v>
      </c>
      <c r="N7" s="13" t="str">
        <f t="shared" si="6"/>
        <v>経済協力</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経済協力</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8" sqref="Y8:AB8"/>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2017-06-05T05:54:31Z</cp:lastPrinted>
  <dcterms:created xsi:type="dcterms:W3CDTF">2012-03-13T00:50:25Z</dcterms:created>
  <dcterms:modified xsi:type="dcterms:W3CDTF">2017-07-04T08:41:35Z</dcterms:modified>
</cp:coreProperties>
</file>