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<sst xmlns="http://schemas.openxmlformats.org/spreadsheetml/2006/main" count="2840" uniqueCount="621">
  <si>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</si>
  <si>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</si>
  <si>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</si>
  <si>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</si>
  <si>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</si>
  <si>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</si>
  <si>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</si>
  <si>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</si>
  <si>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</si>
  <si>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</si>
  <si>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</si>
  <si>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</si>
  <si>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</si>
  <si>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</si>
  <si>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</si>
  <si>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</si>
  <si>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</si>
  <si>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</si>
  <si>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</si>
  <si>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</si>
  <si>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</si>
  <si>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</si>
  <si>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</si>
  <si>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</si>
  <si>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</si>
  <si>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</si>
  <si>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</si>
  <si>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</si>
  <si>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</si>
  <si>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</si>
  <si>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</si>
  <si>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</si>
  <si>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</si>
  <si>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</si>
  <si>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</si>
  <si>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</si>
  <si>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</si>
  <si>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</si>
  <si>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</si>
  <si>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</si>
  <si>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</si>
  <si>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</si>
  <si>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</si>
  <si>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</si>
  <si>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</si>
  <si>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</si>
  <si>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</si>
  <si>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</si>
  <si>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</si>
  <si>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</si>
  <si>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</si>
  <si>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</si>
  <si>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</si>
  <si>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</si>
  <si>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</si>
  <si>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</si>
  <si>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</si>
  <si>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</si>
  <si>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</si>
  <si>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</si>
  <si>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</si>
  <si>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</si>
  <si>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</si>
  <si>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</si>
  <si>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</si>
  <si>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</si>
  <si>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</si>
  <si>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</si>
  <si>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</si>
  <si>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</si>
  <si>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</si>
  <si>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</si>
  <si>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</si>
  <si>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</si>
  <si>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</si>
  <si>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</si>
  <si>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</si>
  <si>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</si>
  <si>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</si>
  <si>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</si>
  <si>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</si>
  <si>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</si>
  <si>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</si>
  <si>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</si>
  <si>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</si>
  <si>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</si>
  <si>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</si>
  <si>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</si>
  <si>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</si>
  <si>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</si>
  <si>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</si>
  <si>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</si>
  <si>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</si>
  <si>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</si>
  <si>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</si>
  <si>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</si>
  <si>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</si>
  <si>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</si>
  <si>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</si>
  <si>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</si>
  <si>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</si>
  <si>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</si>
  <si>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</si>
  <si>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</si>
  <si>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</si>
  <si>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</si>
  <si>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</si>
  <si>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</si>
  <si>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</si>
  <si>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</si>
  <si>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</si>
  <si>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</si>
  <si>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</si>
  <si>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</si>
  <si>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</si>
  <si>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</si>
  <si>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</si>
  <si>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</si>
  <si>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</si>
  <si>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</si>
  <si>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</si>
  <si>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</si>
  <si>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</si>
  <si>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</si>
  <si>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</si>
  <si>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</si>
  <si>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</si>
  <si>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</si>
  <si>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</si>
  <si>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</si>
  <si>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</si>
  <si>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</si>
  <si>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</si>
  <si>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</si>
  <si>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</si>
  <si>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</si>
  <si>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</si>
  <si>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</si>
  <si>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</si>
  <si>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</si>
  <si>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</si>
  <si>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</si>
  <si>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</si>
  <si>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</si>
  <si>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</si>
  <si>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</si>
  <si>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</si>
  <si>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</si>
  <si>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</si>
  <si>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</si>
  <si>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</si>
  <si>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</si>
  <si>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</si>
  <si>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</si>
  <si>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</si>
  <si>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</si>
  <si>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</si>
  <si>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</si>
  <si>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</si>
  <si>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</si>
  <si>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</si>
  <si>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</si>
  <si>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</si>
  <si>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</si>
  <si>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</si>
  <si>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</si>
  <si>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</si>
  <si>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</si>
  <si>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</si>
  <si>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</si>
  <si>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</si>
  <si>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</si>
  <si>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</si>
  <si>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</si>
  <si>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</si>
  <si>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</si>
  <si>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</si>
  <si>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</si>
  <si>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</si>
  <si>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</si>
  <si>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</si>
  <si>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</si>
  <si>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</si>
  <si>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</si>
  <si>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</si>
  <si>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</si>
  <si>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</si>
  <si>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</si>
  <si>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</si>
  <si>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</si>
  <si>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</si>
  <si>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</si>
  <si>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</si>
  <si>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</si>
  <si>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</si>
  <si>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</si>
  <si>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</si>
  <si>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</si>
  <si>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</si>
  <si>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</si>
  <si>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</si>
  <si>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</si>
  <si>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</si>
  <si>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</si>
  <si>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</si>
  <si>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</si>
  <si>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</si>
  <si>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</si>
  <si>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</si>
  <si>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</si>
  <si>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</si>
  <si>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</si>
  <si>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</si>
  <si>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</si>
  <si>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</si>
  <si>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</si>
  <si>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</si>
  <si>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</si>
  <si>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</si>
  <si>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</si>
  <si>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</si>
  <si>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</si>
  <si>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</si>
  <si>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</si>
  <si>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</si>
  <si>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</si>
  <si>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</si>
  <si>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</si>
  <si>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</si>
  <si>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</si>
  <si>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</si>
  <si>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</si>
  <si>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</si>
  <si>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</si>
  <si>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</si>
  <si>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</si>
  <si>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</si>
  <si>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</si>
  <si>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</si>
  <si>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</si>
  <si>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</si>
  <si>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</si>
  <si>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</si>
  <si>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</si>
  <si>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</si>
  <si>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</si>
  <si>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</si>
  <si>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</si>
  <si>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</si>
  <si>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</si>
  <si>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</si>
  <si>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</si>
  <si>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</si>
  <si>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</si>
  <si>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</si>
  <si>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</si>
  <si>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</si>
  <si>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</si>
  <si>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</si>
  <si>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</si>
  <si>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</si>
  <si>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</si>
  <si>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</si>
  <si>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</si>
  <si>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</si>
  <si>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</si>
  <si>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</si>
  <si>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</si>
  <si>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</si>
  <si>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</si>
  <si>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</si>
  <si>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</si>
  <si>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</si>
  <si>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</si>
  <si>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</si>
  <si>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</si>
  <si>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</si>
  <si>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</si>
  <si>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</si>
  <si>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</si>
  <si>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</si>
  <si>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</si>
  <si>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</si>
  <si>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</si>
  <si>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</si>
  <si>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</si>
  <si>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</si>
  <si>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</si>
  <si>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</si>
  <si>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</si>
  <si>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</si>
  <si>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</si>
  <si>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</si>
  <si>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</si>
  <si>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</si>
  <si>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</si>
  <si>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</si>
  <si>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</si>
  <si>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</si>
  <si>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</si>
  <si>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</si>
  <si>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</si>
  <si>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</si>
  <si>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</si>
  <si>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</si>
  <si>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</si>
  <si>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</si>
  <si>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</si>
  <si>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</si>
  <si>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</si>
  <si>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</si>
  <si>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</si>
  <si>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</si>
  <si>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</si>
  <si>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</si>
  <si>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</si>
  <si>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</si>
  <si>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</si>
  <si>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</si>
  <si>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</si>
  <si>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</si>
  <si>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</si>
  <si>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</si>
  <si>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</si>
  <si>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</si>
  <si>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</si>
  <si>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</si>
  <si>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</si>
  <si>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</si>
  <si>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</si>
  <si>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</si>
  <si>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</si>
  <si>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</si>
  <si>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</si>
  <si>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</si>
  <si>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</si>
  <si>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</si>
  <si>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</si>
  <si>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</si>
  <si>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</si>
  <si>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</si>
  <si>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</si>
  <si>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</si>
  <si>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</si>
  <si>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</si>
  <si>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</si>
  <si>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</si>
  <si>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</si>
  <si>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</si>
  <si>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</si>
  <si>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</si>
  <si>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</si>
  <si>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</si>
  <si>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</si>
  <si>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</si>
  <si>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</si>
  <si>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</si>
  <si>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</si>
  <si>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</si>
  <si>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</si>
  <si>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</si>
  <si>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</si>
  <si>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</si>
  <si>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</si>
  <si>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</si>
  <si>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</si>
  <si>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</si>
  <si>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</si>
  <si>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</si>
  <si>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</si>
  <si>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</si>
  <si>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</si>
  <si>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</si>
  <si>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</si>
  <si>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</si>
  <si>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</si>
  <si>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</si>
  <si>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</si>
  <si>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</si>
  <si>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</si>
  <si>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</si>
  <si>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</si>
  <si>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</si>
  <si>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</si>
  <si>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</si>
  <si>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</si>
  <si>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</si>
  <si>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</si>
  <si>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</si>
  <si>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</si>
  <si>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</si>
  <si>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</si>
  <si>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</si>
  <si>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</si>
  <si>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</si>
  <si>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</si>
  <si>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</si>
  <si>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</si>
  <si>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</si>
  <si>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</si>
  <si>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</si>
  <si>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</si>
  <si>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</si>
  <si>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</si>
  <si>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</si>
  <si>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</si>
  <si>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</si>
  <si>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</si>
  <si>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</si>
  <si>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</si>
  <si>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</si>
  <si>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</si>
  <si>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</si>
  <si>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</si>
  <si>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</si>
  <si>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</si>
  <si>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</si>
  <si>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</si>
  <si>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</si>
  <si>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</si>
  <si>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</si>
  <si>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</si>
  <si>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</si>
  <si>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</si>
  <si>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</si>
  <si>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</si>
  <si>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</si>
  <si>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</si>
  <si>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</si>
  <si>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</si>
  <si>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</si>
  <si>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</si>
  <si>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</si>
  <si>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</si>
  <si>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</si>
  <si>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</si>
  <si>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</si>
  <si>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</si>
  <si>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</si>
  <si>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</si>
  <si>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</si>
  <si>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</si>
  <si>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</si>
  <si>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</si>
  <si>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</si>
  <si>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</si>
  <si>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</si>
  <si>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</si>
  <si>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</si>
  <si>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</si>
  <si>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</si>
  <si>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</si>
  <si>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</si>
  <si>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</si>
  <si>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</si>
  <si>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</si>
  <si>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</si>
  <si>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</si>
  <si>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</si>
  <si>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</si>
  <si>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</si>
  <si>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</si>
  <si>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</si>
  <si>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</si>
  <si>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</si>
  <si>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</si>
  <si>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</si>
  <si>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</si>
  <si>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</si>
  <si>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</si>
  <si>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</si>
  <si>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</si>
  <si>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</si>
  <si>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</si>
  <si>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</si>
  <si>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</si>
  <si>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</si>
  <si>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</si>
  <si>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</si>
  <si>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</si>
  <si>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</si>
  <si>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</si>
  <si>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</si>
  <si>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</si>
  <si>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</si>
  <si>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</si>
  <si>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</si>
  <si>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</si>
  <si>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</si>
  <si>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</si>
  <si>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</si>
  <si>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</si>
  <si>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</si>
  <si>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</si>
  <si>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</si>
  <si>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</si>
  <si>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</si>
  <si>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</si>
  <si>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</si>
  <si>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</si>
  <si>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</si>
  <si>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</si>
  <si>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</si>
  <si>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</si>
  <si>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</si>
  <si>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</si>
  <si>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</si>
  <si>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</si>
  <si>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</si>
  <si>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</si>
  <si>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</si>
  <si>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</si>
  <si>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</si>
  <si>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</si>
  <si>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</si>
  <si>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</si>
  <si>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</si>
  <si>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</si>
  <si>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</si>
  <si>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</si>
  <si>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</si>
  <si>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</si>
  <si>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</si>
  <si>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</si>
  <si>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</si>
  <si>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</si>
  <si>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</si>
  <si>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</si>
  <si>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</si>
  <si>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</si>
  <si>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</si>
  <si>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</si>
  <si>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</si>
  <si>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</si>
  <si>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</si>
  <si>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</si>
  <si>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</si>
  <si>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</si>
  <si>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</si>
  <si>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</si>
  <si>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</si>
  <si>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</si>
  <si>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</si>
  <si>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</si>
  <si>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</si>
  <si>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</si>
  <si>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</si>
  <si>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アジア欧州財団(ASEF：ASIA-EUROPE FOUNDATION)拠出金（任意拠出金）</t>
    <phoneticPr fontId="5"/>
  </si>
  <si>
    <t>欧州局</t>
    <rPh sb="0" eb="3">
      <t>オウシュウキョク</t>
    </rPh>
    <phoneticPr fontId="5"/>
  </si>
  <si>
    <t>アジア欧州協力室</t>
    <rPh sb="1" eb="8">
      <t>オウ</t>
    </rPh>
    <phoneticPr fontId="5"/>
  </si>
  <si>
    <t>○</t>
  </si>
  <si>
    <t>外務省設置方第四条三</t>
    <phoneticPr fontId="5"/>
  </si>
  <si>
    <t>ＡＳＥＭ第１回首脳会合議長声明，アジア欧州財団に関する外相宣言，ＡＳＥＭ第６回首脳会合議長声明</t>
    <phoneticPr fontId="5"/>
  </si>
  <si>
    <t>ＡＳＥＦは，アジア欧州間の相互理解促進のため，ＡＳＥＭ３本柱を形成する政治，経済に並ぶ社会・文化のうち，特に知的交流，文化交流，人物交流等の分野において，人権セミナー（非公式人権セミナー），若者や女性の社会進出を後押しするシンポジウム（ＡＳＥＦヤングリーダーズサミット等），災害時のリスクコミュニケーションを経験したジャーナリストがベストプラクティスを共有しあうワークショップ（ジャーナリスト会議），また，各国において影響力のある財界関係者が世界経済について意見交換するフォーラム（経済フォーラム）の企画・開催など，アジア欧州の民間セクターを取り込んだ交流事業を行っている。
28年度の我が国任意拠出金は，ＡＳＥＭが2016年に設立20周年を迎えたことを期に，ＡＳＥＦがＨＰ上にＡＳＥＭメンバー国閣僚からのメッセージを掲載する「ＡＳＥＭ設立20周年デジタル出版事業」に充当された。</t>
    <rPh sb="314" eb="316">
      <t>セツリツ</t>
    </rPh>
    <rPh sb="318" eb="320">
      <t>シュウネン</t>
    </rPh>
    <rPh sb="321" eb="322">
      <t>ムカ</t>
    </rPh>
    <rPh sb="327" eb="328">
      <t>キ</t>
    </rPh>
    <rPh sb="337" eb="338">
      <t>ジョウ</t>
    </rPh>
    <rPh sb="347" eb="348">
      <t>コク</t>
    </rPh>
    <rPh sb="348" eb="350">
      <t>カクリョウ</t>
    </rPh>
    <rPh sb="359" eb="361">
      <t>ケイサイ</t>
    </rPh>
    <rPh sb="368" eb="370">
      <t>セツリツ</t>
    </rPh>
    <rPh sb="372" eb="374">
      <t>シュウネン</t>
    </rPh>
    <rPh sb="378" eb="380">
      <t>シュッパン</t>
    </rPh>
    <rPh sb="380" eb="382">
      <t>ジギョウ</t>
    </rPh>
    <rPh sb="384" eb="386">
      <t>ジュウトウ</t>
    </rPh>
    <phoneticPr fontId="5"/>
  </si>
  <si>
    <t>-</t>
    <phoneticPr fontId="5"/>
  </si>
  <si>
    <t>-</t>
    <phoneticPr fontId="5"/>
  </si>
  <si>
    <t>回</t>
    <rPh sb="0" eb="1">
      <t>カイ</t>
    </rPh>
    <phoneticPr fontId="5"/>
  </si>
  <si>
    <t>-</t>
    <phoneticPr fontId="5"/>
  </si>
  <si>
    <t>-</t>
    <phoneticPr fontId="5"/>
  </si>
  <si>
    <t>我が国のイヤマーク事業(ＡＳＥＦの事業リストから我が国政策に合致する事業を選択）の実施件数。</t>
    <phoneticPr fontId="5"/>
  </si>
  <si>
    <t>-</t>
    <phoneticPr fontId="5"/>
  </si>
  <si>
    <t>ＡＳＥＦプロジェクト任意拠出金／会合等開催数（＝イヤマーク事業数）　　　　　　　　　　　　　　　　　　　</t>
    <phoneticPr fontId="5"/>
  </si>
  <si>
    <t>千円</t>
    <rPh sb="0" eb="2">
      <t>センエン</t>
    </rPh>
    <phoneticPr fontId="5"/>
  </si>
  <si>
    <t>1,925/1</t>
    <phoneticPr fontId="5"/>
  </si>
  <si>
    <t>1,708/1</t>
    <phoneticPr fontId="5"/>
  </si>
  <si>
    <t>国際機関等拠出金</t>
    <rPh sb="0" eb="2">
      <t>コクサイ</t>
    </rPh>
    <rPh sb="2" eb="4">
      <t>キカン</t>
    </rPh>
    <rPh sb="4" eb="5">
      <t>トウ</t>
    </rPh>
    <rPh sb="5" eb="8">
      <t>キョシュツキン</t>
    </rPh>
    <phoneticPr fontId="5"/>
  </si>
  <si>
    <t>国際機関等を通じて我がの際貢献を拡充 し，日本にとって望まい国際環境を確保 し，日本にとって望まい国際環境を確保すること（Ⅶ）。</t>
    <phoneticPr fontId="5"/>
  </si>
  <si>
    <t>国際機関を通じた経済及び社会分野に係る国際貢献（Ⅶ－２）</t>
    <phoneticPr fontId="5"/>
  </si>
  <si>
    <t>-</t>
    <phoneticPr fontId="5"/>
  </si>
  <si>
    <t>-</t>
    <phoneticPr fontId="5"/>
  </si>
  <si>
    <t>-</t>
    <phoneticPr fontId="5"/>
  </si>
  <si>
    <t>-</t>
    <phoneticPr fontId="5"/>
  </si>
  <si>
    <t>-</t>
    <phoneticPr fontId="5"/>
  </si>
  <si>
    <t>欧州地域との総合的な対話・協力の進展</t>
    <phoneticPr fontId="5"/>
  </si>
  <si>
    <t>ＡＳＥＦとの継続した協力等を通じ，アジア欧州間の対話・協力を推進する。</t>
    <phoneticPr fontId="5"/>
  </si>
  <si>
    <t>ASEFとの協力を引き続き行っていくことを通じ，両地域間の協力と理解の
増進のために積極的に関与していく。</t>
    <phoneticPr fontId="5"/>
  </si>
  <si>
    <t>ＡＳＥＭ第６回首脳会合（2006年）で，ＡＳＥＦへの拠出はＡＳＥＭメンバー国の道義的・政治的義務であることが確認されている。</t>
    <phoneticPr fontId="5"/>
  </si>
  <si>
    <t>ＡＳＥＦ事業の中から我が国のASEMに対する貢献が見えやすい事業に任意拠出金を拠出している。</t>
    <rPh sb="19" eb="20">
      <t>タイ</t>
    </rPh>
    <rPh sb="22" eb="24">
      <t>コウケン</t>
    </rPh>
    <rPh sb="25" eb="26">
      <t>ミ</t>
    </rPh>
    <rPh sb="30" eb="32">
      <t>ジギョウ</t>
    </rPh>
    <phoneticPr fontId="5"/>
  </si>
  <si>
    <t>‐</t>
  </si>
  <si>
    <t>任意拠出金はボランタリーベースであり，政策や支払い能力に応じた拠出が可能となっている。</t>
    <phoneticPr fontId="5"/>
  </si>
  <si>
    <t>事業は，各国理事の精査を受け，承認が得られて初めて実施が可能となる手続きが取られており，事業内容・費目は随時然るべくチェックされ，真に必要なものに限定されている。</t>
    <rPh sb="4" eb="6">
      <t>カッコク</t>
    </rPh>
    <rPh sb="6" eb="9">
      <t>リジカイ</t>
    </rPh>
    <phoneticPr fontId="5"/>
  </si>
  <si>
    <t>ＡＳＥＦは，民間団体を含む他の共催団体と費用を折半して事業を実施することとなっている。</t>
    <phoneticPr fontId="5"/>
  </si>
  <si>
    <t>広報媒体として紙媒体の数を減らし，ネットを有効活用している。</t>
    <rPh sb="0" eb="2">
      <t>コウホウ</t>
    </rPh>
    <rPh sb="2" eb="4">
      <t>バイタイ</t>
    </rPh>
    <rPh sb="7" eb="8">
      <t>カミ</t>
    </rPh>
    <rPh sb="8" eb="10">
      <t>バイタイ</t>
    </rPh>
    <rPh sb="11" eb="12">
      <t>カズ</t>
    </rPh>
    <rPh sb="13" eb="14">
      <t>ヘ</t>
    </rPh>
    <rPh sb="21" eb="23">
      <t>ユウコウ</t>
    </rPh>
    <rPh sb="23" eb="25">
      <t>カツヨウ</t>
    </rPh>
    <phoneticPr fontId="5"/>
  </si>
  <si>
    <t>HPを活用した広報であり，紙媒体よりもコストが抑えられており，環境負荷も少ない。</t>
    <rPh sb="3" eb="5">
      <t>カツヨウ</t>
    </rPh>
    <rPh sb="7" eb="9">
      <t>コウホウ</t>
    </rPh>
    <rPh sb="13" eb="14">
      <t>カミ</t>
    </rPh>
    <rPh sb="14" eb="16">
      <t>バイタイ</t>
    </rPh>
    <rPh sb="23" eb="24">
      <t>オサ</t>
    </rPh>
    <rPh sb="31" eb="33">
      <t>カンキョウ</t>
    </rPh>
    <rPh sb="33" eb="35">
      <t>フカ</t>
    </rPh>
    <rPh sb="36" eb="37">
      <t>スク</t>
    </rPh>
    <phoneticPr fontId="5"/>
  </si>
  <si>
    <t>活動実績は，理事会に報告され，見込みに見合ったものであるかどうかチェックされ，問題ないものとされている。</t>
    <rPh sb="39" eb="41">
      <t>モンダイ</t>
    </rPh>
    <phoneticPr fontId="5"/>
  </si>
  <si>
    <t>任意拠出金</t>
    <rPh sb="0" eb="2">
      <t>ニンイ</t>
    </rPh>
    <rPh sb="2" eb="5">
      <t>キョシュツキン</t>
    </rPh>
    <phoneticPr fontId="5"/>
  </si>
  <si>
    <t>プロジェクト経費</t>
    <rPh sb="6" eb="8">
      <t>ケイヒ</t>
    </rPh>
    <phoneticPr fontId="5"/>
  </si>
  <si>
    <t>アジア欧州財団（ＡＳＥＦ）</t>
    <rPh sb="3" eb="5">
      <t>オウシュウ</t>
    </rPh>
    <rPh sb="5" eb="7">
      <t>ザイダン</t>
    </rPh>
    <phoneticPr fontId="5"/>
  </si>
  <si>
    <t>-</t>
    <phoneticPr fontId="5"/>
  </si>
  <si>
    <t>プロジェクト実施</t>
    <rPh sb="6" eb="8">
      <t>ジッシ</t>
    </rPh>
    <phoneticPr fontId="5"/>
  </si>
  <si>
    <t>室長　雨宮　雄治</t>
    <rPh sb="0" eb="2">
      <t>シツチョウ</t>
    </rPh>
    <rPh sb="3" eb="5">
      <t>アマミヤ</t>
    </rPh>
    <rPh sb="6" eb="8">
      <t>ユウジ</t>
    </rPh>
    <phoneticPr fontId="5"/>
  </si>
  <si>
    <t>イヤマーク事業の成果は，ＡＳＥＭ首脳会合や閣僚級会合の成果文書において言及されるほか，我が国もポストを有しているＡＳＥＦ執行委員会に報告され，次いで，同理事会において精査・承認されることとなっていることから，ヴィジビリティが高く，我が国の貢献はメンバー国に見えやすいものとなっている。我が国は，執行委員会及び理事会において成果のダブルチェックが可能であることから，目の行き届いた精度の高いチェックが実現できている。</t>
    <phoneticPr fontId="5"/>
  </si>
  <si>
    <t>今次イヤマーク事業は，ASEM第11回首脳会合議長声明のアネックスに盛り込まれている。</t>
    <rPh sb="0" eb="2">
      <t>コンジ</t>
    </rPh>
    <rPh sb="7" eb="9">
      <t>ジギョウ</t>
    </rPh>
    <rPh sb="15" eb="16">
      <t>ダイ</t>
    </rPh>
    <rPh sb="18" eb="19">
      <t>カイ</t>
    </rPh>
    <rPh sb="19" eb="21">
      <t>シュノウ</t>
    </rPh>
    <rPh sb="21" eb="23">
      <t>カイゴウ</t>
    </rPh>
    <rPh sb="23" eb="25">
      <t>ギチョウ</t>
    </rPh>
    <rPh sb="25" eb="27">
      <t>セイメイ</t>
    </rPh>
    <rPh sb="34" eb="35">
      <t>モ</t>
    </rPh>
    <rPh sb="36" eb="37">
      <t>コ</t>
    </rPh>
    <phoneticPr fontId="5"/>
  </si>
  <si>
    <t xml:space="preserve">訪日外国人旅行者数。
</t>
    <phoneticPr fontId="5"/>
  </si>
  <si>
    <t>ＡＳＥＦへの拠出を通じ，アジア欧州の相互理解の促進，諸国間の友好関係の深化，人物交流，社会的発展を目指す。具体的には，日本に関心を有し，訪問する外国人旅行者の増加が目標（32年度までに4,000万人を目標）。</t>
    <rPh sb="6" eb="8">
      <t>キョシュツ</t>
    </rPh>
    <rPh sb="9" eb="10">
      <t>ツウ</t>
    </rPh>
    <rPh sb="49" eb="51">
      <t>メザ</t>
    </rPh>
    <rPh sb="53" eb="56">
      <t>グタイテキ</t>
    </rPh>
    <rPh sb="82" eb="84">
      <t>モクヒョウ</t>
    </rPh>
    <phoneticPr fontId="5"/>
  </si>
  <si>
    <t>日本政府観光局（ＪＮＴＯ），観光庁ＨＰ等</t>
    <rPh sb="0" eb="2">
      <t>ニホン</t>
    </rPh>
    <rPh sb="2" eb="4">
      <t>セイフ</t>
    </rPh>
    <rPh sb="4" eb="7">
      <t>カンコウキョク</t>
    </rPh>
    <rPh sb="14" eb="17">
      <t>カンコウチョウ</t>
    </rPh>
    <rPh sb="19" eb="20">
      <t>トウ</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</si>
  <si>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</si>
  <si>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</si>
  <si>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</si>
  <si>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</si>
  <si>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</si>
  <si>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</si>
  <si>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</si>
  <si>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</si>
  <si>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</si>
  <si>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ASEFへの拠出と理事会や執行委員会への出席を通じて，両地域間の協力と理解の増進のために積極的に関与した。</t>
    <rPh sb="6" eb="8">
      <t>キョシュツ</t>
    </rPh>
    <phoneticPr fontId="5"/>
  </si>
  <si>
    <t>我が国は，運営経費の上振れを抑えるため，執行委員会や理事会を通じ，ＡＳＥＦ事務局に対し，主要財政貢献国と協調しつつ効果的かつ効率的な運用に努めるよう要請してきており，今後も継続する考え。</t>
    <rPh sb="83" eb="85">
      <t>コンゴ</t>
    </rPh>
    <rPh sb="86" eb="88">
      <t>ケイゾク</t>
    </rPh>
    <phoneticPr fontId="5"/>
  </si>
  <si>
    <t>ＡＳＥＦにおいては，以下のとおりＰＤＣＡを確保。
① Plan:理事会で事務局が次年度予算案を策定。理事会にて予算案の承認。②Do:我が国の任意拠出金支払。ＡＳＥＦによる予算案執行。③Check:アジア欧州協力室によるＡＳＥＦ事業のモニタリング。活動報告書による事業の成果を評価。④Act:理事会，執行委員会及び事務局への随時連絡を通じて運営における要改善事項もしくは内容説明を申入れ。</t>
    <phoneticPr fontId="5"/>
  </si>
  <si>
    <t>拠出金事業のイヤマークを通じて，国民や社会のニーズを的確に反映している。</t>
    <rPh sb="0" eb="2">
      <t>キョシュツ</t>
    </rPh>
    <rPh sb="2" eb="3">
      <t>キン</t>
    </rPh>
    <rPh sb="3" eb="5">
      <t>ジギョウ</t>
    </rPh>
    <rPh sb="12" eb="13">
      <t>ツウ</t>
    </rPh>
    <rPh sb="16" eb="18">
      <t>コクミン</t>
    </rPh>
    <rPh sb="19" eb="21">
      <t>シャカイ</t>
    </rPh>
    <rPh sb="26" eb="28">
      <t>テキカク</t>
    </rPh>
    <rPh sb="29" eb="31">
      <t>ハンエイ</t>
    </rPh>
    <phoneticPr fontId="5"/>
  </si>
  <si>
    <t>ＡＳＥＭ（アジア欧州会合）の唯一の常設機関であり，プロジェクト執行機関であるＡＳＥＦに対して，プロジェクト実施経費の任意拠出を行い，アジア欧州間の相互理解の促進に主体的に関与・貢献する。これは，ＡＳＥＭ首脳会合や閣僚級会合における我が国の影響力・発言力を維持・強化し，ASEFを通じて我が国の関心事項（アジアの安保環境，テロ対策等）に関するアジア・欧州間の協力・連携を推進するためにも必要不可欠。</t>
    <rPh sb="85" eb="87">
      <t>カンヨ</t>
    </rPh>
    <rPh sb="88" eb="90">
      <t>コウケン</t>
    </rPh>
    <rPh sb="139" eb="140">
      <t>ツウ</t>
    </rPh>
    <phoneticPr fontId="5"/>
  </si>
  <si>
    <t>国際機関等を通じて我が国の国際貢献を拡充 し，日本にとって望ましい国際環境を確保すること（Ⅶ）。</t>
    <rPh sb="11" eb="12">
      <t>クニ</t>
    </rPh>
    <rPh sb="13" eb="14">
      <t>クニ</t>
    </rPh>
    <phoneticPr fontId="5"/>
  </si>
  <si>
    <t>任意拠出を通じ，アジア欧州間の対話・協力を推進し，国際機関を通じた経済及び社会分野に係る国際貢献という上位施策の実現を後押しするもの。</t>
    <rPh sb="0" eb="2">
      <t>ニンイ</t>
    </rPh>
    <rPh sb="2" eb="4">
      <t>キョシュツ</t>
    </rPh>
    <rPh sb="5" eb="6">
      <t>ツウ</t>
    </rPh>
    <rPh sb="25" eb="27">
      <t>コクサイ</t>
    </rPh>
    <rPh sb="27" eb="29">
      <t>キカン</t>
    </rPh>
    <rPh sb="30" eb="31">
      <t>ツウ</t>
    </rPh>
    <phoneticPr fontId="5"/>
  </si>
  <si>
    <t>ＡＳＥＦ活動の方向性に深く関与する執行委員等の幹部ポストの獲得・維持。</t>
    <phoneticPr fontId="5"/>
  </si>
  <si>
    <t>執行委員会又は財政監査委員会の委員ポスト</t>
    <phoneticPr fontId="5"/>
  </si>
  <si>
    <t>人</t>
    <rPh sb="0" eb="1">
      <t>ヒト</t>
    </rPh>
    <phoneticPr fontId="5"/>
  </si>
  <si>
    <t>ＡＳＥＦ活動年度報告書</t>
    <phoneticPr fontId="5"/>
  </si>
  <si>
    <t>☑</t>
  </si>
  <si>
    <t>ＡＳＥＦ事務局における邦人職員１名以上の確保（備考欄参照※）。</t>
  </si>
  <si>
    <t>邦人職員数</t>
    <rPh sb="0" eb="2">
      <t>ホウジン</t>
    </rPh>
    <rPh sb="2" eb="4">
      <t>ショクイン</t>
    </rPh>
    <rPh sb="4" eb="5">
      <t>スウ</t>
    </rPh>
    <phoneticPr fontId="5"/>
  </si>
  <si>
    <t>-</t>
    <phoneticPr fontId="5"/>
  </si>
  <si>
    <t>ＡＳＥＦ活動年度報告書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</si>
</sst>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148166</xdr:colOff>
      <xdr:row>747</xdr:row>
      <xdr:rowOff>10584</xdr:rowOff>
    </xdr:from>
    <xdr:to>
      <xdr:col>33</xdr:col>
      <xdr:colOff>179917</xdr:colOff>
      <xdr:row>749</xdr:row>
      <xdr:rowOff>169334</xdr:rowOff>
    </xdr:to>
    <xdr:sp macro="" textlink="">
      <xdr:nvSpPr>
        <xdr:cNvPr id="10" name="テキスト ボックス 9"/>
        <xdr:cNvSpPr txBox="1"/>
      </xdr:nvSpPr>
      <xdr:spPr>
        <a:xfrm>
          <a:off x="4169833" y="43804417"/>
          <a:ext cx="2645834"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          </a:t>
          </a:r>
          <a:r>
            <a:rPr kumimoji="1" lang="ja-JP" altLang="en-US" sz="1100"/>
            <a:t>　　　　　　　外務省</a:t>
          </a:r>
          <a:endParaRPr kumimoji="1" lang="en-US" altLang="ja-JP" sz="1100"/>
        </a:p>
        <a:p>
          <a:r>
            <a:rPr kumimoji="1" lang="ja-JP" altLang="en-US" sz="1100"/>
            <a:t>　　　　　　　　　　２百万円</a:t>
          </a:r>
        </a:p>
      </xdr:txBody>
    </xdr:sp>
    <xdr:clientData/>
  </xdr:twoCellAnchor>
  <xdr:twoCellAnchor>
    <xdr:from>
      <xdr:col>22</xdr:col>
      <xdr:colOff>63500</xdr:colOff>
      <xdr:row>749</xdr:row>
      <xdr:rowOff>296334</xdr:rowOff>
    </xdr:from>
    <xdr:to>
      <xdr:col>33</xdr:col>
      <xdr:colOff>63500</xdr:colOff>
      <xdr:row>750</xdr:row>
      <xdr:rowOff>211667</xdr:rowOff>
    </xdr:to>
    <xdr:sp macro="" textlink="">
      <xdr:nvSpPr>
        <xdr:cNvPr id="11" name="大かっこ 10"/>
        <xdr:cNvSpPr/>
      </xdr:nvSpPr>
      <xdr:spPr>
        <a:xfrm>
          <a:off x="4487333" y="44788667"/>
          <a:ext cx="2211917" cy="2645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拠出金事務・個別事業の承認</a:t>
          </a:r>
        </a:p>
      </xdr:txBody>
    </xdr:sp>
    <xdr:clientData/>
  </xdr:twoCellAnchor>
  <xdr:twoCellAnchor>
    <xdr:from>
      <xdr:col>24</xdr:col>
      <xdr:colOff>127000</xdr:colOff>
      <xdr:row>751</xdr:row>
      <xdr:rowOff>243417</xdr:rowOff>
    </xdr:from>
    <xdr:to>
      <xdr:col>30</xdr:col>
      <xdr:colOff>95250</xdr:colOff>
      <xdr:row>754</xdr:row>
      <xdr:rowOff>148167</xdr:rowOff>
    </xdr:to>
    <xdr:sp macro="" textlink="">
      <xdr:nvSpPr>
        <xdr:cNvPr id="12" name="テキスト ボックス 11"/>
        <xdr:cNvSpPr txBox="1"/>
      </xdr:nvSpPr>
      <xdr:spPr>
        <a:xfrm>
          <a:off x="4953000" y="45434250"/>
          <a:ext cx="117475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①我が国が拠出する候補事業について提案</a:t>
          </a:r>
        </a:p>
      </xdr:txBody>
    </xdr:sp>
    <xdr:clientData/>
  </xdr:twoCellAnchor>
  <xdr:twoCellAnchor>
    <xdr:from>
      <xdr:col>32</xdr:col>
      <xdr:colOff>63500</xdr:colOff>
      <xdr:row>751</xdr:row>
      <xdr:rowOff>275167</xdr:rowOff>
    </xdr:from>
    <xdr:to>
      <xdr:col>47</xdr:col>
      <xdr:colOff>95250</xdr:colOff>
      <xdr:row>754</xdr:row>
      <xdr:rowOff>127000</xdr:rowOff>
    </xdr:to>
    <xdr:sp macro="" textlink="">
      <xdr:nvSpPr>
        <xdr:cNvPr id="13" name="テキスト ボックス 12"/>
        <xdr:cNvSpPr txBox="1"/>
      </xdr:nvSpPr>
      <xdr:spPr>
        <a:xfrm>
          <a:off x="6498167" y="45466000"/>
          <a:ext cx="3048000" cy="899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r>
            <a:rPr kumimoji="1" lang="en-US" altLang="ja-JP" sz="1100"/>
            <a:t>ASEF</a:t>
          </a:r>
          <a:r>
            <a:rPr kumimoji="1" lang="ja-JP" altLang="en-US" sz="1100"/>
            <a:t>事務局から提案のあった複数の候補事業と我が国の重要施策との関連性を考慮し，事業を決定。</a:t>
          </a:r>
        </a:p>
      </xdr:txBody>
    </xdr:sp>
    <xdr:clientData/>
  </xdr:twoCellAnchor>
  <xdr:twoCellAnchor>
    <xdr:from>
      <xdr:col>13</xdr:col>
      <xdr:colOff>148167</xdr:colOff>
      <xdr:row>751</xdr:row>
      <xdr:rowOff>222250</xdr:rowOff>
    </xdr:from>
    <xdr:to>
      <xdr:col>18</xdr:col>
      <xdr:colOff>105833</xdr:colOff>
      <xdr:row>754</xdr:row>
      <xdr:rowOff>137583</xdr:rowOff>
    </xdr:to>
    <xdr:sp macro="" textlink="">
      <xdr:nvSpPr>
        <xdr:cNvPr id="14" name="テキスト ボックス 13"/>
        <xdr:cNvSpPr txBox="1"/>
      </xdr:nvSpPr>
      <xdr:spPr>
        <a:xfrm>
          <a:off x="2762250" y="45413083"/>
          <a:ext cx="963083" cy="963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20</xdr:col>
      <xdr:colOff>84666</xdr:colOff>
      <xdr:row>751</xdr:row>
      <xdr:rowOff>10584</xdr:rowOff>
    </xdr:from>
    <xdr:to>
      <xdr:col>20</xdr:col>
      <xdr:colOff>95250</xdr:colOff>
      <xdr:row>756</xdr:row>
      <xdr:rowOff>52917</xdr:rowOff>
    </xdr:to>
    <xdr:cxnSp macro="">
      <xdr:nvCxnSpPr>
        <xdr:cNvPr id="16" name="直線矢印コネクタ 15"/>
        <xdr:cNvCxnSpPr/>
      </xdr:nvCxnSpPr>
      <xdr:spPr>
        <a:xfrm flipH="1">
          <a:off x="4106333" y="45201417"/>
          <a:ext cx="10584" cy="1788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751</xdr:row>
      <xdr:rowOff>10584</xdr:rowOff>
    </xdr:from>
    <xdr:to>
      <xdr:col>23</xdr:col>
      <xdr:colOff>10584</xdr:colOff>
      <xdr:row>756</xdr:row>
      <xdr:rowOff>31750</xdr:rowOff>
    </xdr:to>
    <xdr:cxnSp macro="">
      <xdr:nvCxnSpPr>
        <xdr:cNvPr id="18" name="直線矢印コネクタ 17"/>
        <xdr:cNvCxnSpPr/>
      </xdr:nvCxnSpPr>
      <xdr:spPr>
        <a:xfrm flipH="1" flipV="1">
          <a:off x="4614333" y="45201417"/>
          <a:ext cx="21168" cy="17674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105834</xdr:colOff>
      <xdr:row>750</xdr:row>
      <xdr:rowOff>254000</xdr:rowOff>
    </xdr:from>
    <xdr:to>
      <xdr:col>31</xdr:col>
      <xdr:colOff>105834</xdr:colOff>
      <xdr:row>756</xdr:row>
      <xdr:rowOff>10584</xdr:rowOff>
    </xdr:to>
    <xdr:cxnSp macro="">
      <xdr:nvCxnSpPr>
        <xdr:cNvPr id="20" name="直線矢印コネクタ 19"/>
        <xdr:cNvCxnSpPr/>
      </xdr:nvCxnSpPr>
      <xdr:spPr>
        <a:xfrm>
          <a:off x="6339417" y="45095583"/>
          <a:ext cx="0" cy="18520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756</xdr:row>
      <xdr:rowOff>127000</xdr:rowOff>
    </xdr:from>
    <xdr:to>
      <xdr:col>34</xdr:col>
      <xdr:colOff>190500</xdr:colOff>
      <xdr:row>757</xdr:row>
      <xdr:rowOff>391584</xdr:rowOff>
    </xdr:to>
    <xdr:sp macro="" textlink="">
      <xdr:nvSpPr>
        <xdr:cNvPr id="21" name="テキスト ボックス 20"/>
        <xdr:cNvSpPr txBox="1"/>
      </xdr:nvSpPr>
      <xdr:spPr>
        <a:xfrm>
          <a:off x="3915833" y="47064083"/>
          <a:ext cx="3111500" cy="931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アジア欧州財団（</a:t>
          </a:r>
          <a:r>
            <a:rPr kumimoji="1" lang="en-US" altLang="ja-JP" sz="1100"/>
            <a:t>ASEF</a:t>
          </a:r>
          <a:r>
            <a:rPr kumimoji="1" lang="ja-JP" altLang="en-US" sz="1100"/>
            <a:t>）</a:t>
          </a:r>
          <a:endParaRPr kumimoji="1" lang="en-US" altLang="ja-JP" sz="1100"/>
        </a:p>
        <a:p>
          <a:r>
            <a:rPr kumimoji="1" lang="ja-JP" altLang="en-US" sz="1100"/>
            <a:t>　　　　　　　　　　　　２百万円</a:t>
          </a:r>
        </a:p>
      </xdr:txBody>
    </xdr:sp>
    <xdr:clientData/>
  </xdr:twoCellAnchor>
  <xdr:twoCellAnchor>
    <xdr:from>
      <xdr:col>18</xdr:col>
      <xdr:colOff>190499</xdr:colOff>
      <xdr:row>758</xdr:row>
      <xdr:rowOff>0</xdr:rowOff>
    </xdr:from>
    <xdr:to>
      <xdr:col>37</xdr:col>
      <xdr:colOff>21167</xdr:colOff>
      <xdr:row>759</xdr:row>
      <xdr:rowOff>42334</xdr:rowOff>
    </xdr:to>
    <xdr:sp macro="" textlink="">
      <xdr:nvSpPr>
        <xdr:cNvPr id="23" name="大かっこ 22"/>
        <xdr:cNvSpPr/>
      </xdr:nvSpPr>
      <xdr:spPr>
        <a:xfrm>
          <a:off x="3809999" y="48270583"/>
          <a:ext cx="3651251" cy="7090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・事業案の形成・提出</a:t>
          </a:r>
          <a:endParaRPr kumimoji="1" lang="en-US" altLang="ja-JP" sz="1100"/>
        </a:p>
        <a:p>
          <a:pPr algn="l"/>
          <a:r>
            <a:rPr kumimoji="1" lang="ja-JP" altLang="en-US" sz="1100"/>
            <a:t>・ＡＳＥＦ事務局からの提案に基づき，同事務所と協議の上，事業を決定。</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87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590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v>
      </c>
      <c r="Q13" s="183"/>
      <c r="R13" s="183"/>
      <c r="S13" s="183"/>
      <c r="T13" s="183"/>
      <c r="U13" s="183"/>
      <c r="V13" s="184"/>
      <c r="W13" s="182">
        <v>2</v>
      </c>
      <c r="X13" s="183"/>
      <c r="Y13" s="183"/>
      <c r="Z13" s="183"/>
      <c r="AA13" s="183"/>
      <c r="AB13" s="183"/>
      <c r="AC13" s="184"/>
      <c r="AD13" s="182">
        <v>2</v>
      </c>
      <c r="AE13" s="183"/>
      <c r="AF13" s="183"/>
      <c r="AG13" s="183"/>
      <c r="AH13" s="183"/>
      <c r="AI13" s="183"/>
      <c r="AJ13" s="184"/>
      <c r="AK13" s="182">
        <v>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604</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554</v>
      </c>
      <c r="Q17" s="183"/>
      <c r="R17" s="183"/>
      <c r="S17" s="183"/>
      <c r="T17" s="183"/>
      <c r="U17" s="183"/>
      <c r="V17" s="184"/>
      <c r="W17" s="182" t="s">
        <v>554</v>
      </c>
      <c r="X17" s="183"/>
      <c r="Y17" s="183"/>
      <c r="Z17" s="183"/>
      <c r="AA17" s="183"/>
      <c r="AB17" s="183"/>
      <c r="AC17" s="184"/>
      <c r="AD17" s="182" t="s">
        <v>555</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2</v>
      </c>
      <c r="Q18" s="204"/>
      <c r="R18" s="204"/>
      <c r="S18" s="204"/>
      <c r="T18" s="204"/>
      <c r="U18" s="204"/>
      <c r="V18" s="205"/>
      <c r="W18" s="203">
        <f>SUM(W13:AC17)</f>
        <v>2</v>
      </c>
      <c r="X18" s="204"/>
      <c r="Y18" s="204"/>
      <c r="Z18" s="204"/>
      <c r="AA18" s="204"/>
      <c r="AB18" s="204"/>
      <c r="AC18" s="205"/>
      <c r="AD18" s="203">
        <f>SUM(AD13:AJ17)</f>
        <v>2</v>
      </c>
      <c r="AE18" s="204"/>
      <c r="AF18" s="204"/>
      <c r="AG18" s="204"/>
      <c r="AH18" s="204"/>
      <c r="AI18" s="204"/>
      <c r="AJ18" s="205"/>
      <c r="AK18" s="203">
        <f>SUM(AK13:AQ17)</f>
        <v>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v>
      </c>
      <c r="Q19" s="183"/>
      <c r="R19" s="183"/>
      <c r="S19" s="183"/>
      <c r="T19" s="183"/>
      <c r="U19" s="183"/>
      <c r="V19" s="184"/>
      <c r="W19" s="182">
        <v>2</v>
      </c>
      <c r="X19" s="183"/>
      <c r="Y19" s="183"/>
      <c r="Z19" s="183"/>
      <c r="AA19" s="183"/>
      <c r="AB19" s="183"/>
      <c r="AC19" s="184"/>
      <c r="AD19" s="182">
        <v>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565</v>
      </c>
      <c r="H23" s="148"/>
      <c r="I23" s="148"/>
      <c r="J23" s="148"/>
      <c r="K23" s="148"/>
      <c r="L23" s="148"/>
      <c r="M23" s="148"/>
      <c r="N23" s="148"/>
      <c r="O23" s="149"/>
      <c r="P23" s="179">
        <v>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557</v>
      </c>
      <c r="AV31" s="265"/>
      <c r="AW31" s="368" t="s">
        <v>301</v>
      </c>
      <c r="AX31" s="369"/>
    </row>
    <row r="32" spans="1:50" ht="30" customHeight="1" x14ac:dyDescent="0.15">
      <c r="A32" s="536"/>
      <c r="B32" s="534"/>
      <c r="C32" s="534"/>
      <c r="D32" s="534"/>
      <c r="E32" s="534"/>
      <c r="F32" s="535"/>
      <c r="G32" s="510" t="s">
        <v>612</v>
      </c>
      <c r="H32" s="511"/>
      <c r="I32" s="511"/>
      <c r="J32" s="511"/>
      <c r="K32" s="511"/>
      <c r="L32" s="511"/>
      <c r="M32" s="511"/>
      <c r="N32" s="511"/>
      <c r="O32" s="512"/>
      <c r="P32" s="121" t="s">
        <v>613</v>
      </c>
      <c r="Q32" s="121"/>
      <c r="R32" s="121"/>
      <c r="S32" s="121"/>
      <c r="T32" s="121"/>
      <c r="U32" s="121"/>
      <c r="V32" s="121"/>
      <c r="W32" s="121"/>
      <c r="X32" s="212"/>
      <c r="Y32" s="335" t="s">
        <v>13</v>
      </c>
      <c r="Z32" s="519"/>
      <c r="AA32" s="520"/>
      <c r="AB32" s="521" t="s">
        <v>614</v>
      </c>
      <c r="AC32" s="521"/>
      <c r="AD32" s="521"/>
      <c r="AE32" s="348">
        <v>1</v>
      </c>
      <c r="AF32" s="349"/>
      <c r="AG32" s="349"/>
      <c r="AH32" s="349"/>
      <c r="AI32" s="348">
        <v>1</v>
      </c>
      <c r="AJ32" s="349"/>
      <c r="AK32" s="349"/>
      <c r="AL32" s="349"/>
      <c r="AM32" s="348">
        <v>1</v>
      </c>
      <c r="AN32" s="349"/>
      <c r="AO32" s="349"/>
      <c r="AP32" s="349"/>
      <c r="AQ32" s="189">
        <v>1</v>
      </c>
      <c r="AR32" s="190"/>
      <c r="AS32" s="190"/>
      <c r="AT32" s="191"/>
      <c r="AU32" s="349" t="s">
        <v>558</v>
      </c>
      <c r="AV32" s="349"/>
      <c r="AW32" s="349"/>
      <c r="AX32" s="365"/>
    </row>
    <row r="33" spans="1:50" ht="19.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596</v>
      </c>
      <c r="AC33" s="491"/>
      <c r="AD33" s="491"/>
      <c r="AE33" s="348">
        <v>1</v>
      </c>
      <c r="AF33" s="349"/>
      <c r="AG33" s="349"/>
      <c r="AH33" s="349"/>
      <c r="AI33" s="348">
        <v>1</v>
      </c>
      <c r="AJ33" s="349"/>
      <c r="AK33" s="349"/>
      <c r="AL33" s="349"/>
      <c r="AM33" s="348">
        <v>1</v>
      </c>
      <c r="AN33" s="349"/>
      <c r="AO33" s="349"/>
      <c r="AP33" s="349"/>
      <c r="AQ33" s="189">
        <v>1</v>
      </c>
      <c r="AR33" s="190"/>
      <c r="AS33" s="190"/>
      <c r="AT33" s="191"/>
      <c r="AU33" s="349" t="s">
        <v>557</v>
      </c>
      <c r="AV33" s="349"/>
      <c r="AW33" s="349"/>
      <c r="AX33" s="365"/>
    </row>
    <row r="34" spans="1:50" ht="24.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v>100</v>
      </c>
      <c r="AR34" s="190"/>
      <c r="AS34" s="190"/>
      <c r="AT34" s="191"/>
      <c r="AU34" s="349" t="s">
        <v>557</v>
      </c>
      <c r="AV34" s="349"/>
      <c r="AW34" s="349"/>
      <c r="AX34" s="365"/>
    </row>
    <row r="35" spans="1:50" ht="23.25" customHeight="1" x14ac:dyDescent="0.15">
      <c r="A35" s="872" t="s">
        <v>539</v>
      </c>
      <c r="B35" s="873"/>
      <c r="C35" s="873"/>
      <c r="D35" s="873"/>
      <c r="E35" s="873"/>
      <c r="F35" s="874"/>
      <c r="G35" s="878" t="s">
        <v>615</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32</v>
      </c>
      <c r="AR38" s="198"/>
      <c r="AS38" s="132" t="s">
        <v>357</v>
      </c>
      <c r="AT38" s="133"/>
      <c r="AU38" s="265" t="s">
        <v>603</v>
      </c>
      <c r="AV38" s="265"/>
      <c r="AW38" s="368" t="s">
        <v>301</v>
      </c>
      <c r="AX38" s="369"/>
    </row>
    <row r="39" spans="1:50" ht="39" customHeight="1" x14ac:dyDescent="0.15">
      <c r="A39" s="536"/>
      <c r="B39" s="534"/>
      <c r="C39" s="534"/>
      <c r="D39" s="534"/>
      <c r="E39" s="534"/>
      <c r="F39" s="535"/>
      <c r="G39" s="510" t="s">
        <v>594</v>
      </c>
      <c r="H39" s="511"/>
      <c r="I39" s="511"/>
      <c r="J39" s="511"/>
      <c r="K39" s="511"/>
      <c r="L39" s="511"/>
      <c r="M39" s="511"/>
      <c r="N39" s="511"/>
      <c r="O39" s="512"/>
      <c r="P39" s="121" t="s">
        <v>593</v>
      </c>
      <c r="Q39" s="121"/>
      <c r="R39" s="121"/>
      <c r="S39" s="121"/>
      <c r="T39" s="121"/>
      <c r="U39" s="121"/>
      <c r="V39" s="121"/>
      <c r="W39" s="121"/>
      <c r="X39" s="212"/>
      <c r="Y39" s="335" t="s">
        <v>13</v>
      </c>
      <c r="Z39" s="519"/>
      <c r="AA39" s="520"/>
      <c r="AB39" s="521" t="s">
        <v>596</v>
      </c>
      <c r="AC39" s="521"/>
      <c r="AD39" s="521"/>
      <c r="AE39" s="348">
        <v>13413</v>
      </c>
      <c r="AF39" s="349"/>
      <c r="AG39" s="349"/>
      <c r="AH39" s="349"/>
      <c r="AI39" s="348">
        <v>19737</v>
      </c>
      <c r="AJ39" s="349"/>
      <c r="AK39" s="349"/>
      <c r="AL39" s="349"/>
      <c r="AM39" s="348">
        <v>24823</v>
      </c>
      <c r="AN39" s="349"/>
      <c r="AO39" s="349"/>
      <c r="AP39" s="349"/>
      <c r="AQ39" s="189" t="s">
        <v>601</v>
      </c>
      <c r="AR39" s="190"/>
      <c r="AS39" s="190"/>
      <c r="AT39" s="191"/>
      <c r="AU39" s="349" t="s">
        <v>603</v>
      </c>
      <c r="AV39" s="349"/>
      <c r="AW39" s="349"/>
      <c r="AX39" s="365"/>
    </row>
    <row r="40" spans="1:50" ht="4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596</v>
      </c>
      <c r="AC40" s="491"/>
      <c r="AD40" s="491"/>
      <c r="AE40" s="348" t="s">
        <v>597</v>
      </c>
      <c r="AF40" s="349"/>
      <c r="AG40" s="349"/>
      <c r="AH40" s="349"/>
      <c r="AI40" s="348" t="s">
        <v>597</v>
      </c>
      <c r="AJ40" s="349"/>
      <c r="AK40" s="349"/>
      <c r="AL40" s="349"/>
      <c r="AM40" s="348" t="s">
        <v>599</v>
      </c>
      <c r="AN40" s="349"/>
      <c r="AO40" s="349"/>
      <c r="AP40" s="349"/>
      <c r="AQ40" s="189">
        <v>40000</v>
      </c>
      <c r="AR40" s="190"/>
      <c r="AS40" s="190"/>
      <c r="AT40" s="191"/>
      <c r="AU40" s="349" t="s">
        <v>603</v>
      </c>
      <c r="AV40" s="349"/>
      <c r="AW40" s="349"/>
      <c r="AX40" s="365"/>
    </row>
    <row r="41" spans="1:50" ht="48.7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597</v>
      </c>
      <c r="AF41" s="349"/>
      <c r="AG41" s="349"/>
      <c r="AH41" s="349"/>
      <c r="AI41" s="348" t="s">
        <v>598</v>
      </c>
      <c r="AJ41" s="349"/>
      <c r="AK41" s="349"/>
      <c r="AL41" s="349"/>
      <c r="AM41" s="348" t="s">
        <v>600</v>
      </c>
      <c r="AN41" s="349"/>
      <c r="AO41" s="349"/>
      <c r="AP41" s="349"/>
      <c r="AQ41" s="189" t="s">
        <v>602</v>
      </c>
      <c r="AR41" s="190"/>
      <c r="AS41" s="190"/>
      <c r="AT41" s="191"/>
      <c r="AU41" s="349" t="s">
        <v>600</v>
      </c>
      <c r="AV41" s="349"/>
      <c r="AW41" s="349"/>
      <c r="AX41" s="365"/>
    </row>
    <row r="42" spans="1:50" ht="23.25" customHeight="1" x14ac:dyDescent="0.15">
      <c r="A42" s="872" t="s">
        <v>539</v>
      </c>
      <c r="B42" s="873"/>
      <c r="C42" s="873"/>
      <c r="D42" s="873"/>
      <c r="E42" s="873"/>
      <c r="F42" s="874"/>
      <c r="G42" s="878" t="s">
        <v>595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616</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556</v>
      </c>
      <c r="AC101" s="521"/>
      <c r="AD101" s="521"/>
      <c r="AE101" s="348">
        <v>1</v>
      </c>
      <c r="AF101" s="349"/>
      <c r="AG101" s="349"/>
      <c r="AH101" s="350"/>
      <c r="AI101" s="348">
        <v>1</v>
      </c>
      <c r="AJ101" s="349"/>
      <c r="AK101" s="349"/>
      <c r="AL101" s="350"/>
      <c r="AM101" s="348">
        <v>1</v>
      </c>
      <c r="AN101" s="349"/>
      <c r="AO101" s="349"/>
      <c r="AP101" s="350"/>
      <c r="AQ101" s="348" t="s">
        <v>560</v>
      </c>
      <c r="AR101" s="349"/>
      <c r="AS101" s="349"/>
      <c r="AT101" s="350"/>
      <c r="AU101" s="348" t="s">
        <v>560</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556</v>
      </c>
      <c r="AC102" s="521"/>
      <c r="AD102" s="521"/>
      <c r="AE102" s="325">
        <v>1</v>
      </c>
      <c r="AF102" s="325"/>
      <c r="AG102" s="325"/>
      <c r="AH102" s="325"/>
      <c r="AI102" s="325">
        <v>1</v>
      </c>
      <c r="AJ102" s="325"/>
      <c r="AK102" s="325"/>
      <c r="AL102" s="325"/>
      <c r="AM102" s="325">
        <v>1</v>
      </c>
      <c r="AN102" s="325"/>
      <c r="AO102" s="325"/>
      <c r="AP102" s="325"/>
      <c r="AQ102" s="869">
        <v>1</v>
      </c>
      <c r="AR102" s="870"/>
      <c r="AS102" s="870"/>
      <c r="AT102" s="871"/>
      <c r="AU102" s="869">
        <v>1</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v>1925</v>
      </c>
      <c r="AF116" s="325"/>
      <c r="AG116" s="325"/>
      <c r="AH116" s="325"/>
      <c r="AI116" s="325">
        <v>1925</v>
      </c>
      <c r="AJ116" s="325"/>
      <c r="AK116" s="325"/>
      <c r="AL116" s="325"/>
      <c r="AM116" s="325">
        <v>1708</v>
      </c>
      <c r="AN116" s="325"/>
      <c r="AO116" s="325"/>
      <c r="AP116" s="325"/>
      <c r="AQ116" s="348">
        <v>1708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563</v>
      </c>
      <c r="AF117" s="285"/>
      <c r="AG117" s="285"/>
      <c r="AH117" s="285"/>
      <c r="AI117" s="285" t="s">
        <v>563</v>
      </c>
      <c r="AJ117" s="285"/>
      <c r="AK117" s="285"/>
      <c r="AL117" s="285"/>
      <c r="AM117" s="285" t="s">
        <v>564</v>
      </c>
      <c r="AN117" s="285"/>
      <c r="AO117" s="285"/>
      <c r="AP117" s="285"/>
      <c r="AQ117" s="285" t="s">
        <v>564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610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572</v>
      </c>
      <c r="AR133" s="265"/>
      <c r="AS133" s="132" t="s">
        <v>357</v>
      </c>
      <c r="AT133" s="133"/>
      <c r="AU133" s="198" t="s">
        <v>572</v>
      </c>
      <c r="AV133" s="198"/>
      <c r="AW133" s="132" t="s">
        <v>301</v>
      </c>
      <c r="AX133" s="210"/>
    </row>
    <row r="134" spans="1:50" ht="39.75" customHeight="1" x14ac:dyDescent="0.15">
      <c r="A134" s="1002"/>
      <c r="B134" s="236"/>
      <c r="C134" s="235"/>
      <c r="D134" s="236"/>
      <c r="E134" s="235"/>
      <c r="F134" s="297"/>
      <c r="G134" s="211" t="s">
        <v>560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554</v>
      </c>
      <c r="AC134" s="188"/>
      <c r="AD134" s="188"/>
      <c r="AE134" s="266" t="s">
        <v>571</v>
      </c>
      <c r="AF134" s="190"/>
      <c r="AG134" s="190"/>
      <c r="AH134" s="190"/>
      <c r="AI134" s="266" t="s">
        <v>572</v>
      </c>
      <c r="AJ134" s="190"/>
      <c r="AK134" s="190"/>
      <c r="AL134" s="190"/>
      <c r="AM134" s="266" t="s">
        <v>572</v>
      </c>
      <c r="AN134" s="190"/>
      <c r="AO134" s="190"/>
      <c r="AP134" s="190"/>
      <c r="AQ134" s="266" t="s">
        <v>572</v>
      </c>
      <c r="AR134" s="190"/>
      <c r="AS134" s="190"/>
      <c r="AT134" s="190"/>
      <c r="AU134" s="266" t="s">
        <v>572</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554</v>
      </c>
      <c r="AC135" s="202"/>
      <c r="AD135" s="202"/>
      <c r="AE135" s="266" t="s">
        <v>572</v>
      </c>
      <c r="AF135" s="190"/>
      <c r="AG135" s="190"/>
      <c r="AH135" s="190"/>
      <c r="AI135" s="266" t="s">
        <v>572</v>
      </c>
      <c r="AJ135" s="190"/>
      <c r="AK135" s="190"/>
      <c r="AL135" s="190"/>
      <c r="AM135" s="266" t="s">
        <v>572</v>
      </c>
      <c r="AN135" s="190"/>
      <c r="AO135" s="190"/>
      <c r="AP135" s="190"/>
      <c r="AQ135" s="266" t="s">
        <v>572</v>
      </c>
      <c r="AR135" s="190"/>
      <c r="AS135" s="190"/>
      <c r="AT135" s="190"/>
      <c r="AU135" s="266" t="s">
        <v>572</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573</v>
      </c>
      <c r="H154" s="121"/>
      <c r="I154" s="121"/>
      <c r="J154" s="121"/>
      <c r="K154" s="121"/>
      <c r="L154" s="121"/>
      <c r="M154" s="121"/>
      <c r="N154" s="121"/>
      <c r="O154" s="121"/>
      <c r="P154" s="212"/>
      <c r="Q154" s="120" t="s">
        <v>574</v>
      </c>
      <c r="R154" s="121"/>
      <c r="S154" s="121"/>
      <c r="T154" s="121"/>
      <c r="U154" s="121"/>
      <c r="V154" s="121"/>
      <c r="W154" s="121"/>
      <c r="X154" s="121"/>
      <c r="Y154" s="121"/>
      <c r="Z154" s="121"/>
      <c r="AA154" s="1004"/>
      <c r="AB154" s="243" t="s">
        <v>554</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605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611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t="s">
        <v>566</v>
      </c>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t="s">
        <v>567</v>
      </c>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t="s">
        <v>554</v>
      </c>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t="s">
        <v>568</v>
      </c>
      <c r="AC254" s="188"/>
      <c r="AD254" s="188"/>
      <c r="AE254" s="266" t="s">
        <v>570</v>
      </c>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t="s">
        <v>569</v>
      </c>
      <c r="AC255" s="202"/>
      <c r="AD255" s="202"/>
      <c r="AE255" s="266" t="s">
        <v>569</v>
      </c>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1.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608</v>
      </c>
      <c r="AH702" s="856"/>
      <c r="AI702" s="856"/>
      <c r="AJ702" s="856"/>
      <c r="AK702" s="856"/>
      <c r="AL702" s="856"/>
      <c r="AM702" s="856"/>
      <c r="AN702" s="856"/>
      <c r="AO702" s="856"/>
      <c r="AP702" s="856"/>
      <c r="AQ702" s="856"/>
      <c r="AR702" s="856"/>
      <c r="AS702" s="856"/>
      <c r="AT702" s="856"/>
      <c r="AU702" s="856"/>
      <c r="AV702" s="856"/>
      <c r="AW702" s="856"/>
      <c r="AX702" s="857"/>
    </row>
    <row r="703" spans="1:50" ht="48.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49.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578</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4.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579</v>
      </c>
      <c r="AH708" s="496"/>
      <c r="AI708" s="496"/>
      <c r="AJ708" s="496"/>
      <c r="AK708" s="496"/>
      <c r="AL708" s="496"/>
      <c r="AM708" s="496"/>
      <c r="AN708" s="496"/>
      <c r="AO708" s="496"/>
      <c r="AP708" s="496"/>
      <c r="AQ708" s="496"/>
      <c r="AR708" s="496"/>
      <c r="AS708" s="496"/>
      <c r="AT708" s="496"/>
      <c r="AU708" s="496"/>
      <c r="AV708" s="496"/>
      <c r="AW708" s="496"/>
      <c r="AX708" s="497"/>
    </row>
    <row r="709" spans="1:50" ht="34.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578</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66"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4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581</v>
      </c>
      <c r="AH714" s="683"/>
      <c r="AI714" s="683"/>
      <c r="AJ714" s="683"/>
      <c r="AK714" s="683"/>
      <c r="AL714" s="683"/>
      <c r="AM714" s="683"/>
      <c r="AN714" s="683"/>
      <c r="AO714" s="683"/>
      <c r="AP714" s="683"/>
      <c r="AQ714" s="683"/>
      <c r="AR714" s="683"/>
      <c r="AS714" s="683"/>
      <c r="AT714" s="683"/>
      <c r="AU714" s="683"/>
      <c r="AV714" s="683"/>
      <c r="AW714" s="683"/>
      <c r="AX714" s="684"/>
    </row>
    <row r="715" spans="1:50" ht="39.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582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584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578</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606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607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161</v>
      </c>
      <c r="H737" s="924"/>
      <c r="I737" s="924"/>
      <c r="J737" s="924"/>
      <c r="K737" s="924"/>
      <c r="L737" s="924"/>
      <c r="M737" s="924"/>
      <c r="N737" s="924"/>
      <c r="O737" s="924"/>
      <c r="P737" s="925"/>
      <c r="Q737" s="613" t="s">
        <v>360</v>
      </c>
      <c r="R737" s="613"/>
      <c r="S737" s="613"/>
      <c r="T737" s="613"/>
      <c r="U737" s="613"/>
      <c r="V737" s="613"/>
      <c r="W737" s="923">
        <v>157</v>
      </c>
      <c r="X737" s="924"/>
      <c r="Y737" s="924"/>
      <c r="Z737" s="924"/>
      <c r="AA737" s="924"/>
      <c r="AB737" s="924"/>
      <c r="AC737" s="924"/>
      <c r="AD737" s="924"/>
      <c r="AE737" s="924"/>
      <c r="AF737" s="925"/>
      <c r="AG737" s="613" t="s">
        <v>361</v>
      </c>
      <c r="AH737" s="613"/>
      <c r="AI737" s="613"/>
      <c r="AJ737" s="613"/>
      <c r="AK737" s="613"/>
      <c r="AL737" s="613"/>
      <c r="AM737" s="923">
        <v>182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205</v>
      </c>
      <c r="H738" s="924"/>
      <c r="I738" s="924"/>
      <c r="J738" s="924"/>
      <c r="K738" s="924"/>
      <c r="L738" s="924"/>
      <c r="M738" s="924"/>
      <c r="N738" s="924"/>
      <c r="O738" s="924"/>
      <c r="P738" s="924"/>
      <c r="Q738" s="613" t="s">
        <v>363</v>
      </c>
      <c r="R738" s="613"/>
      <c r="S738" s="613"/>
      <c r="T738" s="613"/>
      <c r="U738" s="613"/>
      <c r="V738" s="613"/>
      <c r="W738" s="923">
        <v>199</v>
      </c>
      <c r="X738" s="924"/>
      <c r="Y738" s="924"/>
      <c r="Z738" s="924"/>
      <c r="AA738" s="924"/>
      <c r="AB738" s="924"/>
      <c r="AC738" s="924"/>
      <c r="AD738" s="924"/>
      <c r="AE738" s="924"/>
      <c r="AF738" s="925"/>
      <c r="AG738" s="901" t="s">
        <v>364</v>
      </c>
      <c r="AH738" s="901"/>
      <c r="AI738" s="901"/>
      <c r="AJ738" s="901"/>
      <c r="AK738" s="901"/>
      <c r="AL738" s="901"/>
      <c r="AM738" s="923">
        <v>201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240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585</v>
      </c>
      <c r="H781" s="435"/>
      <c r="I781" s="435"/>
      <c r="J781" s="435"/>
      <c r="K781" s="436"/>
      <c r="L781" s="437" t="s">
        <v>586</v>
      </c>
      <c r="M781" s="438"/>
      <c r="N781" s="438"/>
      <c r="O781" s="438"/>
      <c r="P781" s="438"/>
      <c r="Q781" s="438"/>
      <c r="R781" s="438"/>
      <c r="S781" s="438"/>
      <c r="T781" s="438"/>
      <c r="U781" s="438"/>
      <c r="V781" s="438"/>
      <c r="W781" s="438"/>
      <c r="X781" s="439"/>
      <c r="Y781" s="464">
        <v>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587</v>
      </c>
      <c r="D837" s="404"/>
      <c r="E837" s="404"/>
      <c r="F837" s="404"/>
      <c r="G837" s="404"/>
      <c r="H837" s="404"/>
      <c r="I837" s="404"/>
      <c r="J837" s="405" t="s">
        <v>588</v>
      </c>
      <c r="K837" s="406"/>
      <c r="L837" s="406"/>
      <c r="M837" s="406"/>
      <c r="N837" s="406"/>
      <c r="O837" s="406"/>
      <c r="P837" s="415" t="s">
        <v>589</v>
      </c>
      <c r="Q837" s="308"/>
      <c r="R837" s="308"/>
      <c r="S837" s="308"/>
      <c r="T837" s="308"/>
      <c r="U837" s="308"/>
      <c r="V837" s="308"/>
      <c r="W837" s="308"/>
      <c r="X837" s="308"/>
      <c r="Y837" s="316">
        <v>2</v>
      </c>
      <c r="Z837" s="317"/>
      <c r="AA837" s="317"/>
      <c r="AB837" s="318"/>
      <c r="AC837" s="407" t="s">
        <v>197</v>
      </c>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699" max="49" man="1"/>
    <brk id="734" max="49" man="1"/>
    <brk id="837"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Y9" sqref="A9:XFD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29</v>
      </c>
      <c r="AR3" s="265"/>
      <c r="AS3" s="132" t="s">
        <v>357</v>
      </c>
      <c r="AT3" s="133"/>
      <c r="AU3" s="265" t="s">
        <v>619</v>
      </c>
      <c r="AV3" s="265"/>
      <c r="AW3" s="368" t="s">
        <v>301</v>
      </c>
      <c r="AX3" s="369"/>
    </row>
    <row r="4" spans="1:50" ht="22.5" customHeight="1" x14ac:dyDescent="0.15">
      <c r="A4" s="536"/>
      <c r="B4" s="534"/>
      <c r="C4" s="534"/>
      <c r="D4" s="534"/>
      <c r="E4" s="534"/>
      <c r="F4" s="535"/>
      <c r="G4" s="510" t="s">
        <v>617</v>
      </c>
      <c r="H4" s="1024"/>
      <c r="I4" s="1024"/>
      <c r="J4" s="1024"/>
      <c r="K4" s="1024"/>
      <c r="L4" s="1024"/>
      <c r="M4" s="1024"/>
      <c r="N4" s="1024"/>
      <c r="O4" s="1025"/>
      <c r="P4" s="121" t="s">
        <v>618</v>
      </c>
      <c r="Q4" s="1032"/>
      <c r="R4" s="1032"/>
      <c r="S4" s="1032"/>
      <c r="T4" s="1032"/>
      <c r="U4" s="1032"/>
      <c r="V4" s="1032"/>
      <c r="W4" s="1032"/>
      <c r="X4" s="1033"/>
      <c r="Y4" s="1010" t="s">
        <v>13</v>
      </c>
      <c r="Z4" s="1011"/>
      <c r="AA4" s="1012"/>
      <c r="AB4" s="521" t="s">
        <v>614</v>
      </c>
      <c r="AC4" s="1013"/>
      <c r="AD4" s="1013"/>
      <c r="AE4" s="348">
        <v>1</v>
      </c>
      <c r="AF4" s="349"/>
      <c r="AG4" s="349"/>
      <c r="AH4" s="349"/>
      <c r="AI4" s="348">
        <v>1</v>
      </c>
      <c r="AJ4" s="349"/>
      <c r="AK4" s="349"/>
      <c r="AL4" s="349"/>
      <c r="AM4" s="348">
        <v>1</v>
      </c>
      <c r="AN4" s="349"/>
      <c r="AO4" s="349"/>
      <c r="AP4" s="349"/>
      <c r="AQ4" s="189">
        <v>1</v>
      </c>
      <c r="AR4" s="190"/>
      <c r="AS4" s="190"/>
      <c r="AT4" s="191"/>
      <c r="AU4" s="349" t="s">
        <v>619</v>
      </c>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t="s">
        <v>614</v>
      </c>
      <c r="AC5" s="1009"/>
      <c r="AD5" s="1009"/>
      <c r="AE5" s="348">
        <v>1</v>
      </c>
      <c r="AF5" s="349"/>
      <c r="AG5" s="349"/>
      <c r="AH5" s="349"/>
      <c r="AI5" s="348">
        <v>1</v>
      </c>
      <c r="AJ5" s="349"/>
      <c r="AK5" s="349"/>
      <c r="AL5" s="349"/>
      <c r="AM5" s="348">
        <v>1</v>
      </c>
      <c r="AN5" s="349"/>
      <c r="AO5" s="349"/>
      <c r="AP5" s="349"/>
      <c r="AQ5" s="189">
        <v>1</v>
      </c>
      <c r="AR5" s="190"/>
      <c r="AS5" s="190"/>
      <c r="AT5" s="191"/>
      <c r="AU5" s="349" t="s">
        <v>619</v>
      </c>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v>1</v>
      </c>
      <c r="AF6" s="349"/>
      <c r="AG6" s="349"/>
      <c r="AH6" s="349"/>
      <c r="AI6" s="348">
        <v>1</v>
      </c>
      <c r="AJ6" s="349"/>
      <c r="AK6" s="349"/>
      <c r="AL6" s="349"/>
      <c r="AM6" s="348">
        <v>1</v>
      </c>
      <c r="AN6" s="349"/>
      <c r="AO6" s="349"/>
      <c r="AP6" s="349"/>
      <c r="AQ6" s="189">
        <v>1</v>
      </c>
      <c r="AR6" s="190"/>
      <c r="AS6" s="190"/>
      <c r="AT6" s="191"/>
      <c r="AU6" s="349" t="s">
        <v>619</v>
      </c>
      <c r="AV6" s="349"/>
      <c r="AW6" s="349"/>
      <c r="AX6" s="365"/>
    </row>
    <row r="7" spans="1:50" customFormat="1" ht="23.25" customHeight="1" x14ac:dyDescent="0.15">
      <c r="A7" s="872" t="s">
        <v>539</v>
      </c>
      <c r="B7" s="873"/>
      <c r="C7" s="873"/>
      <c r="D7" s="873"/>
      <c r="E7" s="873"/>
      <c r="F7" s="874"/>
      <c r="G7" s="878" t="s">
        <v>620</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hidden="1"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hidden="1"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hidden="1"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hidden="1"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hidden="1"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hidden="1"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hidden="1"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hidden="1"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hidden="1"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hidden="1"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hidden="1"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hidden="1"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hidden="1"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hidden="1"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hidden="1"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hidden="1"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hidden="1"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hidden="1"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hidden="1"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hidden="1"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hidden="1"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hidden="1"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hidden="1"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hidden="1"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hidden="1"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hidden="1"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hidden="1"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hidden="1"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hidden="1"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hidden="1"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hidden="1"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hidden="1"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hidden="1"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hidden="1"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hidden="1"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hidden="1"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hidden="1"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hidden="1"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hidden="1"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hidden="1"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hidden="1"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hidden="1"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hidden="1"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hidden="1"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hidden="1"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hidden="1"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2017-05-16T06:15:40Z</cp:lastPrinted>
  <dcterms:created xsi:type="dcterms:W3CDTF">2012-03-13T00:50:25Z</dcterms:created>
  <dcterms:modified xsi:type="dcterms:W3CDTF">2017-07-04T08:35:59Z</dcterms:modified>
</cp:coreProperties>
</file>