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<sst xmlns="http://schemas.openxmlformats.org/spreadsheetml/2006/main" count="2851" uniqueCount="626">
  <si>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</si>
  <si>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</si>
  <si>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</si>
  <si>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</si>
  <si>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</si>
  <si>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</si>
  <si>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</si>
  <si>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</si>
  <si>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</si>
  <si>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</si>
  <si>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</si>
  <si>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</si>
  <si>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</si>
  <si>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</si>
  <si>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</si>
  <si>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</si>
  <si>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</si>
  <si>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</si>
  <si>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</si>
  <si>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</si>
  <si>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</si>
  <si>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</si>
  <si>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</si>
  <si>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</si>
  <si>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</si>
  <si>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</si>
  <si>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</si>
  <si>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</si>
  <si>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</si>
  <si>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</si>
  <si>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</si>
  <si>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</si>
  <si>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</si>
  <si>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</si>
  <si>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</si>
  <si>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</si>
  <si>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</si>
  <si>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</si>
  <si>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</si>
  <si>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</si>
  <si>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</si>
  <si>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</si>
  <si>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</si>
  <si>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</si>
  <si>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</si>
  <si>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</si>
  <si>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</si>
  <si>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</si>
  <si>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</si>
  <si>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</si>
  <si>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</si>
  <si>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</si>
  <si>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</si>
  <si>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</si>
  <si>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</si>
  <si>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</si>
  <si>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</si>
  <si>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</si>
  <si>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</si>
  <si>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</si>
  <si>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</si>
  <si>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</si>
  <si>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</si>
  <si>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</si>
  <si>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</si>
  <si>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</si>
  <si>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</si>
  <si>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</si>
  <si>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</si>
  <si>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</si>
  <si>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</si>
  <si>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</si>
  <si>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</si>
  <si>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</si>
  <si>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</si>
  <si>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</si>
  <si>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</si>
  <si>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</si>
  <si>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</si>
  <si>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</si>
  <si>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</si>
  <si>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</si>
  <si>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</si>
  <si>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</si>
  <si>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</si>
  <si>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</si>
  <si>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</si>
  <si>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</si>
  <si>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</si>
  <si>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</si>
  <si>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</si>
  <si>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</si>
  <si>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</si>
  <si>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</si>
  <si>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</si>
  <si>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</si>
  <si>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</si>
  <si>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</si>
  <si>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</si>
  <si>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</si>
  <si>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</si>
  <si>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</si>
  <si>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</si>
  <si>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</si>
  <si>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</si>
  <si>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</si>
  <si>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</si>
  <si>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</si>
  <si>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</si>
  <si>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</si>
  <si>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</si>
  <si>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</si>
  <si>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</si>
  <si>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</si>
  <si>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</si>
  <si>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</si>
  <si>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</si>
  <si>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</si>
  <si>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</si>
  <si>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</si>
  <si>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</si>
  <si>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</si>
  <si>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</si>
  <si>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</si>
  <si>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</si>
  <si>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</si>
  <si>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</si>
  <si>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</si>
  <si>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</si>
  <si>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</si>
  <si>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</si>
  <si>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</si>
  <si>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</si>
  <si>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</si>
  <si>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</si>
  <si>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</si>
  <si>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</si>
  <si>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</si>
  <si>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</si>
  <si>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</si>
  <si>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</si>
  <si>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</si>
  <si>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</si>
  <si>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</si>
  <si>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</si>
  <si>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</si>
  <si>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</si>
  <si>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</si>
  <si>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</si>
  <si>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</si>
  <si>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</si>
  <si>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</si>
  <si>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</si>
  <si>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</si>
  <si>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</si>
  <si>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</si>
  <si>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</si>
  <si>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</si>
  <si>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</si>
  <si>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</si>
  <si>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</si>
  <si>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</si>
  <si>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</si>
  <si>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</si>
  <si>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</si>
  <si>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</si>
  <si>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</si>
  <si>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</si>
  <si>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</si>
  <si>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</si>
  <si>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</si>
  <si>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</si>
  <si>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</si>
  <si>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</si>
  <si>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</si>
  <si>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</si>
  <si>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</si>
  <si>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</si>
  <si>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</si>
  <si>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</si>
  <si>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</si>
  <si>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</si>
  <si>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</si>
  <si>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</si>
  <si>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</si>
  <si>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</si>
  <si>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</si>
  <si>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</si>
  <si>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</si>
  <si>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</si>
  <si>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</si>
  <si>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</si>
  <si>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</si>
  <si>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</si>
  <si>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</si>
  <si>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</si>
  <si>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</si>
  <si>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</si>
  <si>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</si>
  <si>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</si>
  <si>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</si>
  <si>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</si>
  <si>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</si>
  <si>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</si>
  <si>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</si>
  <si>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</si>
  <si>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</si>
  <si>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</si>
  <si>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</si>
  <si>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</si>
  <si>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</si>
  <si>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</si>
  <si>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</si>
  <si>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</si>
  <si>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</si>
  <si>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</si>
  <si>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</si>
  <si>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</si>
  <si>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</si>
  <si>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</si>
  <si>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</si>
  <si>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</si>
  <si>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</si>
  <si>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</si>
  <si>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</si>
  <si>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</si>
  <si>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</si>
  <si>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</si>
  <si>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</si>
  <si>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</si>
  <si>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</si>
  <si>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</si>
  <si>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</si>
  <si>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</si>
  <si>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</si>
  <si>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</si>
  <si>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</si>
  <si>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</si>
  <si>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</si>
  <si>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</si>
  <si>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</si>
  <si>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</si>
  <si>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</si>
  <si>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</si>
  <si>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</si>
  <si>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</si>
  <si>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</si>
  <si>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</si>
  <si>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</si>
  <si>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</si>
  <si>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</si>
  <si>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</si>
  <si>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</si>
  <si>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</si>
  <si>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</si>
  <si>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</si>
  <si>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</si>
  <si>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</si>
  <si>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</si>
  <si>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</si>
  <si>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</si>
  <si>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</si>
  <si>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</si>
  <si>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</si>
  <si>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</si>
  <si>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</si>
  <si>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</si>
  <si>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</si>
  <si>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</si>
  <si>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</si>
  <si>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</si>
  <si>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</si>
  <si>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</si>
  <si>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</si>
  <si>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</si>
  <si>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</si>
  <si>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</si>
  <si>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</si>
  <si>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</si>
  <si>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</si>
  <si>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</si>
  <si>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</si>
  <si>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</si>
  <si>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</si>
  <si>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</si>
  <si>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</si>
  <si>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</si>
  <si>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</si>
  <si>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</si>
  <si>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</si>
  <si>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</si>
  <si>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</si>
  <si>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</si>
  <si>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</si>
  <si>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</si>
  <si>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</si>
  <si>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</si>
  <si>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</si>
  <si>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</si>
  <si>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</si>
  <si>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</si>
  <si>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</si>
  <si>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</si>
  <si>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</si>
  <si>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</si>
  <si>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</si>
  <si>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</si>
  <si>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</si>
  <si>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</si>
  <si>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</si>
  <si>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</si>
  <si>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</si>
  <si>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</si>
  <si>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</si>
  <si>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</si>
  <si>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</si>
  <si>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</si>
  <si>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</si>
  <si>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</si>
  <si>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</si>
  <si>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</si>
  <si>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</si>
  <si>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</si>
  <si>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</si>
  <si>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</si>
  <si>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</si>
  <si>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</si>
  <si>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</si>
  <si>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</si>
  <si>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</si>
  <si>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</si>
  <si>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</si>
  <si>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</si>
  <si>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</si>
  <si>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</si>
  <si>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</si>
  <si>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</si>
  <si>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</si>
  <si>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</si>
  <si>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</si>
  <si>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</si>
  <si>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</si>
  <si>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</si>
  <si>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</si>
  <si>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</si>
  <si>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</si>
  <si>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</si>
  <si>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</si>
  <si>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</si>
  <si>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</si>
  <si>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</si>
  <si>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</si>
  <si>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</si>
  <si>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</si>
  <si>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</si>
  <si>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</si>
  <si>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</si>
  <si>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</si>
  <si>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</si>
  <si>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</si>
  <si>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</si>
  <si>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</si>
  <si>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</si>
  <si>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</si>
  <si>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</si>
  <si>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</si>
  <si>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</si>
  <si>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</si>
  <si>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</si>
  <si>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</si>
  <si>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</si>
  <si>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</si>
  <si>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</si>
  <si>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</si>
  <si>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</si>
  <si>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</si>
  <si>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</si>
  <si>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</si>
  <si>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</si>
  <si>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</si>
  <si>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</si>
  <si>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</si>
  <si>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</si>
  <si>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</si>
  <si>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</si>
  <si>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</si>
  <si>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</si>
  <si>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</si>
  <si>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</si>
  <si>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</si>
  <si>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</si>
  <si>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</si>
  <si>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</si>
  <si>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</si>
  <si>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</si>
  <si>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</si>
  <si>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</si>
  <si>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</si>
  <si>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</si>
  <si>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</si>
  <si>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</si>
  <si>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</si>
  <si>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</si>
  <si>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</si>
  <si>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</si>
  <si>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</si>
  <si>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</si>
  <si>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</si>
  <si>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</si>
  <si>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</si>
  <si>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</si>
  <si>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</si>
  <si>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</si>
  <si>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</si>
  <si>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</si>
  <si>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</si>
  <si>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</si>
  <si>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</si>
  <si>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</si>
  <si>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</si>
  <si>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</si>
  <si>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</si>
  <si>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</si>
  <si>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</si>
  <si>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</si>
  <si>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</si>
  <si>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</si>
  <si>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</si>
  <si>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</si>
  <si>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</si>
  <si>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</si>
  <si>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</si>
  <si>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</si>
  <si>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</si>
  <si>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</si>
  <si>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</si>
  <si>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</si>
  <si>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</si>
  <si>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</si>
  <si>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</si>
  <si>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</si>
  <si>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</si>
  <si>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</si>
  <si>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</si>
  <si>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</si>
  <si>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</si>
  <si>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</si>
  <si>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</si>
  <si>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</si>
  <si>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</si>
  <si>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</si>
  <si>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</si>
  <si>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</si>
  <si>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</si>
  <si>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</si>
  <si>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</si>
  <si>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</si>
  <si>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</si>
  <si>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</si>
  <si>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</si>
  <si>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</si>
  <si>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</si>
  <si>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</si>
  <si>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</si>
  <si>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</si>
  <si>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</si>
  <si>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</si>
  <si>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</si>
  <si>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</si>
  <si>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</si>
  <si>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</si>
  <si>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</si>
  <si>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</si>
  <si>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</si>
  <si>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</si>
  <si>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</si>
  <si>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</si>
  <si>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</si>
  <si>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</si>
  <si>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</si>
  <si>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</si>
  <si>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</si>
  <si>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</si>
  <si>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</si>
  <si>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</si>
  <si>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</si>
  <si>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</si>
  <si>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</si>
  <si>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</si>
  <si>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</si>
  <si>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</si>
  <si>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</si>
  <si>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</si>
  <si>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</si>
  <si>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</si>
  <si>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</si>
  <si>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</si>
  <si>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</si>
  <si>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</si>
  <si>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</si>
  <si>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</si>
  <si>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</si>
  <si>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</si>
  <si>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</si>
  <si>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</si>
  <si>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</si>
  <si>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</si>
  <si>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</si>
  <si>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</si>
  <si>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</si>
  <si>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</si>
  <si>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</si>
  <si>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</si>
  <si>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</si>
  <si>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</si>
  <si>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</si>
  <si>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</si>
  <si>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</si>
  <si>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</si>
  <si>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</si>
  <si>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</si>
  <si>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</si>
  <si>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</si>
  <si>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</si>
  <si>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</si>
  <si>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</si>
  <si>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</si>
  <si>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</si>
  <si>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</si>
  <si>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</si>
  <si>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</si>
  <si>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</si>
  <si>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</si>
  <si>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</si>
  <si>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</si>
  <si>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</si>
  <si>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</si>
  <si>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</si>
  <si>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</si>
  <si>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</si>
  <si>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</si>
  <si>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</si>
  <si>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</si>
  <si>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</si>
  <si>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</si>
  <si>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</si>
  <si>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アジア欧州財団(ASEF：ASIA-EUROPE FOUNDATION)拠出金（義務的拠出金）</t>
    <phoneticPr fontId="5"/>
  </si>
  <si>
    <t>外務省</t>
  </si>
  <si>
    <t>アジア欧州協力室</t>
    <rPh sb="1" eb="8">
      <t>オウ</t>
    </rPh>
    <phoneticPr fontId="5"/>
  </si>
  <si>
    <t>欧州局</t>
    <rPh sb="0" eb="3">
      <t>オウシュウキョク</t>
    </rPh>
    <phoneticPr fontId="5"/>
  </si>
  <si>
    <t>室長　雨宮　雄治</t>
    <rPh sb="0" eb="2">
      <t>シツチョウ</t>
    </rPh>
    <rPh sb="3" eb="5">
      <t>アマミヤ</t>
    </rPh>
    <rPh sb="6" eb="8">
      <t>ユウジ</t>
    </rPh>
    <phoneticPr fontId="5"/>
  </si>
  <si>
    <t>○</t>
  </si>
  <si>
    <t>外務省設置法第四条三</t>
    <phoneticPr fontId="5"/>
  </si>
  <si>
    <t>ＡＳＥＭ第１回首脳会合議長声明，アジア欧州財団に関する外相宣言，ＡＳＥＭ第６回首脳会合議長声明</t>
    <phoneticPr fontId="5"/>
  </si>
  <si>
    <t>-</t>
  </si>
  <si>
    <t>-</t>
    <phoneticPr fontId="5"/>
  </si>
  <si>
    <t>-</t>
    <phoneticPr fontId="5"/>
  </si>
  <si>
    <t>-</t>
    <phoneticPr fontId="5"/>
  </si>
  <si>
    <t>ASEFは，「アジア欧州の相互理解の促進」を目標とするため，定量的な指標を設定することは困難。</t>
    <phoneticPr fontId="5"/>
  </si>
  <si>
    <t>-</t>
    <phoneticPr fontId="5"/>
  </si>
  <si>
    <t>-</t>
    <phoneticPr fontId="5"/>
  </si>
  <si>
    <t>-</t>
    <phoneticPr fontId="5"/>
  </si>
  <si>
    <t>-</t>
    <phoneticPr fontId="5"/>
  </si>
  <si>
    <t>-</t>
    <phoneticPr fontId="5"/>
  </si>
  <si>
    <t>千人</t>
    <rPh sb="0" eb="2">
      <t>センニン</t>
    </rPh>
    <phoneticPr fontId="5"/>
  </si>
  <si>
    <t>-</t>
    <phoneticPr fontId="5"/>
  </si>
  <si>
    <t>-</t>
    <phoneticPr fontId="5"/>
  </si>
  <si>
    <t>-</t>
    <phoneticPr fontId="5"/>
  </si>
  <si>
    <t>人</t>
    <rPh sb="0" eb="1">
      <t>ヒト</t>
    </rPh>
    <phoneticPr fontId="5"/>
  </si>
  <si>
    <t>国際機関等拠出金</t>
    <rPh sb="0" eb="2">
      <t>コクサイ</t>
    </rPh>
    <rPh sb="2" eb="4">
      <t>キカン</t>
    </rPh>
    <rPh sb="4" eb="5">
      <t>トウ</t>
    </rPh>
    <rPh sb="5" eb="8">
      <t>キョシュツキン</t>
    </rPh>
    <phoneticPr fontId="5"/>
  </si>
  <si>
    <t>ASEF事業数</t>
    <rPh sb="4" eb="7">
      <t>ジギョウスウ</t>
    </rPh>
    <phoneticPr fontId="5"/>
  </si>
  <si>
    <t>回</t>
    <rPh sb="0" eb="1">
      <t>カイ</t>
    </rPh>
    <phoneticPr fontId="5"/>
  </si>
  <si>
    <t>ASEF事務局の支出額／実施事業数　　　　　　　　　　　　　　　　</t>
    <phoneticPr fontId="5"/>
  </si>
  <si>
    <t>SGD</t>
    <phoneticPr fontId="5"/>
  </si>
  <si>
    <t>4,875,460/60</t>
    <phoneticPr fontId="5"/>
  </si>
  <si>
    <t>6,767,883/77</t>
    <phoneticPr fontId="5"/>
  </si>
  <si>
    <t>国際機関を通じた経済及び社会分野に係る国際貢献（Ⅶ－２）</t>
    <phoneticPr fontId="5"/>
  </si>
  <si>
    <t>-</t>
    <phoneticPr fontId="5"/>
  </si>
  <si>
    <t>-</t>
    <phoneticPr fontId="5"/>
  </si>
  <si>
    <t>-</t>
    <phoneticPr fontId="5"/>
  </si>
  <si>
    <t>欧州地域との総合的な対話・協力の進展</t>
    <phoneticPr fontId="5"/>
  </si>
  <si>
    <t>ＡＳＥＦとの継続した協力等を通じ，アジア欧州間の対話・協力を推進する。</t>
    <phoneticPr fontId="5"/>
  </si>
  <si>
    <t>ＡＳＥＦは，ＡＳＥＭメンバー国の市民参加型の活動を実施。日本人参加者も複数おり，日本社会と日本人がアジア・欧州との繋がり及び相互理解を深化することに寄与しているといえる。</t>
    <rPh sb="16" eb="18">
      <t>シミン</t>
    </rPh>
    <rPh sb="18" eb="21">
      <t>サンカガタ</t>
    </rPh>
    <rPh sb="28" eb="31">
      <t>ニホンジン</t>
    </rPh>
    <rPh sb="31" eb="34">
      <t>サンカシャ</t>
    </rPh>
    <rPh sb="35" eb="37">
      <t>フクスウ</t>
    </rPh>
    <rPh sb="67" eb="69">
      <t>シンカ</t>
    </rPh>
    <rPh sb="74" eb="76">
      <t>キヨ</t>
    </rPh>
    <phoneticPr fontId="5"/>
  </si>
  <si>
    <t>ＡＳＥＭメンバー国は，政府による定期的な拠出による財政的貢献を要請されている。</t>
    <rPh sb="11" eb="13">
      <t>セイフ</t>
    </rPh>
    <phoneticPr fontId="5"/>
  </si>
  <si>
    <t>必要且つ適切な事業である。</t>
    <phoneticPr fontId="5"/>
  </si>
  <si>
    <t>‐</t>
  </si>
  <si>
    <t>義務的拠出金はボランタリーベースであり，政策や支払い能力に応じた拠出が可能となっている。</t>
    <phoneticPr fontId="5"/>
  </si>
  <si>
    <t>妥当である。</t>
    <rPh sb="0" eb="2">
      <t>ダトウ</t>
    </rPh>
    <phoneticPr fontId="5"/>
  </si>
  <si>
    <t>数名の理事によって構成される財政監査委員会が，ＡＳＥＦ事務局が提出する会計報告書を精査し，当該予算年度におけるＡＳＥＦ予算の使途状況に関する会計監査を行う。こうした監査結果等に基づき，結果重視型予算システムを策定しており，成果目標に見合ったものとしている。</t>
    <phoneticPr fontId="5"/>
  </si>
  <si>
    <t>２年に３回開催される理事会，半年に１回開催される執行委員会において，ＡＳＥＦ事業が成果目標に見合うような成果が得られるようにレビューされている。</t>
    <rPh sb="1" eb="2">
      <t>ネン</t>
    </rPh>
    <rPh sb="4" eb="5">
      <t>カイ</t>
    </rPh>
    <rPh sb="5" eb="7">
      <t>カイサイ</t>
    </rPh>
    <rPh sb="10" eb="13">
      <t>リジカイ</t>
    </rPh>
    <rPh sb="14" eb="16">
      <t>ハントシ</t>
    </rPh>
    <rPh sb="18" eb="19">
      <t>カイ</t>
    </rPh>
    <rPh sb="19" eb="21">
      <t>カイサイ</t>
    </rPh>
    <rPh sb="24" eb="26">
      <t>シッコウ</t>
    </rPh>
    <rPh sb="26" eb="29">
      <t>イインカイ</t>
    </rPh>
    <rPh sb="38" eb="40">
      <t>ジギョウ</t>
    </rPh>
    <rPh sb="41" eb="43">
      <t>セイカ</t>
    </rPh>
    <rPh sb="43" eb="45">
      <t>モクヒョウ</t>
    </rPh>
    <rPh sb="46" eb="48">
      <t>ミア</t>
    </rPh>
    <rPh sb="52" eb="54">
      <t>セイカ</t>
    </rPh>
    <rPh sb="55" eb="56">
      <t>エ</t>
    </rPh>
    <phoneticPr fontId="5"/>
  </si>
  <si>
    <t>理事会の助言によってコスト効率的な事業の選定がなされている。</t>
    <rPh sb="0" eb="3">
      <t>リジカイ</t>
    </rPh>
    <rPh sb="4" eb="6">
      <t>ジョゲン</t>
    </rPh>
    <rPh sb="13" eb="16">
      <t>コウリツテキ</t>
    </rPh>
    <rPh sb="17" eb="19">
      <t>ジギョウ</t>
    </rPh>
    <rPh sb="20" eb="22">
      <t>センテイ</t>
    </rPh>
    <phoneticPr fontId="5"/>
  </si>
  <si>
    <t>活動実績は成果を重視し，２年に３度開催される理事会や半年に１度開催される執行委員会及び財政監査委員会が見込みに見合ったものとなるようチェックしている。</t>
    <rPh sb="5" eb="7">
      <t>セイカ</t>
    </rPh>
    <rPh sb="8" eb="10">
      <t>ジュウシ</t>
    </rPh>
    <rPh sb="13" eb="14">
      <t>ネン</t>
    </rPh>
    <rPh sb="16" eb="17">
      <t>ド</t>
    </rPh>
    <rPh sb="17" eb="19">
      <t>カイサイ</t>
    </rPh>
    <rPh sb="22" eb="25">
      <t>リジカイ</t>
    </rPh>
    <rPh sb="26" eb="28">
      <t>ハントシ</t>
    </rPh>
    <rPh sb="30" eb="31">
      <t>ド</t>
    </rPh>
    <rPh sb="31" eb="33">
      <t>カイサイ</t>
    </rPh>
    <rPh sb="36" eb="38">
      <t>シッコウ</t>
    </rPh>
    <rPh sb="38" eb="41">
      <t>イインカイ</t>
    </rPh>
    <rPh sb="41" eb="42">
      <t>オヨ</t>
    </rPh>
    <rPh sb="43" eb="45">
      <t>ザイセイ</t>
    </rPh>
    <rPh sb="45" eb="47">
      <t>カンサ</t>
    </rPh>
    <rPh sb="47" eb="50">
      <t>イインカイ</t>
    </rPh>
    <rPh sb="51" eb="53">
      <t>ミコ</t>
    </rPh>
    <phoneticPr fontId="5"/>
  </si>
  <si>
    <t>事業の成果は，コスト効率性を追求し，ＨＰやメーリングリストで広報するなど活用されている。</t>
    <rPh sb="0" eb="2">
      <t>ジギョウ</t>
    </rPh>
    <rPh sb="3" eb="5">
      <t>セイカ</t>
    </rPh>
    <rPh sb="10" eb="13">
      <t>コウリツセイ</t>
    </rPh>
    <rPh sb="14" eb="16">
      <t>ツイキュウ</t>
    </rPh>
    <rPh sb="30" eb="32">
      <t>コウホウ</t>
    </rPh>
    <rPh sb="36" eb="38">
      <t>カツヨウ</t>
    </rPh>
    <phoneticPr fontId="5"/>
  </si>
  <si>
    <t>ＡＳＥＦは，ＡＳＥＭの唯一の常設機関として，ＡＳＥＭの第３の柱（社会，文化，教育その他）においてアジア・欧州両地域の相互理解を促進する重要な役割を果たしている。現在，マンデートに比し当初より少数に抑えられているマンパワーを適材適所に割り当てながら，事業開催場所を精査し，不要不急の出張を控えるなど，財団運営の更なる効率化に向けた努力を行っている。</t>
    <rPh sb="89" eb="90">
      <t>ヒ</t>
    </rPh>
    <rPh sb="91" eb="93">
      <t>トウショ</t>
    </rPh>
    <rPh sb="95" eb="97">
      <t>ショウスウ</t>
    </rPh>
    <rPh sb="98" eb="99">
      <t>オサ</t>
    </rPh>
    <rPh sb="111" eb="115">
      <t>テキザイテキショ</t>
    </rPh>
    <rPh sb="116" eb="117">
      <t>ワ</t>
    </rPh>
    <rPh sb="118" eb="119">
      <t>ア</t>
    </rPh>
    <rPh sb="124" eb="126">
      <t>ジギョウ</t>
    </rPh>
    <rPh sb="126" eb="128">
      <t>カイサイ</t>
    </rPh>
    <rPh sb="128" eb="130">
      <t>バショ</t>
    </rPh>
    <rPh sb="131" eb="133">
      <t>セイサ</t>
    </rPh>
    <rPh sb="135" eb="137">
      <t>フヨウ</t>
    </rPh>
    <rPh sb="137" eb="139">
      <t>フキュウ</t>
    </rPh>
    <rPh sb="140" eb="142">
      <t>シュッチョウ</t>
    </rPh>
    <rPh sb="143" eb="144">
      <t>ヒカ</t>
    </rPh>
    <phoneticPr fontId="5"/>
  </si>
  <si>
    <t>義務的拠出金</t>
    <rPh sb="0" eb="3">
      <t>ギムテキ</t>
    </rPh>
    <rPh sb="3" eb="6">
      <t>キョシュツキン</t>
    </rPh>
    <phoneticPr fontId="5"/>
  </si>
  <si>
    <t>ＡＳＥＦ事務局運営経費</t>
    <rPh sb="4" eb="7">
      <t>ジムキョク</t>
    </rPh>
    <rPh sb="7" eb="9">
      <t>ウンエイ</t>
    </rPh>
    <rPh sb="9" eb="11">
      <t>ケイヒ</t>
    </rPh>
    <phoneticPr fontId="5"/>
  </si>
  <si>
    <t>人的交流事業等の実施</t>
    <rPh sb="0" eb="2">
      <t>ジンテキ</t>
    </rPh>
    <rPh sb="2" eb="4">
      <t>コウリュウ</t>
    </rPh>
    <rPh sb="4" eb="6">
      <t>ジギョウ</t>
    </rPh>
    <rPh sb="6" eb="7">
      <t>トウ</t>
    </rPh>
    <rPh sb="8" eb="10">
      <t>ジッシ</t>
    </rPh>
    <phoneticPr fontId="5"/>
  </si>
  <si>
    <t>アジア欧州財団（ASEF)</t>
    <rPh sb="3" eb="5">
      <t>オウシュウ</t>
    </rPh>
    <rPh sb="5" eb="7">
      <t>ザイダン</t>
    </rPh>
    <phoneticPr fontId="5"/>
  </si>
  <si>
    <t>ASEFとの協力を引き続き行っていくことを通じ，両地域間の協力と理解の増進のために積極的に関与していく。</t>
    <phoneticPr fontId="5"/>
  </si>
  <si>
    <t>・2016年度事業の実施を承認した際，ＡＳＥＦ理事会は，ＡＳＥＦ事務局による継続したコスト削減努力を求めた。
・ＡＳＥＦは，民間団体を含む他の共催団体と費用を折半して事業を実施することとなっている。</t>
    <rPh sb="38" eb="40">
      <t>ケイゾク</t>
    </rPh>
    <rPh sb="47" eb="49">
      <t>ドリョク</t>
    </rPh>
    <rPh sb="50" eb="51">
      <t>モト</t>
    </rPh>
    <phoneticPr fontId="5"/>
  </si>
  <si>
    <t xml:space="preserve">訪日外国人旅行者数。
</t>
    <phoneticPr fontId="5"/>
  </si>
  <si>
    <t>理事会や執行委員会をはじめとするＡＳＥＦの活動を通じたアジア欧州の相互理解の促進，諸国間の友好関係の深化，人物交流，社会的発展を目指す。日本に関心を有し，訪問する外国人旅行者の増加が目標（32年度までに4,000万人）。</t>
    <rPh sb="64" eb="66">
      <t>メザ</t>
    </rPh>
    <rPh sb="68" eb="70">
      <t>ニホン</t>
    </rPh>
    <rPh sb="71" eb="73">
      <t>カンシン</t>
    </rPh>
    <rPh sb="74" eb="75">
      <t>ユウ</t>
    </rPh>
    <rPh sb="77" eb="79">
      <t>ホウモン</t>
    </rPh>
    <rPh sb="81" eb="84">
      <t>ガイコクジン</t>
    </rPh>
    <rPh sb="84" eb="87">
      <t>リョコウシャ</t>
    </rPh>
    <rPh sb="88" eb="90">
      <t>ゾウカ</t>
    </rPh>
    <rPh sb="91" eb="93">
      <t>モクヒョウ</t>
    </rPh>
    <phoneticPr fontId="5"/>
  </si>
  <si>
    <t>6,329,822/</t>
    <phoneticPr fontId="5"/>
  </si>
  <si>
    <t>ＡＳＥＦは，アジア欧州間の相互理解促進のため，ＡＳＥＭ３本柱を形成する政治，経済並びに社会・文化のうち，特に知的交流，文化交流，人物交流等の分野において，人権セミナー（非公式人権セミナー），若者や女性の社会進出を後押しするシンポジウム（ＡＳＥＦヤングリーダーズサミット等），災害時のリスクコミュニケーションを経験したジャーナリストがベストプラクティスを共有しあうワークショップ（ジャーナリスト会議），また，各国において影響力のある財界関係者が世界経済について意見交換するフォーラム（経済フォーラム）の企画・開催など，アジア欧州の民間セクターを取り込んだ交流事業を行っている。
本件義務的拠出金は，上述の事業を企画・開催するＡＳＥＦ事務局の人件費，施設維持管理費等の経常経費に使用されている。</t>
    <phoneticPr fontId="5"/>
  </si>
  <si>
    <t xml:space="preserve"> 26～28年度は，我が国理事は，義務的拠出金への継続的貢献を背景に，ＡＳＥＦ活動の方向性の決定に深く関わるＡＳＥＦ執行委員会（理事会は執行委員会の決定を未修正で追認する傾向あり）のメンバーとして，ＡＳＥＦ運営に深く関わった。例えば，我が国理事は，メンバー国中最大の義務的拠出国である強みを活かし，執行委員会及び理事会において，ASEF活動とアジア欧州会合(ASEM）プロセスとのシナジー強化を提案し，メンバー国から賛同を得，また，ASEF事務局長から評価を受けた。</t>
    <rPh sb="128" eb="129">
      <t>コク</t>
    </rPh>
    <rPh sb="129" eb="130">
      <t>チュウ</t>
    </rPh>
    <rPh sb="130" eb="132">
      <t>サイダイ</t>
    </rPh>
    <rPh sb="133" eb="136">
      <t>ギムテキ</t>
    </rPh>
    <rPh sb="149" eb="151">
      <t>シッコウ</t>
    </rPh>
    <rPh sb="151" eb="154">
      <t>イインカイ</t>
    </rPh>
    <rPh sb="154" eb="155">
      <t>オヨ</t>
    </rPh>
    <rPh sb="156" eb="159">
      <t>リジカイ</t>
    </rPh>
    <rPh sb="168" eb="170">
      <t>カツドウ</t>
    </rPh>
    <rPh sb="174" eb="176">
      <t>オウシュウ</t>
    </rPh>
    <rPh sb="176" eb="178">
      <t>カイゴウ</t>
    </rPh>
    <rPh sb="194" eb="196">
      <t>キョウカ</t>
    </rPh>
    <rPh sb="197" eb="199">
      <t>テイアン</t>
    </rPh>
    <rPh sb="205" eb="206">
      <t>コク</t>
    </rPh>
    <rPh sb="208" eb="210">
      <t>サンドウ</t>
    </rPh>
    <rPh sb="211" eb="212">
      <t>エ</t>
    </rPh>
    <rPh sb="220" eb="222">
      <t>ジム</t>
    </rPh>
    <rPh sb="222" eb="224">
      <t>キョクチョウ</t>
    </rPh>
    <rPh sb="226" eb="228">
      <t>ヒョウカ</t>
    </rPh>
    <rPh sb="229" eb="230">
      <t>ウ</t>
    </rPh>
    <phoneticPr fontId="5"/>
  </si>
  <si>
    <t>国際機関等を通じて我が国の国際貢献を拡充 し，日本にとって望ましい国際環境を確保すること（Ⅶ）。</t>
    <rPh sb="11" eb="12">
      <t>クニ</t>
    </rPh>
    <rPh sb="13" eb="15">
      <t>コクサイ</t>
    </rPh>
    <phoneticPr fontId="5"/>
  </si>
  <si>
    <t>ASEFへの拠出と理事会や執行委員会への出席を通じて，両地域間の協力と理解の増進のために積極的に関与した。</t>
    <rPh sb="6" eb="8">
      <t>キョシュツ</t>
    </rPh>
    <phoneticPr fontId="5"/>
  </si>
  <si>
    <t>我が国は，運営経費の上振れを抑えるため，執行委員会や理事会を通じ，ＡＳＥＦ事務局に対し，主要財政貢献国と協調しつつ効果的かつ効率的な運用に努めるよう要請してきており，今後も継続する考え。</t>
    <rPh sb="0" eb="1">
      <t>ワ</t>
    </rPh>
    <rPh sb="2" eb="3">
      <t>クニ</t>
    </rPh>
    <rPh sb="5" eb="7">
      <t>ウンエイ</t>
    </rPh>
    <rPh sb="7" eb="9">
      <t>ケイヒ</t>
    </rPh>
    <rPh sb="10" eb="12">
      <t>ウワブ</t>
    </rPh>
    <rPh sb="20" eb="22">
      <t>シッコウ</t>
    </rPh>
    <rPh sb="22" eb="25">
      <t>イインカイ</t>
    </rPh>
    <rPh sb="26" eb="29">
      <t>リジカイ</t>
    </rPh>
    <rPh sb="30" eb="31">
      <t>ツウ</t>
    </rPh>
    <rPh sb="37" eb="40">
      <t>ジムキョク</t>
    </rPh>
    <rPh sb="41" eb="42">
      <t>タイ</t>
    </rPh>
    <rPh sb="83" eb="85">
      <t>コンゴ</t>
    </rPh>
    <rPh sb="86" eb="88">
      <t>ケイゾク</t>
    </rPh>
    <phoneticPr fontId="5"/>
  </si>
  <si>
    <t>ＡＳＥＦにおいては，以下のとおりＰＤＣＡを確保。
① Plan:理事会で事務局が次年度予算案を策定。理事会にて予算案の承認。②Do:我が国の義務的拠出金支払。③Check:ＡＳＥＦによる予算案執行。アジア欧州協力室によるＡＳＥＦの運営・活動のモニタリング。活動報告書による運営活動の成果を評価。④Act:理事会，執行委員会及び事務局への随時連絡を通じて運営における要改善事項もしくは内容説明を申入れ。
※活動指標として邦人職員の１名以上の確保を挙げているが，51か国・２機関のＡＳＥＭ参加国に対し，職員数は41名（2016年９月30日現在）となっており（記録の残っている2009年以降，職員数が47名を超えたことはない），各加盟国が１名以上の職員を確保できていないのが現状。なお，ＡＳＥＦへの我が国の出資比率1.8%（我が国拠出金97,797／全メンバー国拠出金合計5,561,193.68（シンガポールドル））に対し，邦人職員比率は，2.4%（1／41（人））となっている。</t>
    <phoneticPr fontId="5"/>
  </si>
  <si>
    <t>ＡＳＥＭ（アジア欧州会合)の唯一の常設機関であるＡＳＥＦ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テロ対策等）に関するアジア欧州間の協力・連携を推進するためにも必要不可欠。</t>
    <rPh sb="8" eb="10">
      <t>オウシュウ</t>
    </rPh>
    <rPh sb="10" eb="12">
      <t>カイゴウ</t>
    </rPh>
    <rPh sb="82" eb="84">
      <t>カンヨ</t>
    </rPh>
    <rPh sb="85" eb="87">
      <t>コウケン</t>
    </rPh>
    <rPh sb="135" eb="136">
      <t>ツウ</t>
    </rPh>
    <phoneticPr fontId="5"/>
  </si>
  <si>
    <t>義務的拠出により，アジア欧州間の対話・協力を推進し，国際機関を通じた経済及び社会分野に係る国際貢献という上位施策の実現を後押しするもの。</t>
    <rPh sb="0" eb="3">
      <t>ギムテキ</t>
    </rPh>
    <rPh sb="3" eb="5">
      <t>キョシュツ</t>
    </rPh>
    <rPh sb="12" eb="14">
      <t>オウシュウ</t>
    </rPh>
    <rPh sb="14" eb="15">
      <t>アイダ</t>
    </rPh>
    <rPh sb="16" eb="18">
      <t>タイワ</t>
    </rPh>
    <rPh sb="19" eb="21">
      <t>キョウリョク</t>
    </rPh>
    <rPh sb="22" eb="24">
      <t>スイシン</t>
    </rPh>
    <rPh sb="26" eb="28">
      <t>コクサイ</t>
    </rPh>
    <rPh sb="28" eb="30">
      <t>キカン</t>
    </rPh>
    <rPh sb="31" eb="32">
      <t>ツウ</t>
    </rPh>
    <rPh sb="34" eb="36">
      <t>ケイザイ</t>
    </rPh>
    <rPh sb="36" eb="37">
      <t>オヨ</t>
    </rPh>
    <rPh sb="38" eb="40">
      <t>シャカイ</t>
    </rPh>
    <rPh sb="40" eb="42">
      <t>ブンヤ</t>
    </rPh>
    <rPh sb="43" eb="44">
      <t>カカ</t>
    </rPh>
    <rPh sb="45" eb="47">
      <t>コクサイ</t>
    </rPh>
    <rPh sb="47" eb="49">
      <t>コウケン</t>
    </rPh>
    <rPh sb="52" eb="54">
      <t>ジョウイ</t>
    </rPh>
    <rPh sb="54" eb="56">
      <t>セサク</t>
    </rPh>
    <rPh sb="57" eb="59">
      <t>ジツゲン</t>
    </rPh>
    <rPh sb="60" eb="62">
      <t>アトオ</t>
    </rPh>
    <phoneticPr fontId="5"/>
  </si>
  <si>
    <t>☑</t>
  </si>
  <si>
    <t>ＡＳＥＦ活動の方向性に深く関与する執行委員等の幹部ポストの獲得・維持。</t>
    <phoneticPr fontId="5"/>
  </si>
  <si>
    <t>執行委員会又は財政監査委員会の委員ポスト</t>
    <rPh sb="0" eb="2">
      <t>シッコウ</t>
    </rPh>
    <rPh sb="2" eb="5">
      <t>イインカイ</t>
    </rPh>
    <rPh sb="5" eb="6">
      <t>マタ</t>
    </rPh>
    <rPh sb="7" eb="9">
      <t>ザイセイ</t>
    </rPh>
    <rPh sb="9" eb="11">
      <t>カンサ</t>
    </rPh>
    <rPh sb="11" eb="13">
      <t>イイン</t>
    </rPh>
    <rPh sb="13" eb="14">
      <t>カイ</t>
    </rPh>
    <rPh sb="15" eb="17">
      <t>イイン</t>
    </rPh>
    <phoneticPr fontId="5"/>
  </si>
  <si>
    <t>ＡＳＥＦ活動の方向性に深く関与する執行委員等の幹部ポストの獲得・維持。</t>
    <phoneticPr fontId="5"/>
  </si>
  <si>
    <t>ＡＳＥＦ事務局における邦人職員１名以上の確保（備考欄参照※）。</t>
    <phoneticPr fontId="5"/>
  </si>
  <si>
    <t>ＡＳＥＦ事務局における邦人職員１名以上の確保（備考欄参照※）。</t>
    <phoneticPr fontId="5"/>
  </si>
  <si>
    <t>人</t>
    <rPh sb="0" eb="1">
      <t>ヒト</t>
    </rPh>
    <phoneticPr fontId="5"/>
  </si>
  <si>
    <t>-</t>
    <phoneticPr fontId="5"/>
  </si>
  <si>
    <t>-</t>
    <phoneticPr fontId="5"/>
  </si>
  <si>
    <t>ASEF事業数</t>
    <phoneticPr fontId="5"/>
  </si>
  <si>
    <t>回</t>
    <rPh sb="0" eb="1">
      <t>カイ</t>
    </rPh>
    <phoneticPr fontId="5"/>
  </si>
  <si>
    <t>-</t>
    <phoneticPr fontId="5"/>
  </si>
  <si>
    <t>邦人職員数</t>
    <rPh sb="0" eb="2">
      <t>ホウジン</t>
    </rPh>
    <rPh sb="2" eb="4">
      <t>ショクイン</t>
    </rPh>
    <rPh sb="4" eb="5">
      <t>スウ</t>
    </rPh>
    <phoneticPr fontId="5"/>
  </si>
  <si>
    <t>事業実施回数</t>
    <rPh sb="0" eb="2">
      <t>ジギョウ</t>
    </rPh>
    <rPh sb="2" eb="4">
      <t>ジッシ</t>
    </rPh>
    <rPh sb="4" eb="6">
      <t>カイスウ</t>
    </rPh>
    <phoneticPr fontId="5"/>
  </si>
  <si>
    <t>ＡＳＥＦ活動年度報告書</t>
    <rPh sb="4" eb="6">
      <t>カツドウ</t>
    </rPh>
    <rPh sb="6" eb="8">
      <t>ネンド</t>
    </rPh>
    <rPh sb="8" eb="11">
      <t>ホウコクショ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</si>
</sst>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745</xdr:row>
      <xdr:rowOff>0</xdr:rowOff>
    </xdr:from>
    <xdr:to>
      <xdr:col>33</xdr:col>
      <xdr:colOff>156322</xdr:colOff>
      <xdr:row>746</xdr:row>
      <xdr:rowOff>238405</xdr:rowOff>
    </xdr:to>
    <xdr:sp macro="" textlink="">
      <xdr:nvSpPr>
        <xdr:cNvPr id="2" name="テキスト ボックス 1"/>
        <xdr:cNvSpPr txBox="1"/>
      </xdr:nvSpPr>
      <xdr:spPr>
        <a:xfrm>
          <a:off x="5060156" y="49946719"/>
          <a:ext cx="1775572" cy="5955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t> ７</a:t>
          </a:r>
          <a:r>
            <a:rPr kumimoji="1" lang="ja-JP" altLang="en-US" sz="1100"/>
            <a:t>百万円</a:t>
          </a:r>
        </a:p>
      </xdr:txBody>
    </xdr:sp>
    <xdr:clientData/>
  </xdr:twoCellAnchor>
  <xdr:twoCellAnchor>
    <xdr:from>
      <xdr:col>22</xdr:col>
      <xdr:colOff>0</xdr:colOff>
      <xdr:row>747</xdr:row>
      <xdr:rowOff>0</xdr:rowOff>
    </xdr:from>
    <xdr:to>
      <xdr:col>35</xdr:col>
      <xdr:colOff>103515</xdr:colOff>
      <xdr:row>747</xdr:row>
      <xdr:rowOff>190499</xdr:rowOff>
    </xdr:to>
    <xdr:sp macro="" textlink="">
      <xdr:nvSpPr>
        <xdr:cNvPr id="3" name="大かっこ 2"/>
        <xdr:cNvSpPr/>
      </xdr:nvSpPr>
      <xdr:spPr>
        <a:xfrm>
          <a:off x="4452938" y="50661094"/>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23813</xdr:colOff>
      <xdr:row>746</xdr:row>
      <xdr:rowOff>309563</xdr:rowOff>
    </xdr:from>
    <xdr:to>
      <xdr:col>34</xdr:col>
      <xdr:colOff>33618</xdr:colOff>
      <xdr:row>747</xdr:row>
      <xdr:rowOff>226359</xdr:rowOff>
    </xdr:to>
    <xdr:sp macro="" textlink="">
      <xdr:nvSpPr>
        <xdr:cNvPr id="4" name="テキスト ボックス 3"/>
        <xdr:cNvSpPr txBox="1"/>
      </xdr:nvSpPr>
      <xdr:spPr>
        <a:xfrm>
          <a:off x="4881563" y="50613469"/>
          <a:ext cx="2033868" cy="273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lientData/>
  </xdr:twoCellAnchor>
  <xdr:twoCellAnchor>
    <xdr:from>
      <xdr:col>22</xdr:col>
      <xdr:colOff>0</xdr:colOff>
      <xdr:row>748</xdr:row>
      <xdr:rowOff>0</xdr:rowOff>
    </xdr:from>
    <xdr:to>
      <xdr:col>22</xdr:col>
      <xdr:colOff>11206</xdr:colOff>
      <xdr:row>755</xdr:row>
      <xdr:rowOff>179572</xdr:rowOff>
    </xdr:to>
    <xdr:cxnSp macro="">
      <xdr:nvCxnSpPr>
        <xdr:cNvPr id="5" name="直線矢印コネクタ 4"/>
        <xdr:cNvCxnSpPr/>
      </xdr:nvCxnSpPr>
      <xdr:spPr>
        <a:xfrm flipH="1">
          <a:off x="4452938" y="51018281"/>
          <a:ext cx="11206" cy="26798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190499</xdr:colOff>
      <xdr:row>748</xdr:row>
      <xdr:rowOff>345281</xdr:rowOff>
    </xdr:from>
    <xdr:to>
      <xdr:col>27</xdr:col>
      <xdr:colOff>9945</xdr:colOff>
      <xdr:row>753</xdr:row>
      <xdr:rowOff>51406</xdr:rowOff>
    </xdr:to>
    <xdr:sp macro="" textlink="">
      <xdr:nvSpPr>
        <xdr:cNvPr id="6" name="テキスト ボックス 5"/>
        <xdr:cNvSpPr txBox="1"/>
      </xdr:nvSpPr>
      <xdr:spPr>
        <a:xfrm>
          <a:off x="4643437" y="51363562"/>
          <a:ext cx="831477" cy="14920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29</xdr:col>
      <xdr:colOff>23813</xdr:colOff>
      <xdr:row>747</xdr:row>
      <xdr:rowOff>321469</xdr:rowOff>
    </xdr:from>
    <xdr:to>
      <xdr:col>29</xdr:col>
      <xdr:colOff>23815</xdr:colOff>
      <xdr:row>755</xdr:row>
      <xdr:rowOff>283368</xdr:rowOff>
    </xdr:to>
    <xdr:cxnSp macro="">
      <xdr:nvCxnSpPr>
        <xdr:cNvPr id="7" name="直線矢印コネクタ 6"/>
        <xdr:cNvCxnSpPr/>
      </xdr:nvCxnSpPr>
      <xdr:spPr>
        <a:xfrm flipH="1">
          <a:off x="5893594" y="50982563"/>
          <a:ext cx="2" cy="28193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11906</xdr:colOff>
      <xdr:row>747</xdr:row>
      <xdr:rowOff>273844</xdr:rowOff>
    </xdr:from>
    <xdr:to>
      <xdr:col>35</xdr:col>
      <xdr:colOff>71437</xdr:colOff>
      <xdr:row>755</xdr:row>
      <xdr:rowOff>261937</xdr:rowOff>
    </xdr:to>
    <xdr:sp macro="" textlink="">
      <xdr:nvSpPr>
        <xdr:cNvPr id="8" name="テキスト ボックス 7"/>
        <xdr:cNvSpPr txBox="1"/>
      </xdr:nvSpPr>
      <xdr:spPr>
        <a:xfrm>
          <a:off x="6084094" y="51804094"/>
          <a:ext cx="1071562" cy="284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lientData/>
  </xdr:twoCellAnchor>
  <xdr:twoCellAnchor>
    <xdr:from>
      <xdr:col>35</xdr:col>
      <xdr:colOff>154781</xdr:colOff>
      <xdr:row>747</xdr:row>
      <xdr:rowOff>345282</xdr:rowOff>
    </xdr:from>
    <xdr:to>
      <xdr:col>35</xdr:col>
      <xdr:colOff>165987</xdr:colOff>
      <xdr:row>755</xdr:row>
      <xdr:rowOff>246111</xdr:rowOff>
    </xdr:to>
    <xdr:cxnSp macro="">
      <xdr:nvCxnSpPr>
        <xdr:cNvPr id="9" name="直線矢印コネクタ 8"/>
        <xdr:cNvCxnSpPr/>
      </xdr:nvCxnSpPr>
      <xdr:spPr>
        <a:xfrm flipH="1" flipV="1">
          <a:off x="7239000" y="51006376"/>
          <a:ext cx="11206" cy="2758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71438</xdr:colOff>
      <xdr:row>748</xdr:row>
      <xdr:rowOff>309563</xdr:rowOff>
    </xdr:from>
    <xdr:to>
      <xdr:col>45</xdr:col>
      <xdr:colOff>173271</xdr:colOff>
      <xdr:row>751</xdr:row>
      <xdr:rowOff>149598</xdr:rowOff>
    </xdr:to>
    <xdr:sp macro="" textlink="">
      <xdr:nvSpPr>
        <xdr:cNvPr id="10" name="テキスト ボックス 9"/>
        <xdr:cNvSpPr txBox="1"/>
      </xdr:nvSpPr>
      <xdr:spPr>
        <a:xfrm>
          <a:off x="7358063" y="51327844"/>
          <a:ext cx="1923489" cy="9115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①年末のＡＳＥＦ理事会にて，翌年度の事務運営経費総額が提示される。</a:t>
          </a:r>
          <a:endParaRPr kumimoji="1" lang="en-US" altLang="ja-JP" sz="1100"/>
        </a:p>
        <a:p>
          <a:endParaRPr kumimoji="1" lang="ja-JP" altLang="en-US" sz="1100"/>
        </a:p>
      </xdr:txBody>
    </xdr:sp>
    <xdr:clientData/>
  </xdr:twoCellAnchor>
  <xdr:twoCellAnchor>
    <xdr:from>
      <xdr:col>22</xdr:col>
      <xdr:colOff>0</xdr:colOff>
      <xdr:row>755</xdr:row>
      <xdr:rowOff>333374</xdr:rowOff>
    </xdr:from>
    <xdr:to>
      <xdr:col>35</xdr:col>
      <xdr:colOff>173550</xdr:colOff>
      <xdr:row>756</xdr:row>
      <xdr:rowOff>491658</xdr:rowOff>
    </xdr:to>
    <xdr:sp macro="" textlink="">
      <xdr:nvSpPr>
        <xdr:cNvPr id="12" name="テキスト ボックス 11"/>
        <xdr:cNvSpPr txBox="1"/>
      </xdr:nvSpPr>
      <xdr:spPr>
        <a:xfrm>
          <a:off x="4452938" y="53851968"/>
          <a:ext cx="2804831" cy="5154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７百万円</a:t>
          </a:r>
        </a:p>
      </xdr:txBody>
    </xdr:sp>
    <xdr:clientData/>
  </xdr:twoCellAnchor>
  <xdr:twoCellAnchor>
    <xdr:from>
      <xdr:col>22</xdr:col>
      <xdr:colOff>11907</xdr:colOff>
      <xdr:row>756</xdr:row>
      <xdr:rowOff>654844</xdr:rowOff>
    </xdr:from>
    <xdr:to>
      <xdr:col>36</xdr:col>
      <xdr:colOff>11906</xdr:colOff>
      <xdr:row>757</xdr:row>
      <xdr:rowOff>519813</xdr:rowOff>
    </xdr:to>
    <xdr:sp macro="" textlink="">
      <xdr:nvSpPr>
        <xdr:cNvPr id="13" name="大かっこ 12"/>
        <xdr:cNvSpPr/>
      </xdr:nvSpPr>
      <xdr:spPr>
        <a:xfrm>
          <a:off x="4464845" y="54530625"/>
          <a:ext cx="2833686"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23812</xdr:colOff>
      <xdr:row>756</xdr:row>
      <xdr:rowOff>654844</xdr:rowOff>
    </xdr:from>
    <xdr:to>
      <xdr:col>34</xdr:col>
      <xdr:colOff>44823</xdr:colOff>
      <xdr:row>757</xdr:row>
      <xdr:rowOff>519812</xdr:rowOff>
    </xdr:to>
    <xdr:sp macro="" textlink="">
      <xdr:nvSpPr>
        <xdr:cNvPr id="14" name="テキスト ボックス 13"/>
        <xdr:cNvSpPr txBox="1"/>
      </xdr:nvSpPr>
      <xdr:spPr>
        <a:xfrm>
          <a:off x="4881562" y="54530625"/>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237</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87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609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603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6</v>
      </c>
      <c r="Q13" s="679"/>
      <c r="R13" s="679"/>
      <c r="S13" s="679"/>
      <c r="T13" s="679"/>
      <c r="U13" s="679"/>
      <c r="V13" s="680"/>
      <c r="W13" s="678">
        <v>7</v>
      </c>
      <c r="X13" s="679"/>
      <c r="Y13" s="679"/>
      <c r="Z13" s="679"/>
      <c r="AA13" s="679"/>
      <c r="AB13" s="679"/>
      <c r="AC13" s="680"/>
      <c r="AD13" s="678">
        <v>7</v>
      </c>
      <c r="AE13" s="679"/>
      <c r="AF13" s="679"/>
      <c r="AG13" s="679"/>
      <c r="AH13" s="679"/>
      <c r="AI13" s="679"/>
      <c r="AJ13" s="680"/>
      <c r="AK13" s="678">
        <v>7</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556</v>
      </c>
      <c r="X14" s="679"/>
      <c r="Y14" s="679"/>
      <c r="Z14" s="679"/>
      <c r="AA14" s="679"/>
      <c r="AB14" s="679"/>
      <c r="AC14" s="680"/>
      <c r="AD14" s="678" t="s">
        <v>555</v>
      </c>
      <c r="AE14" s="679"/>
      <c r="AF14" s="679"/>
      <c r="AG14" s="679"/>
      <c r="AH14" s="679"/>
      <c r="AI14" s="679"/>
      <c r="AJ14" s="680"/>
      <c r="AK14" s="678" t="s">
        <v>556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555</v>
      </c>
      <c r="Q15" s="679"/>
      <c r="R15" s="679"/>
      <c r="S15" s="679"/>
      <c r="T15" s="679"/>
      <c r="U15" s="679"/>
      <c r="V15" s="680"/>
      <c r="W15" s="678" t="s">
        <v>555</v>
      </c>
      <c r="X15" s="679"/>
      <c r="Y15" s="679"/>
      <c r="Z15" s="679"/>
      <c r="AA15" s="679"/>
      <c r="AB15" s="679"/>
      <c r="AC15" s="680"/>
      <c r="AD15" s="678" t="s">
        <v>556</v>
      </c>
      <c r="AE15" s="679"/>
      <c r="AF15" s="679"/>
      <c r="AG15" s="679"/>
      <c r="AH15" s="679"/>
      <c r="AI15" s="679"/>
      <c r="AJ15" s="680"/>
      <c r="AK15" s="678" t="s">
        <v>555</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555</v>
      </c>
      <c r="X16" s="679"/>
      <c r="Y16" s="679"/>
      <c r="Z16" s="679"/>
      <c r="AA16" s="679"/>
      <c r="AB16" s="679"/>
      <c r="AC16" s="680"/>
      <c r="AD16" s="678" t="s">
        <v>555</v>
      </c>
      <c r="AE16" s="679"/>
      <c r="AF16" s="679"/>
      <c r="AG16" s="679"/>
      <c r="AH16" s="679"/>
      <c r="AI16" s="679"/>
      <c r="AJ16" s="680"/>
      <c r="AK16" s="678" t="s">
        <v>556</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557</v>
      </c>
      <c r="Q17" s="679"/>
      <c r="R17" s="679"/>
      <c r="S17" s="679"/>
      <c r="T17" s="679"/>
      <c r="U17" s="679"/>
      <c r="V17" s="680"/>
      <c r="W17" s="678" t="s">
        <v>556</v>
      </c>
      <c r="X17" s="679"/>
      <c r="Y17" s="679"/>
      <c r="Z17" s="679"/>
      <c r="AA17" s="679"/>
      <c r="AB17" s="679"/>
      <c r="AC17" s="680"/>
      <c r="AD17" s="678" t="s">
        <v>555</v>
      </c>
      <c r="AE17" s="679"/>
      <c r="AF17" s="679"/>
      <c r="AG17" s="679"/>
      <c r="AH17" s="679"/>
      <c r="AI17" s="679"/>
      <c r="AJ17" s="680"/>
      <c r="AK17" s="678" t="s">
        <v>555</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6</v>
      </c>
      <c r="Q18" s="903"/>
      <c r="R18" s="903"/>
      <c r="S18" s="903"/>
      <c r="T18" s="903"/>
      <c r="U18" s="903"/>
      <c r="V18" s="904"/>
      <c r="W18" s="902">
        <f>SUM(W13:AC17)</f>
        <v>7</v>
      </c>
      <c r="X18" s="903"/>
      <c r="Y18" s="903"/>
      <c r="Z18" s="903"/>
      <c r="AA18" s="903"/>
      <c r="AB18" s="903"/>
      <c r="AC18" s="904"/>
      <c r="AD18" s="902">
        <f>SUM(AD13:AJ17)</f>
        <v>7</v>
      </c>
      <c r="AE18" s="903"/>
      <c r="AF18" s="903"/>
      <c r="AG18" s="903"/>
      <c r="AH18" s="903"/>
      <c r="AI18" s="903"/>
      <c r="AJ18" s="904"/>
      <c r="AK18" s="902">
        <f>SUM(AK13:AQ17)</f>
        <v>7</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6</v>
      </c>
      <c r="Q19" s="679"/>
      <c r="R19" s="679"/>
      <c r="S19" s="679"/>
      <c r="T19" s="679"/>
      <c r="U19" s="679"/>
      <c r="V19" s="680"/>
      <c r="W19" s="678">
        <v>7</v>
      </c>
      <c r="X19" s="679"/>
      <c r="Y19" s="679"/>
      <c r="Z19" s="679"/>
      <c r="AA19" s="679"/>
      <c r="AB19" s="679"/>
      <c r="AC19" s="680"/>
      <c r="AD19" s="678">
        <v>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569</v>
      </c>
      <c r="H23" s="977"/>
      <c r="I23" s="977"/>
      <c r="J23" s="977"/>
      <c r="K23" s="977"/>
      <c r="L23" s="977"/>
      <c r="M23" s="977"/>
      <c r="N23" s="977"/>
      <c r="O23" s="978"/>
      <c r="P23" s="942">
        <v>7</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7</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559</v>
      </c>
      <c r="AV31" s="186"/>
      <c r="AW31" s="429" t="s">
        <v>301</v>
      </c>
      <c r="AX31" s="430"/>
    </row>
    <row r="32" spans="1:50" ht="23.25" customHeight="1" x14ac:dyDescent="0.15">
      <c r="A32" s="434"/>
      <c r="B32" s="432"/>
      <c r="C32" s="432"/>
      <c r="D32" s="432"/>
      <c r="E32" s="432"/>
      <c r="F32" s="433"/>
      <c r="G32" s="575" t="s">
        <v>614</v>
      </c>
      <c r="H32" s="576"/>
      <c r="I32" s="576"/>
      <c r="J32" s="576"/>
      <c r="K32" s="576"/>
      <c r="L32" s="576"/>
      <c r="M32" s="576"/>
      <c r="N32" s="576"/>
      <c r="O32" s="577"/>
      <c r="P32" s="100" t="s">
        <v>613</v>
      </c>
      <c r="Q32" s="100"/>
      <c r="R32" s="100"/>
      <c r="S32" s="100"/>
      <c r="T32" s="100"/>
      <c r="U32" s="100"/>
      <c r="V32" s="100"/>
      <c r="W32" s="100"/>
      <c r="X32" s="101"/>
      <c r="Y32" s="497" t="s">
        <v>13</v>
      </c>
      <c r="Z32" s="544"/>
      <c r="AA32" s="545"/>
      <c r="AB32" s="482" t="s">
        <v>568</v>
      </c>
      <c r="AC32" s="482"/>
      <c r="AD32" s="482"/>
      <c r="AE32" s="239">
        <v>1</v>
      </c>
      <c r="AF32" s="240"/>
      <c r="AG32" s="240"/>
      <c r="AH32" s="240"/>
      <c r="AI32" s="239">
        <v>1</v>
      </c>
      <c r="AJ32" s="240"/>
      <c r="AK32" s="240"/>
      <c r="AL32" s="240"/>
      <c r="AM32" s="239">
        <v>1</v>
      </c>
      <c r="AN32" s="240"/>
      <c r="AO32" s="240"/>
      <c r="AP32" s="240"/>
      <c r="AQ32" s="359">
        <v>1</v>
      </c>
      <c r="AR32" s="194"/>
      <c r="AS32" s="194"/>
      <c r="AT32" s="360"/>
      <c r="AU32" s="240" t="s">
        <v>559</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568</v>
      </c>
      <c r="AC33" s="536"/>
      <c r="AD33" s="536"/>
      <c r="AE33" s="239">
        <v>1</v>
      </c>
      <c r="AF33" s="240"/>
      <c r="AG33" s="240"/>
      <c r="AH33" s="240"/>
      <c r="AI33" s="239">
        <v>1</v>
      </c>
      <c r="AJ33" s="240"/>
      <c r="AK33" s="240"/>
      <c r="AL33" s="240"/>
      <c r="AM33" s="239">
        <v>1</v>
      </c>
      <c r="AN33" s="240"/>
      <c r="AO33" s="240"/>
      <c r="AP33" s="240"/>
      <c r="AQ33" s="359">
        <v>1</v>
      </c>
      <c r="AR33" s="194"/>
      <c r="AS33" s="194"/>
      <c r="AT33" s="360"/>
      <c r="AU33" s="240" t="s">
        <v>559</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v>
      </c>
      <c r="AF34" s="240"/>
      <c r="AG34" s="240"/>
      <c r="AH34" s="240"/>
      <c r="AI34" s="239">
        <v>1</v>
      </c>
      <c r="AJ34" s="240"/>
      <c r="AK34" s="240"/>
      <c r="AL34" s="240"/>
      <c r="AM34" s="239">
        <v>1</v>
      </c>
      <c r="AN34" s="240"/>
      <c r="AO34" s="240"/>
      <c r="AP34" s="240"/>
      <c r="AQ34" s="359">
        <v>1</v>
      </c>
      <c r="AR34" s="194"/>
      <c r="AS34" s="194"/>
      <c r="AT34" s="360"/>
      <c r="AU34" s="240" t="s">
        <v>559</v>
      </c>
      <c r="AV34" s="240"/>
      <c r="AW34" s="240"/>
      <c r="AX34" s="242"/>
    </row>
    <row r="35" spans="1:50" ht="23.25" customHeight="1" x14ac:dyDescent="0.15">
      <c r="A35" s="225" t="s">
        <v>539</v>
      </c>
      <c r="B35" s="226"/>
      <c r="C35" s="226"/>
      <c r="D35" s="226"/>
      <c r="E35" s="226"/>
      <c r="F35" s="227"/>
      <c r="G35" s="231" t="s">
        <v>625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562</v>
      </c>
      <c r="AR66" s="186"/>
      <c r="AS66" s="267" t="s">
        <v>357</v>
      </c>
      <c r="AT66" s="268"/>
      <c r="AU66" s="186" t="s">
        <v>563</v>
      </c>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611</v>
      </c>
      <c r="AS79" s="304"/>
      <c r="AT79" s="305"/>
      <c r="AU79" s="305"/>
      <c r="AV79" s="305"/>
      <c r="AW79" s="305"/>
      <c r="AX79" s="971"/>
    </row>
    <row r="80" spans="1:50" ht="18.75"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49.5" customHeight="1" x14ac:dyDescent="0.15">
      <c r="A82" s="889"/>
      <c r="B82" s="540"/>
      <c r="C82" s="462"/>
      <c r="D82" s="462"/>
      <c r="E82" s="462"/>
      <c r="F82" s="463"/>
      <c r="G82" s="699" t="s">
        <v>558</v>
      </c>
      <c r="H82" s="699"/>
      <c r="I82" s="699"/>
      <c r="J82" s="699"/>
      <c r="K82" s="699"/>
      <c r="L82" s="699"/>
      <c r="M82" s="699"/>
      <c r="N82" s="699"/>
      <c r="O82" s="699"/>
      <c r="P82" s="699"/>
      <c r="Q82" s="699"/>
      <c r="R82" s="699"/>
      <c r="S82" s="699"/>
      <c r="T82" s="699"/>
      <c r="U82" s="699"/>
      <c r="V82" s="699"/>
      <c r="W82" s="699"/>
      <c r="X82" s="699"/>
      <c r="Y82" s="699"/>
      <c r="Z82" s="699"/>
      <c r="AA82" s="700"/>
      <c r="AB82" s="908" t="s">
        <v>604</v>
      </c>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44.25"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36.75"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v>32</v>
      </c>
      <c r="AR86" s="186"/>
      <c r="AS86" s="131" t="s">
        <v>357</v>
      </c>
      <c r="AT86" s="132"/>
      <c r="AU86" s="186" t="s">
        <v>566</v>
      </c>
      <c r="AV86" s="186"/>
      <c r="AW86" s="429" t="s">
        <v>301</v>
      </c>
      <c r="AX86" s="430"/>
      <c r="AY86" s="10"/>
      <c r="AZ86" s="10"/>
      <c r="BA86" s="10"/>
      <c r="BB86" s="10"/>
      <c r="BC86" s="10"/>
      <c r="BD86" s="10"/>
      <c r="BE86" s="10"/>
      <c r="BF86" s="10"/>
      <c r="BG86" s="10"/>
      <c r="BH86" s="10"/>
    </row>
    <row r="87" spans="1:60" ht="42" customHeight="1" x14ac:dyDescent="0.15">
      <c r="A87" s="889"/>
      <c r="B87" s="462"/>
      <c r="C87" s="462"/>
      <c r="D87" s="462"/>
      <c r="E87" s="462"/>
      <c r="F87" s="463"/>
      <c r="G87" s="99" t="s">
        <v>601</v>
      </c>
      <c r="H87" s="100"/>
      <c r="I87" s="100"/>
      <c r="J87" s="100"/>
      <c r="K87" s="100"/>
      <c r="L87" s="100"/>
      <c r="M87" s="100"/>
      <c r="N87" s="100"/>
      <c r="O87" s="101"/>
      <c r="P87" s="100" t="s">
        <v>600</v>
      </c>
      <c r="Q87" s="530"/>
      <c r="R87" s="530"/>
      <c r="S87" s="530"/>
      <c r="T87" s="530"/>
      <c r="U87" s="530"/>
      <c r="V87" s="530"/>
      <c r="W87" s="530"/>
      <c r="X87" s="531"/>
      <c r="Y87" s="572" t="s">
        <v>63</v>
      </c>
      <c r="Z87" s="573"/>
      <c r="AA87" s="574"/>
      <c r="AB87" s="482" t="s">
        <v>564</v>
      </c>
      <c r="AC87" s="482"/>
      <c r="AD87" s="482"/>
      <c r="AE87" s="239">
        <v>13413</v>
      </c>
      <c r="AF87" s="240"/>
      <c r="AG87" s="240"/>
      <c r="AH87" s="241"/>
      <c r="AI87" s="239">
        <v>19737</v>
      </c>
      <c r="AJ87" s="240"/>
      <c r="AK87" s="240"/>
      <c r="AL87" s="241"/>
      <c r="AM87" s="239">
        <v>24823</v>
      </c>
      <c r="AN87" s="240"/>
      <c r="AO87" s="240"/>
      <c r="AP87" s="240"/>
      <c r="AQ87" s="359" t="s">
        <v>566</v>
      </c>
      <c r="AR87" s="194"/>
      <c r="AS87" s="194"/>
      <c r="AT87" s="360"/>
      <c r="AU87" s="240" t="s">
        <v>556</v>
      </c>
      <c r="AV87" s="240"/>
      <c r="AW87" s="240"/>
      <c r="AX87" s="242"/>
    </row>
    <row r="88" spans="1:60" ht="57"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564</v>
      </c>
      <c r="AC88" s="536"/>
      <c r="AD88" s="536"/>
      <c r="AE88" s="239" t="s">
        <v>565</v>
      </c>
      <c r="AF88" s="240"/>
      <c r="AG88" s="240"/>
      <c r="AH88" s="240"/>
      <c r="AI88" s="239" t="s">
        <v>565</v>
      </c>
      <c r="AJ88" s="240"/>
      <c r="AK88" s="240"/>
      <c r="AL88" s="240"/>
      <c r="AM88" s="239" t="s">
        <v>561</v>
      </c>
      <c r="AN88" s="240"/>
      <c r="AO88" s="240"/>
      <c r="AP88" s="240"/>
      <c r="AQ88" s="359">
        <v>40000</v>
      </c>
      <c r="AR88" s="194"/>
      <c r="AS88" s="194"/>
      <c r="AT88" s="360"/>
      <c r="AU88" s="240" t="s">
        <v>556</v>
      </c>
      <c r="AV88" s="240"/>
      <c r="AW88" s="240"/>
      <c r="AX88" s="242"/>
      <c r="AY88" s="10"/>
      <c r="AZ88" s="10"/>
      <c r="BA88" s="10"/>
      <c r="BB88" s="10"/>
      <c r="BC88" s="10"/>
    </row>
    <row r="89" spans="1:60" ht="48.75"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560</v>
      </c>
      <c r="AF89" s="240"/>
      <c r="AG89" s="240"/>
      <c r="AH89" s="240"/>
      <c r="AI89" s="239" t="s">
        <v>565</v>
      </c>
      <c r="AJ89" s="240"/>
      <c r="AK89" s="240"/>
      <c r="AL89" s="240"/>
      <c r="AM89" s="239" t="s">
        <v>567</v>
      </c>
      <c r="AN89" s="240"/>
      <c r="AO89" s="240"/>
      <c r="AP89" s="240"/>
      <c r="AQ89" s="359" t="s">
        <v>555</v>
      </c>
      <c r="AR89" s="194"/>
      <c r="AS89" s="194"/>
      <c r="AT89" s="360"/>
      <c r="AU89" s="240" t="s">
        <v>556</v>
      </c>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x14ac:dyDescent="0.15">
      <c r="A101" s="456"/>
      <c r="B101" s="457"/>
      <c r="C101" s="457"/>
      <c r="D101" s="457"/>
      <c r="E101" s="457"/>
      <c r="F101" s="458"/>
      <c r="G101" s="100" t="s">
        <v>612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568</v>
      </c>
      <c r="AC101" s="482"/>
      <c r="AD101" s="482"/>
      <c r="AE101" s="239">
        <v>1</v>
      </c>
      <c r="AF101" s="240"/>
      <c r="AG101" s="240"/>
      <c r="AH101" s="241"/>
      <c r="AI101" s="239">
        <v>1</v>
      </c>
      <c r="AJ101" s="240"/>
      <c r="AK101" s="240"/>
      <c r="AL101" s="241"/>
      <c r="AM101" s="239">
        <v>1</v>
      </c>
      <c r="AN101" s="240"/>
      <c r="AO101" s="240"/>
      <c r="AP101" s="241"/>
      <c r="AQ101" s="239">
        <v>1</v>
      </c>
      <c r="AR101" s="240"/>
      <c r="AS101" s="240"/>
      <c r="AT101" s="241"/>
      <c r="AU101" s="239" t="s">
        <v>559</v>
      </c>
      <c r="AV101" s="240"/>
      <c r="AW101" s="240"/>
      <c r="AX101" s="241"/>
    </row>
    <row r="102" spans="1:60" ht="23.25" hidden="1"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568</v>
      </c>
      <c r="AC102" s="482"/>
      <c r="AD102" s="482"/>
      <c r="AE102" s="452">
        <v>1</v>
      </c>
      <c r="AF102" s="452"/>
      <c r="AG102" s="452"/>
      <c r="AH102" s="452"/>
      <c r="AI102" s="452">
        <v>1</v>
      </c>
      <c r="AJ102" s="452"/>
      <c r="AK102" s="452"/>
      <c r="AL102" s="452"/>
      <c r="AM102" s="452">
        <v>1</v>
      </c>
      <c r="AN102" s="452"/>
      <c r="AO102" s="452"/>
      <c r="AP102" s="452"/>
      <c r="AQ102" s="237">
        <v>1</v>
      </c>
      <c r="AR102" s="238"/>
      <c r="AS102" s="238"/>
      <c r="AT102" s="334"/>
      <c r="AU102" s="237">
        <v>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t="s">
        <v>615</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568</v>
      </c>
      <c r="AC104" s="557"/>
      <c r="AD104" s="558"/>
      <c r="AE104" s="452">
        <v>1</v>
      </c>
      <c r="AF104" s="452"/>
      <c r="AG104" s="452"/>
      <c r="AH104" s="452"/>
      <c r="AI104" s="452">
        <v>1</v>
      </c>
      <c r="AJ104" s="452"/>
      <c r="AK104" s="452"/>
      <c r="AL104" s="452"/>
      <c r="AM104" s="452">
        <v>1</v>
      </c>
      <c r="AN104" s="452"/>
      <c r="AO104" s="452"/>
      <c r="AP104" s="452"/>
      <c r="AQ104" s="239">
        <v>1</v>
      </c>
      <c r="AR104" s="240"/>
      <c r="AS104" s="240"/>
      <c r="AT104" s="241"/>
      <c r="AU104" s="239" t="s">
        <v>561</v>
      </c>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568</v>
      </c>
      <c r="AC105" s="495"/>
      <c r="AD105" s="496"/>
      <c r="AE105" s="452">
        <v>1</v>
      </c>
      <c r="AF105" s="452"/>
      <c r="AG105" s="452"/>
      <c r="AH105" s="452"/>
      <c r="AI105" s="452">
        <v>1</v>
      </c>
      <c r="AJ105" s="452"/>
      <c r="AK105" s="452"/>
      <c r="AL105" s="452"/>
      <c r="AM105" s="452">
        <v>1</v>
      </c>
      <c r="AN105" s="452"/>
      <c r="AO105" s="452"/>
      <c r="AP105" s="452"/>
      <c r="AQ105" s="239">
        <v>1</v>
      </c>
      <c r="AR105" s="240"/>
      <c r="AS105" s="240"/>
      <c r="AT105" s="241"/>
      <c r="AU105" s="237">
        <v>1</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t="s">
        <v>570</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571</v>
      </c>
      <c r="AC107" s="557"/>
      <c r="AD107" s="558"/>
      <c r="AE107" s="452">
        <v>60</v>
      </c>
      <c r="AF107" s="452"/>
      <c r="AG107" s="452"/>
      <c r="AH107" s="452"/>
      <c r="AI107" s="452">
        <v>77</v>
      </c>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571</v>
      </c>
      <c r="AC108" s="495"/>
      <c r="AD108" s="496"/>
      <c r="AE108" s="452" t="s">
        <v>559</v>
      </c>
      <c r="AF108" s="452"/>
      <c r="AG108" s="452"/>
      <c r="AH108" s="452"/>
      <c r="AI108" s="452" t="s">
        <v>561</v>
      </c>
      <c r="AJ108" s="452"/>
      <c r="AK108" s="452"/>
      <c r="AL108" s="452"/>
      <c r="AM108" s="452">
        <v>64</v>
      </c>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573</v>
      </c>
      <c r="AC116" s="484"/>
      <c r="AD116" s="485"/>
      <c r="AE116" s="452">
        <v>81257</v>
      </c>
      <c r="AF116" s="452"/>
      <c r="AG116" s="452"/>
      <c r="AH116" s="452"/>
      <c r="AI116" s="452">
        <v>87894</v>
      </c>
      <c r="AJ116" s="452"/>
      <c r="AK116" s="452"/>
      <c r="AL116" s="452"/>
      <c r="AM116" s="452"/>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574</v>
      </c>
      <c r="AF117" s="548"/>
      <c r="AG117" s="548"/>
      <c r="AH117" s="548"/>
      <c r="AI117" s="548" t="s">
        <v>575</v>
      </c>
      <c r="AJ117" s="548"/>
      <c r="AK117" s="548"/>
      <c r="AL117" s="548"/>
      <c r="AM117" s="548" t="s">
        <v>602</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577</v>
      </c>
      <c r="AR133" s="186"/>
      <c r="AS133" s="131" t="s">
        <v>357</v>
      </c>
      <c r="AT133" s="132"/>
      <c r="AU133" s="187" t="s">
        <v>562</v>
      </c>
      <c r="AV133" s="187"/>
      <c r="AW133" s="131" t="s">
        <v>301</v>
      </c>
      <c r="AX133" s="170"/>
    </row>
    <row r="134" spans="1:50" ht="39.75" customHeight="1" x14ac:dyDescent="0.15">
      <c r="A134" s="144"/>
      <c r="B134" s="140"/>
      <c r="C134" s="139"/>
      <c r="D134" s="140"/>
      <c r="E134" s="139"/>
      <c r="F134" s="213"/>
      <c r="G134" s="99" t="s">
        <v>577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577</v>
      </c>
      <c r="AC134" s="192"/>
      <c r="AD134" s="192"/>
      <c r="AE134" s="193" t="s">
        <v>577</v>
      </c>
      <c r="AF134" s="194"/>
      <c r="AG134" s="194"/>
      <c r="AH134" s="194"/>
      <c r="AI134" s="193" t="s">
        <v>577</v>
      </c>
      <c r="AJ134" s="194"/>
      <c r="AK134" s="194"/>
      <c r="AL134" s="194"/>
      <c r="AM134" s="193" t="s">
        <v>578</v>
      </c>
      <c r="AN134" s="194"/>
      <c r="AO134" s="194"/>
      <c r="AP134" s="194"/>
      <c r="AQ134" s="193" t="s">
        <v>578</v>
      </c>
      <c r="AR134" s="194"/>
      <c r="AS134" s="194"/>
      <c r="AT134" s="194"/>
      <c r="AU134" s="193" t="s">
        <v>562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577</v>
      </c>
      <c r="AC135" s="200"/>
      <c r="AD135" s="200"/>
      <c r="AE135" s="193" t="s">
        <v>577</v>
      </c>
      <c r="AF135" s="194"/>
      <c r="AG135" s="194"/>
      <c r="AH135" s="194"/>
      <c r="AI135" s="193" t="s">
        <v>577</v>
      </c>
      <c r="AJ135" s="194"/>
      <c r="AK135" s="194"/>
      <c r="AL135" s="194"/>
      <c r="AM135" s="193" t="s">
        <v>577</v>
      </c>
      <c r="AN135" s="194"/>
      <c r="AO135" s="194"/>
      <c r="AP135" s="194"/>
      <c r="AQ135" s="193" t="s">
        <v>556</v>
      </c>
      <c r="AR135" s="194"/>
      <c r="AS135" s="194"/>
      <c r="AT135" s="194"/>
      <c r="AU135" s="193" t="s">
        <v>579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580</v>
      </c>
      <c r="H154" s="100"/>
      <c r="I154" s="100"/>
      <c r="J154" s="100"/>
      <c r="K154" s="100"/>
      <c r="L154" s="100"/>
      <c r="M154" s="100"/>
      <c r="N154" s="100"/>
      <c r="O154" s="100"/>
      <c r="P154" s="101"/>
      <c r="Q154" s="123" t="s">
        <v>581</v>
      </c>
      <c r="R154" s="100"/>
      <c r="S154" s="100"/>
      <c r="T154" s="100"/>
      <c r="U154" s="100"/>
      <c r="V154" s="100"/>
      <c r="W154" s="100"/>
      <c r="X154" s="100"/>
      <c r="Y154" s="100"/>
      <c r="Z154" s="100"/>
      <c r="AA154" s="133"/>
      <c r="AB154" s="147" t="s">
        <v>562</v>
      </c>
      <c r="AC154" s="148"/>
      <c r="AD154" s="148"/>
      <c r="AE154" s="153" t="s">
        <v>598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thickBot="1" x14ac:dyDescent="0.2">
      <c r="A484" s="144"/>
      <c r="B484" s="140"/>
      <c r="C484" s="139"/>
      <c r="D484" s="140"/>
      <c r="E484" s="207" t="s">
        <v>355</v>
      </c>
      <c r="F484" s="208"/>
      <c r="G484" s="922" t="s">
        <v>386</v>
      </c>
      <c r="H484" s="121"/>
      <c r="I484" s="121"/>
      <c r="J484" s="923" t="s">
        <v>554</v>
      </c>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582</v>
      </c>
      <c r="AH702" s="411"/>
      <c r="AI702" s="411"/>
      <c r="AJ702" s="411"/>
      <c r="AK702" s="411"/>
      <c r="AL702" s="411"/>
      <c r="AM702" s="411"/>
      <c r="AN702" s="411"/>
      <c r="AO702" s="411"/>
      <c r="AP702" s="411"/>
      <c r="AQ702" s="411"/>
      <c r="AR702" s="411"/>
      <c r="AS702" s="411"/>
      <c r="AT702" s="411"/>
      <c r="AU702" s="411"/>
      <c r="AV702" s="411"/>
      <c r="AW702" s="411"/>
      <c r="AX702" s="412"/>
    </row>
    <row r="703" spans="1:50" ht="36.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583</v>
      </c>
      <c r="AH703" s="118"/>
      <c r="AI703" s="118"/>
      <c r="AJ703" s="118"/>
      <c r="AK703" s="118"/>
      <c r="AL703" s="118"/>
      <c r="AM703" s="118"/>
      <c r="AN703" s="118"/>
      <c r="AO703" s="118"/>
      <c r="AP703" s="118"/>
      <c r="AQ703" s="118"/>
      <c r="AR703" s="118"/>
      <c r="AS703" s="118"/>
      <c r="AT703" s="118"/>
      <c r="AU703" s="118"/>
      <c r="AV703" s="118"/>
      <c r="AW703" s="118"/>
      <c r="AX703" s="119"/>
    </row>
    <row r="704" spans="1:50" ht="34.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584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585</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551</v>
      </c>
      <c r="AE708" s="628"/>
      <c r="AF708" s="628"/>
      <c r="AG708" s="766" t="s">
        <v>586</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587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93"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588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74.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599</v>
      </c>
      <c r="AH714" s="761"/>
      <c r="AI714" s="761"/>
      <c r="AJ714" s="761"/>
      <c r="AK714" s="761"/>
      <c r="AL714" s="761"/>
      <c r="AM714" s="761"/>
      <c r="AN714" s="761"/>
      <c r="AO714" s="761"/>
      <c r="AP714" s="761"/>
      <c r="AQ714" s="761"/>
      <c r="AR714" s="761"/>
      <c r="AS714" s="761"/>
      <c r="AT714" s="761"/>
      <c r="AU714" s="761"/>
      <c r="AV714" s="761"/>
      <c r="AW714" s="761"/>
      <c r="AX714" s="762"/>
    </row>
    <row r="715" spans="1:50" ht="54"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589</v>
      </c>
      <c r="AH715" s="767"/>
      <c r="AI715" s="767"/>
      <c r="AJ715" s="767"/>
      <c r="AK715" s="767"/>
      <c r="AL715" s="767"/>
      <c r="AM715" s="767"/>
      <c r="AN715" s="767"/>
      <c r="AO715" s="767"/>
      <c r="AP715" s="767"/>
      <c r="AQ715" s="767"/>
      <c r="AR715" s="767"/>
      <c r="AS715" s="767"/>
      <c r="AT715" s="767"/>
      <c r="AU715" s="767"/>
      <c r="AV715" s="767"/>
      <c r="AW715" s="767"/>
      <c r="AX715" s="768"/>
    </row>
    <row r="716" spans="1:50" ht="48.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590</v>
      </c>
      <c r="AH716" s="118"/>
      <c r="AI716" s="118"/>
      <c r="AJ716" s="118"/>
      <c r="AK716" s="118"/>
      <c r="AL716" s="118"/>
      <c r="AM716" s="118"/>
      <c r="AN716" s="118"/>
      <c r="AO716" s="118"/>
      <c r="AP716" s="118"/>
      <c r="AQ716" s="118"/>
      <c r="AR716" s="118"/>
      <c r="AS716" s="118"/>
      <c r="AT716" s="118"/>
      <c r="AU716" s="118"/>
      <c r="AV716" s="118"/>
      <c r="AW716" s="118"/>
      <c r="AX716" s="119"/>
    </row>
    <row r="717" spans="1:50" ht="57.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591</v>
      </c>
      <c r="AH717" s="118"/>
      <c r="AI717" s="118"/>
      <c r="AJ717" s="118"/>
      <c r="AK717" s="118"/>
      <c r="AL717" s="118"/>
      <c r="AM717" s="118"/>
      <c r="AN717" s="118"/>
      <c r="AO717" s="118"/>
      <c r="AP717" s="118"/>
      <c r="AQ717" s="118"/>
      <c r="AR717" s="118"/>
      <c r="AS717" s="118"/>
      <c r="AT717" s="118"/>
      <c r="AU717" s="118"/>
      <c r="AV717" s="118"/>
      <c r="AW717" s="118"/>
      <c r="AX717" s="119"/>
    </row>
    <row r="718" spans="1:50" ht="44.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592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585</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607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37.25" customHeight="1" thickBot="1" x14ac:dyDescent="0.2">
      <c r="A735" s="814" t="s">
        <v>608</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66</v>
      </c>
      <c r="H737" s="314"/>
      <c r="I737" s="314"/>
      <c r="J737" s="314"/>
      <c r="K737" s="314"/>
      <c r="L737" s="314"/>
      <c r="M737" s="314"/>
      <c r="N737" s="314"/>
      <c r="O737" s="314"/>
      <c r="P737" s="315"/>
      <c r="Q737" s="326" t="s">
        <v>360</v>
      </c>
      <c r="R737" s="326"/>
      <c r="S737" s="326"/>
      <c r="T737" s="326"/>
      <c r="U737" s="326"/>
      <c r="V737" s="326"/>
      <c r="W737" s="313">
        <v>56</v>
      </c>
      <c r="X737" s="314"/>
      <c r="Y737" s="314"/>
      <c r="Z737" s="314"/>
      <c r="AA737" s="314"/>
      <c r="AB737" s="314"/>
      <c r="AC737" s="314"/>
      <c r="AD737" s="314"/>
      <c r="AE737" s="314"/>
      <c r="AF737" s="315"/>
      <c r="AG737" s="326" t="s">
        <v>361</v>
      </c>
      <c r="AH737" s="326"/>
      <c r="AI737" s="326"/>
      <c r="AJ737" s="326"/>
      <c r="AK737" s="326"/>
      <c r="AL737" s="326"/>
      <c r="AM737" s="313">
        <v>81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192</v>
      </c>
      <c r="H738" s="314"/>
      <c r="I738" s="314"/>
      <c r="J738" s="314"/>
      <c r="K738" s="314"/>
      <c r="L738" s="314"/>
      <c r="M738" s="314"/>
      <c r="N738" s="314"/>
      <c r="O738" s="314"/>
      <c r="P738" s="314"/>
      <c r="Q738" s="326" t="s">
        <v>363</v>
      </c>
      <c r="R738" s="326"/>
      <c r="S738" s="326"/>
      <c r="T738" s="326"/>
      <c r="U738" s="326"/>
      <c r="V738" s="326"/>
      <c r="W738" s="313">
        <v>189</v>
      </c>
      <c r="X738" s="314"/>
      <c r="Y738" s="314"/>
      <c r="Z738" s="314"/>
      <c r="AA738" s="314"/>
      <c r="AB738" s="314"/>
      <c r="AC738" s="314"/>
      <c r="AD738" s="314"/>
      <c r="AE738" s="314"/>
      <c r="AF738" s="315"/>
      <c r="AG738" s="279" t="s">
        <v>364</v>
      </c>
      <c r="AH738" s="279"/>
      <c r="AI738" s="279"/>
      <c r="AJ738" s="279"/>
      <c r="AK738" s="279"/>
      <c r="AL738" s="279"/>
      <c r="AM738" s="313">
        <v>191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230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594</v>
      </c>
      <c r="H781" s="694"/>
      <c r="I781" s="694"/>
      <c r="J781" s="694"/>
      <c r="K781" s="695"/>
      <c r="L781" s="687" t="s">
        <v>595</v>
      </c>
      <c r="M781" s="688"/>
      <c r="N781" s="688"/>
      <c r="O781" s="688"/>
      <c r="P781" s="688"/>
      <c r="Q781" s="688"/>
      <c r="R781" s="688"/>
      <c r="S781" s="688"/>
      <c r="T781" s="688"/>
      <c r="U781" s="688"/>
      <c r="V781" s="688"/>
      <c r="W781" s="688"/>
      <c r="X781" s="689"/>
      <c r="Y781" s="413">
        <v>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597</v>
      </c>
      <c r="D837" s="369"/>
      <c r="E837" s="369"/>
      <c r="F837" s="369"/>
      <c r="G837" s="369"/>
      <c r="H837" s="369"/>
      <c r="I837" s="369"/>
      <c r="J837" s="370"/>
      <c r="K837" s="371"/>
      <c r="L837" s="371"/>
      <c r="M837" s="371"/>
      <c r="N837" s="371"/>
      <c r="O837" s="371"/>
      <c r="P837" s="388" t="s">
        <v>596</v>
      </c>
      <c r="Q837" s="372"/>
      <c r="R837" s="372"/>
      <c r="S837" s="372"/>
      <c r="T837" s="372"/>
      <c r="U837" s="372"/>
      <c r="V837" s="372"/>
      <c r="W837" s="372"/>
      <c r="X837" s="372"/>
      <c r="Y837" s="373">
        <v>7</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cfRule type="expression" dxfId="2779" priority="13245">
      <formula>IF(RIGHT(TEXT(Y783,"0.#"),1)=".",FALSE,TRUE)</formula>
    </cfRule>
    <cfRule type="expression" dxfId="2778" priority="13246">
      <formula>IF(RIGHT(TEXT(Y783,"0.#"),1)=".",TRUE,FALSE)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86"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Y16" sqref="A16:XFD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v>29</v>
      </c>
      <c r="AR3" s="186"/>
      <c r="AS3" s="131" t="s">
        <v>357</v>
      </c>
      <c r="AT3" s="132"/>
      <c r="AU3" s="186" t="s">
        <v>618</v>
      </c>
      <c r="AV3" s="186"/>
      <c r="AW3" s="429" t="s">
        <v>301</v>
      </c>
      <c r="AX3" s="430"/>
    </row>
    <row r="4" spans="1:50" ht="22.5" customHeight="1" x14ac:dyDescent="0.15">
      <c r="A4" s="434"/>
      <c r="B4" s="432"/>
      <c r="C4" s="432"/>
      <c r="D4" s="432"/>
      <c r="E4" s="432"/>
      <c r="F4" s="433"/>
      <c r="G4" s="575" t="s">
        <v>616</v>
      </c>
      <c r="H4" s="1010"/>
      <c r="I4" s="1010"/>
      <c r="J4" s="1010"/>
      <c r="K4" s="1010"/>
      <c r="L4" s="1010"/>
      <c r="M4" s="1010"/>
      <c r="N4" s="1010"/>
      <c r="O4" s="1011"/>
      <c r="P4" s="100" t="s">
        <v>623</v>
      </c>
      <c r="Q4" s="1018"/>
      <c r="R4" s="1018"/>
      <c r="S4" s="1018"/>
      <c r="T4" s="1018"/>
      <c r="U4" s="1018"/>
      <c r="V4" s="1018"/>
      <c r="W4" s="1018"/>
      <c r="X4" s="1019"/>
      <c r="Y4" s="1028" t="s">
        <v>13</v>
      </c>
      <c r="Z4" s="1029"/>
      <c r="AA4" s="1030"/>
      <c r="AB4" s="482" t="s">
        <v>617</v>
      </c>
      <c r="AC4" s="1032"/>
      <c r="AD4" s="1032"/>
      <c r="AE4" s="239">
        <v>1</v>
      </c>
      <c r="AF4" s="240"/>
      <c r="AG4" s="240"/>
      <c r="AH4" s="240"/>
      <c r="AI4" s="239">
        <v>1</v>
      </c>
      <c r="AJ4" s="240"/>
      <c r="AK4" s="240"/>
      <c r="AL4" s="240"/>
      <c r="AM4" s="239">
        <v>1</v>
      </c>
      <c r="AN4" s="240"/>
      <c r="AO4" s="240"/>
      <c r="AP4" s="240"/>
      <c r="AQ4" s="359">
        <v>1</v>
      </c>
      <c r="AR4" s="194"/>
      <c r="AS4" s="194"/>
      <c r="AT4" s="360"/>
      <c r="AU4" s="240" t="s">
        <v>618</v>
      </c>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t="s">
        <v>617</v>
      </c>
      <c r="AC5" s="1031"/>
      <c r="AD5" s="1031"/>
      <c r="AE5" s="239">
        <v>1</v>
      </c>
      <c r="AF5" s="240"/>
      <c r="AG5" s="240"/>
      <c r="AH5" s="240"/>
      <c r="AI5" s="239">
        <v>1</v>
      </c>
      <c r="AJ5" s="240"/>
      <c r="AK5" s="240"/>
      <c r="AL5" s="240"/>
      <c r="AM5" s="239">
        <v>1</v>
      </c>
      <c r="AN5" s="240"/>
      <c r="AO5" s="240"/>
      <c r="AP5" s="240"/>
      <c r="AQ5" s="359">
        <v>1</v>
      </c>
      <c r="AR5" s="194"/>
      <c r="AS5" s="194"/>
      <c r="AT5" s="360"/>
      <c r="AU5" s="240" t="s">
        <v>619</v>
      </c>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v>1</v>
      </c>
      <c r="AF6" s="240"/>
      <c r="AG6" s="240"/>
      <c r="AH6" s="240"/>
      <c r="AI6" s="239">
        <v>1</v>
      </c>
      <c r="AJ6" s="240"/>
      <c r="AK6" s="240"/>
      <c r="AL6" s="240"/>
      <c r="AM6" s="239">
        <v>1</v>
      </c>
      <c r="AN6" s="240"/>
      <c r="AO6" s="240"/>
      <c r="AP6" s="240"/>
      <c r="AQ6" s="359">
        <v>1</v>
      </c>
      <c r="AR6" s="194"/>
      <c r="AS6" s="194"/>
      <c r="AT6" s="360"/>
      <c r="AU6" s="240" t="s">
        <v>618</v>
      </c>
      <c r="AV6" s="240"/>
      <c r="AW6" s="240"/>
      <c r="AX6" s="242"/>
    </row>
    <row r="7" spans="1:50" customFormat="1" ht="23.25" customHeight="1" x14ac:dyDescent="0.15">
      <c r="A7" s="225" t="s">
        <v>539</v>
      </c>
      <c r="B7" s="226"/>
      <c r="C7" s="226"/>
      <c r="D7" s="226"/>
      <c r="E7" s="226"/>
      <c r="F7" s="227"/>
      <c r="G7" s="231" t="s">
        <v>625</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v>29</v>
      </c>
      <c r="AR10" s="186"/>
      <c r="AS10" s="131" t="s">
        <v>357</v>
      </c>
      <c r="AT10" s="132"/>
      <c r="AU10" s="186" t="s">
        <v>618</v>
      </c>
      <c r="AV10" s="186"/>
      <c r="AW10" s="429" t="s">
        <v>301</v>
      </c>
      <c r="AX10" s="430"/>
    </row>
    <row r="11" spans="1:50" ht="22.5" customHeight="1" x14ac:dyDescent="0.15">
      <c r="A11" s="434"/>
      <c r="B11" s="432"/>
      <c r="C11" s="432"/>
      <c r="D11" s="432"/>
      <c r="E11" s="432"/>
      <c r="F11" s="433"/>
      <c r="G11" s="575" t="s">
        <v>620</v>
      </c>
      <c r="H11" s="1010"/>
      <c r="I11" s="1010"/>
      <c r="J11" s="1010"/>
      <c r="K11" s="1010"/>
      <c r="L11" s="1010"/>
      <c r="M11" s="1010"/>
      <c r="N11" s="1010"/>
      <c r="O11" s="1011"/>
      <c r="P11" s="100" t="s">
        <v>624</v>
      </c>
      <c r="Q11" s="1018"/>
      <c r="R11" s="1018"/>
      <c r="S11" s="1018"/>
      <c r="T11" s="1018"/>
      <c r="U11" s="1018"/>
      <c r="V11" s="1018"/>
      <c r="W11" s="1018"/>
      <c r="X11" s="1019"/>
      <c r="Y11" s="1028" t="s">
        <v>13</v>
      </c>
      <c r="Z11" s="1029"/>
      <c r="AA11" s="1030"/>
      <c r="AB11" s="482" t="s">
        <v>621</v>
      </c>
      <c r="AC11" s="1032"/>
      <c r="AD11" s="1032"/>
      <c r="AE11" s="239">
        <v>60</v>
      </c>
      <c r="AF11" s="240"/>
      <c r="AG11" s="240"/>
      <c r="AH11" s="240"/>
      <c r="AI11" s="239">
        <v>77</v>
      </c>
      <c r="AJ11" s="240"/>
      <c r="AK11" s="240"/>
      <c r="AL11" s="240"/>
      <c r="AM11" s="239">
        <v>64</v>
      </c>
      <c r="AN11" s="240"/>
      <c r="AO11" s="240"/>
      <c r="AP11" s="240"/>
      <c r="AQ11" s="359"/>
      <c r="AR11" s="194"/>
      <c r="AS11" s="194"/>
      <c r="AT11" s="360"/>
      <c r="AU11" s="240" t="s">
        <v>618</v>
      </c>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t="s">
        <v>621</v>
      </c>
      <c r="AC12" s="1031"/>
      <c r="AD12" s="1031"/>
      <c r="AE12" s="239">
        <v>60</v>
      </c>
      <c r="AF12" s="240"/>
      <c r="AG12" s="240"/>
      <c r="AH12" s="240"/>
      <c r="AI12" s="239">
        <v>77</v>
      </c>
      <c r="AJ12" s="240"/>
      <c r="AK12" s="240"/>
      <c r="AL12" s="240"/>
      <c r="AM12" s="239">
        <v>64</v>
      </c>
      <c r="AN12" s="240"/>
      <c r="AO12" s="240"/>
      <c r="AP12" s="240"/>
      <c r="AQ12" s="359">
        <v>47</v>
      </c>
      <c r="AR12" s="194"/>
      <c r="AS12" s="194"/>
      <c r="AT12" s="360"/>
      <c r="AU12" s="240" t="s">
        <v>618</v>
      </c>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v>100</v>
      </c>
      <c r="AF13" s="240"/>
      <c r="AG13" s="240"/>
      <c r="AH13" s="240"/>
      <c r="AI13" s="239">
        <v>100</v>
      </c>
      <c r="AJ13" s="240"/>
      <c r="AK13" s="240"/>
      <c r="AL13" s="240"/>
      <c r="AM13" s="239">
        <v>100</v>
      </c>
      <c r="AN13" s="240"/>
      <c r="AO13" s="240"/>
      <c r="AP13" s="240"/>
      <c r="AQ13" s="359"/>
      <c r="AR13" s="194"/>
      <c r="AS13" s="194"/>
      <c r="AT13" s="360"/>
      <c r="AU13" s="240" t="s">
        <v>622</v>
      </c>
      <c r="AV13" s="240"/>
      <c r="AW13" s="240"/>
      <c r="AX13" s="242"/>
    </row>
    <row r="14" spans="1:50" customFormat="1" ht="23.25" customHeight="1" x14ac:dyDescent="0.15">
      <c r="A14" s="225" t="s">
        <v>539</v>
      </c>
      <c r="B14" s="226"/>
      <c r="C14" s="226"/>
      <c r="D14" s="226"/>
      <c r="E14" s="226"/>
      <c r="F14" s="227"/>
      <c r="G14" s="231" t="s">
        <v>625</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hidden="1"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hidden="1"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hidden="1"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hidden="1"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hidden="1"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hidden="1"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hidden="1"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hidden="1"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hidden="1"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hidden="1"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hidden="1"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hidden="1"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hidden="1"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hidden="1"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hidden="1"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hidden="1"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hidden="1"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hidden="1"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hidden="1"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hidden="1"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hidden="1"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hidden="1"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hidden="1"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hidden="1"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hidden="1"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hidden="1"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hidden="1"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hidden="1"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hidden="1"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hidden="1"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2017-06-12T01:41:45Z</cp:lastPrinted>
  <dcterms:created xsi:type="dcterms:W3CDTF">2012-03-13T00:50:25Z</dcterms:created>
  <dcterms:modified xsi:type="dcterms:W3CDTF">2017-07-04T08:35:22Z</dcterms:modified>
</cp:coreProperties>
</file>