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<sst xmlns="http://schemas.openxmlformats.org/spreadsheetml/2006/main" count="2765" uniqueCount="593">
  <si>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</si>
  <si>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</si>
  <si>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</si>
  <si>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</si>
  <si>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</si>
  <si>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</si>
  <si>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</si>
  <si>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</si>
  <si>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</si>
  <si>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</si>
  <si>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</si>
  <si>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</si>
  <si>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</si>
  <si>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</si>
  <si>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</si>
  <si>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</si>
  <si>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</si>
  <si>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</si>
  <si>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</si>
  <si>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</si>
  <si>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</si>
  <si>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</si>
  <si>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</si>
  <si>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</si>
  <si>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</si>
  <si>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</si>
  <si>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</si>
  <si>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</si>
  <si>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</si>
  <si>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</si>
  <si>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</si>
  <si>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</si>
  <si>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</si>
  <si>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</si>
  <si>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</si>
  <si>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</si>
  <si>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</si>
  <si>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</si>
  <si>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</si>
  <si>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</si>
  <si>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</si>
  <si>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</si>
  <si>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</si>
  <si>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</si>
  <si>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</si>
  <si>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</si>
  <si>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</si>
  <si>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</si>
  <si>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</si>
  <si>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</si>
  <si>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</si>
  <si>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</si>
  <si>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</si>
  <si>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</si>
  <si>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</si>
  <si>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</si>
  <si>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</si>
  <si>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</si>
  <si>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</si>
  <si>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</si>
  <si>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</si>
  <si>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</si>
  <si>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</si>
  <si>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</si>
  <si>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</si>
  <si>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</si>
  <si>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</si>
  <si>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</si>
  <si>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</si>
  <si>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</si>
  <si>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</si>
  <si>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</si>
  <si>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</si>
  <si>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</si>
  <si>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</si>
  <si>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</si>
  <si>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</si>
  <si>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</si>
  <si>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</si>
  <si>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</si>
  <si>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</si>
  <si>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</si>
  <si>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</si>
  <si>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</si>
  <si>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</si>
  <si>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</si>
  <si>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</si>
  <si>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</si>
  <si>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</si>
  <si>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</si>
  <si>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</si>
  <si>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</si>
  <si>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</si>
  <si>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</si>
  <si>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</si>
  <si>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</si>
  <si>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</si>
  <si>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</si>
  <si>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</si>
  <si>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</si>
  <si>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</si>
  <si>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</si>
  <si>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</si>
  <si>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</si>
  <si>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</si>
  <si>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</si>
  <si>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</si>
  <si>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</si>
  <si>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</si>
  <si>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</si>
  <si>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</si>
  <si>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</si>
  <si>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</si>
  <si>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</si>
  <si>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</si>
  <si>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</si>
  <si>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</si>
  <si>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</si>
  <si>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</si>
  <si>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</si>
  <si>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</si>
  <si>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</si>
  <si>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</si>
  <si>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</si>
  <si>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</si>
  <si>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</si>
  <si>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</si>
  <si>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</si>
  <si>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</si>
  <si>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</si>
  <si>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</si>
  <si>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</si>
  <si>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</si>
  <si>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</si>
  <si>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</si>
  <si>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</si>
  <si>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</si>
  <si>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</si>
  <si>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</si>
  <si>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</si>
  <si>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</si>
  <si>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</si>
  <si>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</si>
  <si>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</si>
  <si>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</si>
  <si>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</si>
  <si>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</si>
  <si>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</si>
  <si>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</si>
  <si>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</si>
  <si>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</si>
  <si>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</si>
  <si>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</si>
  <si>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</si>
  <si>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</si>
  <si>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</si>
  <si>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</si>
  <si>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</si>
  <si>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</si>
  <si>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</si>
  <si>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</si>
  <si>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</si>
  <si>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</si>
  <si>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</si>
  <si>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</si>
  <si>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</si>
  <si>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</si>
  <si>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</si>
  <si>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</si>
  <si>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</si>
  <si>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</si>
  <si>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</si>
  <si>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</si>
  <si>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</si>
  <si>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</si>
  <si>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</si>
  <si>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</si>
  <si>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</si>
  <si>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</si>
  <si>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</si>
  <si>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</si>
  <si>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</si>
  <si>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</si>
  <si>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</si>
  <si>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</si>
  <si>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</si>
  <si>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</si>
  <si>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</si>
  <si>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</si>
  <si>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</si>
  <si>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</si>
  <si>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</si>
  <si>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</si>
  <si>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</si>
  <si>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</si>
  <si>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</si>
  <si>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</si>
  <si>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</si>
  <si>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</si>
  <si>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</si>
  <si>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</si>
  <si>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</si>
  <si>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</si>
  <si>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</si>
  <si>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</si>
  <si>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</si>
  <si>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</si>
  <si>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</si>
  <si>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</si>
  <si>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</si>
  <si>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</si>
  <si>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</si>
  <si>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</si>
  <si>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</si>
  <si>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</si>
  <si>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</si>
  <si>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</si>
  <si>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</si>
  <si>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</si>
  <si>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</si>
  <si>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</si>
  <si>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</si>
  <si>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</si>
  <si>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</si>
  <si>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</si>
  <si>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</si>
  <si>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</si>
  <si>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</si>
  <si>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</si>
  <si>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</si>
  <si>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</si>
  <si>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</si>
  <si>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</si>
  <si>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</si>
  <si>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</si>
  <si>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</si>
  <si>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</si>
  <si>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</si>
  <si>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</si>
  <si>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</si>
  <si>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</si>
  <si>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</si>
  <si>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</si>
  <si>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</si>
  <si>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</si>
  <si>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</si>
  <si>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</si>
  <si>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</si>
  <si>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</si>
  <si>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</si>
  <si>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</si>
  <si>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</si>
  <si>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</si>
  <si>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</si>
  <si>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</si>
  <si>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</si>
  <si>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</si>
  <si>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</si>
  <si>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</si>
  <si>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</si>
  <si>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</si>
  <si>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</si>
  <si>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</si>
  <si>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</si>
  <si>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</si>
  <si>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</si>
  <si>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</si>
  <si>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</si>
  <si>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</si>
  <si>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</si>
  <si>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</si>
  <si>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</si>
  <si>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</si>
  <si>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</si>
  <si>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</si>
  <si>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</si>
  <si>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</si>
  <si>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</si>
  <si>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</si>
  <si>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</si>
  <si>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</si>
  <si>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</si>
  <si>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</si>
  <si>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</si>
  <si>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</si>
  <si>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</si>
  <si>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</si>
  <si>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</si>
  <si>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</si>
  <si>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</si>
  <si>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</si>
  <si>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</si>
  <si>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</si>
  <si>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</si>
  <si>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</si>
  <si>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</si>
  <si>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</si>
  <si>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</si>
  <si>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</si>
  <si>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</si>
  <si>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</si>
  <si>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</si>
  <si>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</si>
  <si>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</si>
  <si>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</si>
  <si>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</si>
  <si>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</si>
  <si>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</si>
  <si>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</si>
  <si>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</si>
  <si>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</si>
  <si>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</si>
  <si>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</si>
  <si>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</si>
  <si>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</si>
  <si>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</si>
  <si>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</si>
  <si>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</si>
  <si>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</si>
  <si>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</si>
  <si>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</si>
  <si>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</si>
  <si>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</si>
  <si>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</si>
  <si>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</si>
  <si>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</si>
  <si>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</si>
  <si>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</si>
  <si>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</si>
  <si>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</si>
  <si>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</si>
  <si>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</si>
  <si>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</si>
  <si>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</si>
  <si>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</si>
  <si>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</si>
  <si>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</si>
  <si>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</si>
  <si>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</si>
  <si>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</si>
  <si>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</si>
  <si>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</si>
  <si>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</si>
  <si>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</si>
  <si>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</si>
  <si>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</si>
  <si>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</si>
  <si>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</si>
  <si>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</si>
  <si>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</si>
  <si>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</si>
  <si>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</si>
  <si>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</si>
  <si>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</si>
  <si>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</si>
  <si>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</si>
  <si>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</si>
  <si>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</si>
  <si>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</si>
  <si>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</si>
  <si>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</si>
  <si>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</si>
  <si>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</si>
  <si>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</si>
  <si>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</si>
  <si>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</si>
  <si>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</si>
  <si>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</si>
  <si>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</si>
  <si>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</si>
  <si>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</si>
  <si>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</si>
  <si>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</si>
  <si>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</si>
  <si>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</si>
  <si>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</si>
  <si>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</si>
  <si>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</si>
  <si>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</si>
  <si>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</si>
  <si>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</si>
  <si>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</si>
  <si>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</si>
  <si>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</si>
  <si>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</si>
  <si>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</si>
  <si>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</si>
  <si>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</si>
  <si>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</si>
  <si>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</si>
  <si>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</si>
  <si>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</si>
  <si>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</si>
  <si>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</si>
  <si>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</si>
  <si>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</si>
  <si>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</si>
  <si>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</si>
  <si>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</si>
  <si>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</si>
  <si>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</si>
  <si>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</si>
  <si>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</si>
  <si>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</si>
  <si>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</si>
  <si>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</si>
  <si>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</si>
  <si>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</si>
  <si>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</si>
  <si>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</si>
  <si>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</si>
  <si>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</si>
  <si>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</si>
  <si>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</si>
  <si>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</si>
  <si>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</si>
  <si>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</si>
  <si>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</si>
  <si>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</si>
  <si>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</si>
  <si>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</si>
  <si>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</si>
  <si>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</si>
  <si>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</si>
  <si>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</si>
  <si>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</si>
  <si>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</si>
  <si>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</si>
  <si>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</si>
  <si>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</si>
  <si>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</si>
  <si>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</si>
  <si>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</si>
  <si>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</si>
  <si>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</si>
  <si>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</si>
  <si>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</si>
  <si>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</si>
  <si>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</si>
  <si>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</si>
  <si>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</si>
  <si>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</si>
  <si>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</si>
  <si>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</si>
  <si>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</si>
  <si>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</si>
  <si>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</si>
  <si>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</si>
  <si>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</si>
  <si>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</si>
  <si>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</si>
  <si>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</si>
  <si>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</si>
  <si>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</si>
  <si>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</si>
  <si>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</si>
  <si>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</si>
  <si>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</si>
  <si>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</si>
  <si>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</si>
  <si>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</si>
  <si>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</si>
  <si>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</si>
  <si>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</si>
  <si>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</si>
  <si>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</si>
  <si>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</si>
  <si>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</si>
  <si>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</si>
  <si>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</si>
  <si>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</si>
  <si>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</si>
  <si>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</si>
  <si>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</si>
  <si>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</si>
  <si>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</si>
  <si>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</si>
  <si>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</si>
  <si>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</si>
  <si>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</si>
  <si>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</si>
  <si>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</si>
  <si>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</si>
  <si>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</si>
  <si>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</si>
  <si>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</si>
  <si>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</si>
  <si>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</si>
  <si>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</si>
  <si>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</si>
  <si>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</si>
  <si>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</si>
  <si>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</si>
  <si>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</si>
  <si>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</si>
  <si>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</si>
  <si>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</si>
  <si>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</si>
  <si>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</si>
  <si>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</si>
  <si>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</si>
  <si>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</si>
  <si>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</si>
  <si>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</si>
  <si>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</si>
  <si>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</si>
  <si>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</si>
  <si>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</si>
  <si>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</si>
  <si>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</si>
  <si>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</si>
  <si>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</si>
  <si>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</si>
  <si>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</si>
  <si>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</si>
  <si>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</si>
  <si>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</si>
  <si>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</si>
  <si>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</si>
  <si>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</si>
  <si>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</si>
  <si>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</si>
  <si>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</si>
  <si>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</si>
  <si>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</si>
  <si>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</si>
  <si>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</si>
  <si>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</si>
  <si>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</si>
  <si>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</si>
  <si>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</si>
  <si>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</si>
  <si>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</si>
  <si>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</si>
  <si>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</si>
  <si>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</si>
  <si>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</si>
  <si>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</si>
  <si>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</si>
  <si>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</si>
  <si>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</si>
  <si>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</si>
  <si>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</si>
  <si>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</si>
  <si>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</si>
  <si>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</si>
  <si>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</si>
  <si>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日韓学術文化青少年交流共同事業体拠出金（任意拠出金）</t>
    <rPh sb="0" eb="2">
      <t>ニッカン</t>
    </rPh>
    <rPh sb="2" eb="4">
      <t>ガクジュツ</t>
    </rPh>
    <rPh sb="4" eb="6">
      <t>ブンカ</t>
    </rPh>
    <rPh sb="6" eb="9">
      <t>セイショウネン</t>
    </rPh>
    <rPh sb="9" eb="11">
      <t>コウリュウ</t>
    </rPh>
    <rPh sb="11" eb="13">
      <t>キョウドウ</t>
    </rPh>
    <rPh sb="13" eb="16">
      <t>ジギョウタイ</t>
    </rPh>
    <rPh sb="16" eb="19">
      <t>キョシュツキン</t>
    </rPh>
    <rPh sb="20" eb="22">
      <t>ニンイ</t>
    </rPh>
    <rPh sb="22" eb="25">
      <t>キョシュツキン</t>
    </rPh>
    <phoneticPr fontId="5"/>
  </si>
  <si>
    <t>アジア大洋州局</t>
    <rPh sb="3" eb="6">
      <t>タイヨウシュウ</t>
    </rPh>
    <rPh sb="6" eb="7">
      <t>キョク</t>
    </rPh>
    <phoneticPr fontId="5"/>
  </si>
  <si>
    <t>北東アジア課</t>
    <rPh sb="0" eb="2">
      <t>ホクトウ</t>
    </rPh>
    <rPh sb="5" eb="6">
      <t>カ</t>
    </rPh>
    <phoneticPr fontId="5"/>
  </si>
  <si>
    <t>課長　金井正彰</t>
    <rPh sb="0" eb="2">
      <t>カチョウ</t>
    </rPh>
    <rPh sb="3" eb="5">
      <t>カナイ</t>
    </rPh>
    <rPh sb="5" eb="7">
      <t>マサアキ</t>
    </rPh>
    <phoneticPr fontId="5"/>
  </si>
  <si>
    <t>○</t>
  </si>
  <si>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</si>
  <si>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及び両国間の過去の歴史を踏まえつつ、韓国の歴史及び両国関係の歴史について一層掘り下げた研究を行うための支援を通じ、歴史認識を中心とした相互理解の増進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</si>
  <si>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財）日韓文化交流基金が、韓国側事務局を（財）韓国学術振興財団（現在は国立国際教育院が務める）が務め、日韓両国政府が策定する日韓間の学術文化知的交流事業（次世代を担う日韓の若手研究者が相手国での滞在研究を行うための支援を行う学術研究者交流事業）等を実施している。</t>
    <phoneticPr fontId="5"/>
  </si>
  <si>
    <t>○</t>
    <phoneticPr fontId="5"/>
  </si>
  <si>
    <t>日韓文化交流基金が招へい及び派遣した人数</t>
    <rPh sb="0" eb="2">
      <t>ニッカン</t>
    </rPh>
    <rPh sb="2" eb="4">
      <t>ブンカ</t>
    </rPh>
    <rPh sb="4" eb="6">
      <t>コウリュウ</t>
    </rPh>
    <rPh sb="6" eb="8">
      <t>キキン</t>
    </rPh>
    <rPh sb="9" eb="10">
      <t>ショウ</t>
    </rPh>
    <rPh sb="12" eb="13">
      <t>オヨ</t>
    </rPh>
    <rPh sb="14" eb="16">
      <t>ハケン</t>
    </rPh>
    <rPh sb="18" eb="20">
      <t>ニンズウ</t>
    </rPh>
    <phoneticPr fontId="5"/>
  </si>
  <si>
    <t>人</t>
    <rPh sb="0" eb="1">
      <t>ヒト</t>
    </rPh>
    <phoneticPr fontId="5"/>
  </si>
  <si>
    <t>日韓学術文化・知的交流事業</t>
    <rPh sb="0" eb="2">
      <t>ニッカン</t>
    </rPh>
    <rPh sb="2" eb="4">
      <t>ガクジュツ</t>
    </rPh>
    <rPh sb="4" eb="6">
      <t>ブンカ</t>
    </rPh>
    <rPh sb="7" eb="9">
      <t>チテキ</t>
    </rPh>
    <rPh sb="9" eb="11">
      <t>コウリュウ</t>
    </rPh>
    <rPh sb="11" eb="13">
      <t>ジギョウ</t>
    </rPh>
    <phoneticPr fontId="5"/>
  </si>
  <si>
    <t>事務局経費</t>
    <rPh sb="0" eb="3">
      <t>ジムキョク</t>
    </rPh>
    <rPh sb="3" eb="5">
      <t>ケイヒ</t>
    </rPh>
    <phoneticPr fontId="5"/>
  </si>
  <si>
    <t>日韓関係において相互理解の促進，将来の関係進展等に寄与する。</t>
    <rPh sb="0" eb="2">
      <t>ニッカン</t>
    </rPh>
    <rPh sb="2" eb="4">
      <t>カンケイ</t>
    </rPh>
    <rPh sb="8" eb="10">
      <t>ソウゴ</t>
    </rPh>
    <rPh sb="10" eb="12">
      <t>リカイ</t>
    </rPh>
    <rPh sb="13" eb="15">
      <t>ソクシン</t>
    </rPh>
    <rPh sb="16" eb="18">
      <t>ショウライ</t>
    </rPh>
    <rPh sb="19" eb="21">
      <t>カンケイ</t>
    </rPh>
    <rPh sb="21" eb="23">
      <t>シンテン</t>
    </rPh>
    <rPh sb="23" eb="24">
      <t>トウ</t>
    </rPh>
    <rPh sb="25" eb="27">
      <t>キヨ</t>
    </rPh>
    <phoneticPr fontId="5"/>
  </si>
  <si>
    <t>利益を追求したものではなく，また一地方団体が請け負う性質のものでもない。</t>
    <rPh sb="0" eb="2">
      <t>リエキ</t>
    </rPh>
    <rPh sb="3" eb="5">
      <t>ツイキュウ</t>
    </rPh>
    <rPh sb="16" eb="19">
      <t>イチチホウ</t>
    </rPh>
    <rPh sb="19" eb="21">
      <t>ダンタイ</t>
    </rPh>
    <rPh sb="22" eb="23">
      <t>ウ</t>
    </rPh>
    <rPh sb="24" eb="25">
      <t>オ</t>
    </rPh>
    <rPh sb="26" eb="28">
      <t>セイシツ</t>
    </rPh>
    <phoneticPr fontId="5"/>
  </si>
  <si>
    <t>昭和63年2月の日韓首脳会談で，両国の人的交流を拡大することに合意したのに基づき事業を実施。</t>
    <rPh sb="0" eb="2">
      <t>ショウワ</t>
    </rPh>
    <rPh sb="4" eb="5">
      <t>ネン</t>
    </rPh>
    <rPh sb="6" eb="7">
      <t>ガツ</t>
    </rPh>
    <rPh sb="8" eb="10">
      <t>ニッカン</t>
    </rPh>
    <rPh sb="10" eb="12">
      <t>シュノウ</t>
    </rPh>
    <rPh sb="12" eb="14">
      <t>カイダン</t>
    </rPh>
    <rPh sb="16" eb="18">
      <t>リョウコク</t>
    </rPh>
    <rPh sb="19" eb="21">
      <t>ジンテキ</t>
    </rPh>
    <rPh sb="21" eb="23">
      <t>コウリュウ</t>
    </rPh>
    <rPh sb="24" eb="26">
      <t>カクダイ</t>
    </rPh>
    <rPh sb="31" eb="33">
      <t>ゴウイ</t>
    </rPh>
    <rPh sb="37" eb="38">
      <t>モト</t>
    </rPh>
    <rPh sb="40" eb="42">
      <t>ジギョウ</t>
    </rPh>
    <rPh sb="43" eb="45">
      <t>ジッシ</t>
    </rPh>
    <phoneticPr fontId="5"/>
  </si>
  <si>
    <t>‐</t>
  </si>
  <si>
    <t>無</t>
  </si>
  <si>
    <t>人員削減，事務局経費削減等効率化などを行い，節約に努めている。</t>
    <rPh sb="0" eb="2">
      <t>ジンイン</t>
    </rPh>
    <rPh sb="2" eb="4">
      <t>サクゲン</t>
    </rPh>
    <rPh sb="5" eb="8">
      <t>ジムキョク</t>
    </rPh>
    <rPh sb="8" eb="10">
      <t>ケイヒ</t>
    </rPh>
    <rPh sb="10" eb="12">
      <t>サクゲン</t>
    </rPh>
    <rPh sb="12" eb="13">
      <t>トウ</t>
    </rPh>
    <rPh sb="13" eb="16">
      <t>コウリツカ</t>
    </rPh>
    <rPh sb="19" eb="20">
      <t>オコナ</t>
    </rPh>
    <rPh sb="22" eb="24">
      <t>セツヤク</t>
    </rPh>
    <rPh sb="25" eb="26">
      <t>ツト</t>
    </rPh>
    <phoneticPr fontId="5"/>
  </si>
  <si>
    <t>図書センターの廃止，事務局経費削減等，節約を図っている。</t>
    <rPh sb="0" eb="2">
      <t>トショ</t>
    </rPh>
    <rPh sb="7" eb="9">
      <t>ハイシ</t>
    </rPh>
    <rPh sb="10" eb="13">
      <t>ジムキョク</t>
    </rPh>
    <rPh sb="13" eb="15">
      <t>ケイヒ</t>
    </rPh>
    <rPh sb="15" eb="17">
      <t>サクゲン</t>
    </rPh>
    <rPh sb="17" eb="18">
      <t>トウ</t>
    </rPh>
    <rPh sb="19" eb="21">
      <t>セツヤク</t>
    </rPh>
    <rPh sb="22" eb="23">
      <t>ハカ</t>
    </rPh>
    <phoneticPr fontId="5"/>
  </si>
  <si>
    <t>予算が削減となっているため，効率化・競争性等支出の削減に努めて事業を実施している。</t>
    <rPh sb="0" eb="2">
      <t>ヨサン</t>
    </rPh>
    <rPh sb="3" eb="5">
      <t>サクゲン</t>
    </rPh>
    <rPh sb="14" eb="17">
      <t>コウリツカ</t>
    </rPh>
    <rPh sb="18" eb="20">
      <t>キョウソウ</t>
    </rPh>
    <rPh sb="20" eb="21">
      <t>セイ</t>
    </rPh>
    <rPh sb="21" eb="22">
      <t>トウ</t>
    </rPh>
    <rPh sb="22" eb="24">
      <t>シシュツ</t>
    </rPh>
    <rPh sb="25" eb="27">
      <t>サクゲン</t>
    </rPh>
    <rPh sb="28" eb="29">
      <t>ツト</t>
    </rPh>
    <rPh sb="31" eb="33">
      <t>ジギョウ</t>
    </rPh>
    <rPh sb="34" eb="36">
      <t>ジッシ</t>
    </rPh>
    <phoneticPr fontId="5"/>
  </si>
  <si>
    <t>監査での検査，会計報告等により明確になっており，適正につとめている。</t>
    <rPh sb="0" eb="2">
      <t>カンサ</t>
    </rPh>
    <rPh sb="4" eb="6">
      <t>ケンサ</t>
    </rPh>
    <rPh sb="7" eb="9">
      <t>カイケイ</t>
    </rPh>
    <rPh sb="9" eb="11">
      <t>ホウコク</t>
    </rPh>
    <rPh sb="11" eb="12">
      <t>トウ</t>
    </rPh>
    <rPh sb="15" eb="17">
      <t>メイカク</t>
    </rPh>
    <rPh sb="24" eb="26">
      <t>テキセイ</t>
    </rPh>
    <phoneticPr fontId="5"/>
  </si>
  <si>
    <t>事業目的以外の使用はない。</t>
    <rPh sb="0" eb="2">
      <t>ジギョウ</t>
    </rPh>
    <rPh sb="2" eb="4">
      <t>モクテキ</t>
    </rPh>
    <rPh sb="4" eb="6">
      <t>イガイ</t>
    </rPh>
    <rPh sb="7" eb="9">
      <t>シヨウ</t>
    </rPh>
    <phoneticPr fontId="5"/>
  </si>
  <si>
    <t>本件事業目的と実績，目標については，日韓関係の推進，相互理解等見合ったものとなっている。</t>
    <rPh sb="0" eb="2">
      <t>ホンケン</t>
    </rPh>
    <rPh sb="2" eb="4">
      <t>ジギョウ</t>
    </rPh>
    <rPh sb="4" eb="6">
      <t>モクテキ</t>
    </rPh>
    <rPh sb="7" eb="9">
      <t>ジッセキ</t>
    </rPh>
    <rPh sb="10" eb="12">
      <t>モクヒョウ</t>
    </rPh>
    <rPh sb="18" eb="20">
      <t>ニッカン</t>
    </rPh>
    <rPh sb="20" eb="22">
      <t>カンケイ</t>
    </rPh>
    <rPh sb="23" eb="25">
      <t>スイシン</t>
    </rPh>
    <rPh sb="26" eb="28">
      <t>ソウゴ</t>
    </rPh>
    <rPh sb="28" eb="30">
      <t>リカイ</t>
    </rPh>
    <rPh sb="30" eb="31">
      <t>トウ</t>
    </rPh>
    <rPh sb="31" eb="33">
      <t>ミア</t>
    </rPh>
    <phoneticPr fontId="5"/>
  </si>
  <si>
    <t>事業は，韓国政府も実施に際し，政府予算を手当しており，日韓の共同事業体が緊密な連携を図っている。</t>
    <rPh sb="0" eb="2">
      <t>ジギョウ</t>
    </rPh>
    <rPh sb="4" eb="6">
      <t>カンコク</t>
    </rPh>
    <rPh sb="6" eb="8">
      <t>セイフ</t>
    </rPh>
    <rPh sb="9" eb="11">
      <t>ジッシ</t>
    </rPh>
    <rPh sb="12" eb="13">
      <t>サイ</t>
    </rPh>
    <rPh sb="15" eb="17">
      <t>セイフ</t>
    </rPh>
    <rPh sb="17" eb="19">
      <t>ヨサン</t>
    </rPh>
    <rPh sb="20" eb="22">
      <t>テア</t>
    </rPh>
    <rPh sb="27" eb="29">
      <t>ニッカン</t>
    </rPh>
    <rPh sb="30" eb="32">
      <t>キョウドウ</t>
    </rPh>
    <rPh sb="32" eb="35">
      <t>ジギョウタイ</t>
    </rPh>
    <rPh sb="36" eb="38">
      <t>キンミツ</t>
    </rPh>
    <rPh sb="39" eb="41">
      <t>レンケイ</t>
    </rPh>
    <rPh sb="42" eb="43">
      <t>ハカ</t>
    </rPh>
    <phoneticPr fontId="5"/>
  </si>
  <si>
    <t>例年見込み通りの活動実績をあげている。</t>
    <rPh sb="0" eb="2">
      <t>レイネン</t>
    </rPh>
    <rPh sb="2" eb="4">
      <t>ミコ</t>
    </rPh>
    <rPh sb="5" eb="6">
      <t>ドオ</t>
    </rPh>
    <rPh sb="8" eb="10">
      <t>カツドウ</t>
    </rPh>
    <rPh sb="10" eb="12">
      <t>ジッセキ</t>
    </rPh>
    <phoneticPr fontId="5"/>
  </si>
  <si>
    <t>支出された拠出金案件については，日本側事務局である日韓文化交流基金と事業実施段階で十分な協議を行っており，また各年度ごとに事業報告書の提出を受け，また，少なくとも３年に１度，同法人に対し立ち入り検査を実施してきたことから（公益財団法人移行後は内閣府にて実施），定期的に支出先（契約相手）選定方法をはじめとする手続きの適正性等についても確認している。</t>
    <rPh sb="0" eb="2">
      <t>シシュツ</t>
    </rPh>
    <rPh sb="5" eb="8">
      <t>キョシュツキン</t>
    </rPh>
    <rPh sb="8" eb="10">
      <t>アンケン</t>
    </rPh>
    <rPh sb="16" eb="18">
      <t>ニホン</t>
    </rPh>
    <rPh sb="18" eb="19">
      <t>ガワ</t>
    </rPh>
    <rPh sb="19" eb="22">
      <t>ジムキョク</t>
    </rPh>
    <rPh sb="25" eb="27">
      <t>ニッカン</t>
    </rPh>
    <rPh sb="27" eb="29">
      <t>ブンカ</t>
    </rPh>
    <rPh sb="29" eb="31">
      <t>コウリュウ</t>
    </rPh>
    <rPh sb="31" eb="33">
      <t>キキン</t>
    </rPh>
    <rPh sb="34" eb="36">
      <t>ジギョウ</t>
    </rPh>
    <rPh sb="36" eb="38">
      <t>ジッシ</t>
    </rPh>
    <rPh sb="38" eb="40">
      <t>ダンカイ</t>
    </rPh>
    <rPh sb="41" eb="43">
      <t>ジュウブン</t>
    </rPh>
    <rPh sb="44" eb="46">
      <t>キョウギ</t>
    </rPh>
    <rPh sb="47" eb="48">
      <t>オコナ</t>
    </rPh>
    <rPh sb="55" eb="58">
      <t>カクネンド</t>
    </rPh>
    <rPh sb="61" eb="63">
      <t>ジギョウ</t>
    </rPh>
    <rPh sb="63" eb="66">
      <t>ホウコクショ</t>
    </rPh>
    <rPh sb="67" eb="69">
      <t>テイシュツ</t>
    </rPh>
    <rPh sb="70" eb="71">
      <t>ウ</t>
    </rPh>
    <rPh sb="76" eb="77">
      <t>スク</t>
    </rPh>
    <rPh sb="82" eb="83">
      <t>ネン</t>
    </rPh>
    <rPh sb="85" eb="86">
      <t>ド</t>
    </rPh>
    <rPh sb="87" eb="88">
      <t>ドウ</t>
    </rPh>
    <rPh sb="88" eb="90">
      <t>ホウジン</t>
    </rPh>
    <rPh sb="91" eb="92">
      <t>タイ</t>
    </rPh>
    <rPh sb="93" eb="94">
      <t>タ</t>
    </rPh>
    <rPh sb="95" eb="96">
      <t>イ</t>
    </rPh>
    <rPh sb="97" eb="99">
      <t>ケンサ</t>
    </rPh>
    <rPh sb="100" eb="102">
      <t>ジッシ</t>
    </rPh>
    <rPh sb="111" eb="113">
      <t>コウエキ</t>
    </rPh>
    <rPh sb="113" eb="117">
      <t>ザイダンホウジン</t>
    </rPh>
    <rPh sb="117" eb="120">
      <t>イコウゴ</t>
    </rPh>
    <rPh sb="121" eb="124">
      <t>ナイカクフ</t>
    </rPh>
    <rPh sb="126" eb="128">
      <t>ジッシ</t>
    </rPh>
    <rPh sb="130" eb="133">
      <t>テイキテキ</t>
    </rPh>
    <rPh sb="134" eb="137">
      <t>シシュツサキ</t>
    </rPh>
    <rPh sb="138" eb="140">
      <t>ケイヤク</t>
    </rPh>
    <rPh sb="140" eb="142">
      <t>アイテ</t>
    </rPh>
    <rPh sb="143" eb="145">
      <t>センテイ</t>
    </rPh>
    <rPh sb="145" eb="147">
      <t>ホウホウ</t>
    </rPh>
    <rPh sb="154" eb="156">
      <t>テツヅ</t>
    </rPh>
    <rPh sb="158" eb="160">
      <t>テキセイ</t>
    </rPh>
    <rPh sb="160" eb="161">
      <t>セイ</t>
    </rPh>
    <rPh sb="161" eb="162">
      <t>トウ</t>
    </rPh>
    <rPh sb="167" eb="169">
      <t>カクニン</t>
    </rPh>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</si>
  <si>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rPh sb="0" eb="2">
      <t>コンゴ</t>
    </rPh>
    <rPh sb="4" eb="6">
      <t>ヨサン</t>
    </rPh>
    <rPh sb="7" eb="10">
      <t>サイダイゲン</t>
    </rPh>
    <rPh sb="10" eb="13">
      <t>コウカテキ</t>
    </rPh>
    <rPh sb="14" eb="16">
      <t>カツヨウ</t>
    </rPh>
    <rPh sb="21" eb="23">
      <t>ドリョク</t>
    </rPh>
    <rPh sb="24" eb="25">
      <t>ツヅ</t>
    </rPh>
    <rPh sb="29" eb="31">
      <t>ヒツヨウ</t>
    </rPh>
    <rPh sb="36" eb="38">
      <t>ホンケン</t>
    </rPh>
    <rPh sb="38" eb="40">
      <t>キョシュツ</t>
    </rPh>
    <rPh sb="41" eb="42">
      <t>ツウ</t>
    </rPh>
    <rPh sb="44" eb="46">
      <t>イチレン</t>
    </rPh>
    <rPh sb="47" eb="49">
      <t>ジギョウ</t>
    </rPh>
    <rPh sb="50" eb="52">
      <t>リョウコク</t>
    </rPh>
    <rPh sb="52" eb="53">
      <t>アイダ</t>
    </rPh>
    <rPh sb="54" eb="56">
      <t>ニッカン</t>
    </rPh>
    <rPh sb="56" eb="58">
      <t>シュノウ</t>
    </rPh>
    <rPh sb="59" eb="61">
      <t>ゴウイ</t>
    </rPh>
    <rPh sb="61" eb="62">
      <t>トウ</t>
    </rPh>
    <rPh sb="63" eb="64">
      <t>モト</t>
    </rPh>
    <rPh sb="67" eb="69">
      <t>カンコク</t>
    </rPh>
    <rPh sb="69" eb="70">
      <t>ガワ</t>
    </rPh>
    <rPh sb="71" eb="73">
      <t>キョウチョウ</t>
    </rPh>
    <rPh sb="77" eb="79">
      <t>ジッシ</t>
    </rPh>
    <rPh sb="83" eb="85">
      <t>ジギョウ</t>
    </rPh>
    <rPh sb="91" eb="93">
      <t>ゲンザイ</t>
    </rPh>
    <rPh sb="94" eb="96">
      <t>スイジュン</t>
    </rPh>
    <rPh sb="97" eb="99">
      <t>イジ</t>
    </rPh>
    <rPh sb="104" eb="106">
      <t>ジュウヨウ</t>
    </rPh>
    <rPh sb="110" eb="111">
      <t>カンガ</t>
    </rPh>
    <phoneticPr fontId="5"/>
  </si>
  <si>
    <t>事業費</t>
    <rPh sb="0" eb="3">
      <t>ジギョウヒ</t>
    </rPh>
    <phoneticPr fontId="5"/>
  </si>
  <si>
    <t>研修費，会場費，通訳費等</t>
    <rPh sb="0" eb="3">
      <t>ケンシュウヒ</t>
    </rPh>
    <rPh sb="4" eb="7">
      <t>カイジョウヒ</t>
    </rPh>
    <rPh sb="8" eb="10">
      <t>ツウヤク</t>
    </rPh>
    <rPh sb="10" eb="11">
      <t>ヒ</t>
    </rPh>
    <rPh sb="11" eb="12">
      <t>トウ</t>
    </rPh>
    <phoneticPr fontId="5"/>
  </si>
  <si>
    <t>管理費</t>
    <rPh sb="0" eb="3">
      <t>カンリヒ</t>
    </rPh>
    <phoneticPr fontId="5"/>
  </si>
  <si>
    <t>人件費，賃借料等</t>
    <rPh sb="0" eb="3">
      <t>ジンケンヒ</t>
    </rPh>
    <rPh sb="4" eb="7">
      <t>チンシャクリョウ</t>
    </rPh>
    <rPh sb="7" eb="8">
      <t>トウ</t>
    </rPh>
    <phoneticPr fontId="5"/>
  </si>
  <si>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5"/>
  </si>
  <si>
    <t>拠出金</t>
    <rPh sb="0" eb="3">
      <t>キョシュツキン</t>
    </rPh>
    <phoneticPr fontId="5"/>
  </si>
  <si>
    <t>フェローシップ事業１人あたりのコスト
○円／１人　　　　　　　　　　　　　　　　　</t>
    <phoneticPr fontId="5"/>
  </si>
  <si>
    <t>千円</t>
    <rPh sb="0" eb="2">
      <t>センエン</t>
    </rPh>
    <phoneticPr fontId="5"/>
  </si>
  <si>
    <t>49,117千円
/19人</t>
    <rPh sb="6" eb="8">
      <t>センエン</t>
    </rPh>
    <rPh sb="12" eb="13">
      <t>ニン</t>
    </rPh>
    <phoneticPr fontId="5"/>
  </si>
  <si>
    <t>51,176千円
/20人</t>
    <rPh sb="6" eb="8">
      <t>センエン</t>
    </rPh>
    <rPh sb="12" eb="13">
      <t>ニン</t>
    </rPh>
    <phoneticPr fontId="5"/>
  </si>
  <si>
    <t>14,520千円
/6人</t>
    <rPh sb="6" eb="7">
      <t>セン</t>
    </rPh>
    <rPh sb="7" eb="8">
      <t>エン</t>
    </rPh>
    <rPh sb="11" eb="12">
      <t>ニン</t>
    </rPh>
    <phoneticPr fontId="5"/>
  </si>
  <si>
    <t>11,100千円
/6人</t>
    <rPh sb="6" eb="8">
      <t>センエン</t>
    </rPh>
    <rPh sb="11" eb="12">
      <t>ニン</t>
    </rPh>
    <phoneticPr fontId="5"/>
  </si>
  <si>
    <t>各フェローは，訪日・訪韓滞在期間中，対外的な学術活動（学会・学術シンポジウム等における講演及び報告・パネル参加，学会誌・一般誌等への寄稿・投稿等）を必ず一度は実施する。</t>
    <rPh sb="0" eb="1">
      <t>カク</t>
    </rPh>
    <rPh sb="7" eb="9">
      <t>ホウニチ</t>
    </rPh>
    <rPh sb="10" eb="12">
      <t>ホウカン</t>
    </rPh>
    <rPh sb="12" eb="14">
      <t>タイザイ</t>
    </rPh>
    <rPh sb="14" eb="17">
      <t>キカンチュウ</t>
    </rPh>
    <rPh sb="18" eb="21">
      <t>タイガイテキ</t>
    </rPh>
    <rPh sb="22" eb="24">
      <t>ガクジュツ</t>
    </rPh>
    <rPh sb="24" eb="26">
      <t>カツドウ</t>
    </rPh>
    <rPh sb="27" eb="29">
      <t>ガッカイ</t>
    </rPh>
    <rPh sb="30" eb="32">
      <t>ガクジュツ</t>
    </rPh>
    <rPh sb="38" eb="39">
      <t>ナド</t>
    </rPh>
    <rPh sb="43" eb="45">
      <t>コウエン</t>
    </rPh>
    <rPh sb="45" eb="46">
      <t>オヨ</t>
    </rPh>
    <rPh sb="47" eb="49">
      <t>ホウコク</t>
    </rPh>
    <rPh sb="53" eb="55">
      <t>サンカ</t>
    </rPh>
    <rPh sb="56" eb="58">
      <t>ガッカイ</t>
    </rPh>
    <rPh sb="58" eb="59">
      <t>シ</t>
    </rPh>
    <rPh sb="60" eb="63">
      <t>イッパンシ</t>
    </rPh>
    <rPh sb="63" eb="64">
      <t>ナド</t>
    </rPh>
    <rPh sb="66" eb="68">
      <t>キコウ</t>
    </rPh>
    <rPh sb="69" eb="71">
      <t>トウコウ</t>
    </rPh>
    <rPh sb="71" eb="72">
      <t>ナド</t>
    </rPh>
    <rPh sb="74" eb="75">
      <t>カナラ</t>
    </rPh>
    <rPh sb="76" eb="78">
      <t>イチド</t>
    </rPh>
    <rPh sb="79" eb="81">
      <t>ジッシ</t>
    </rPh>
    <phoneticPr fontId="5"/>
  </si>
  <si>
    <t>各フェローは，訪日・訪韓滞在期間中，対外的な学術活動（学会・学術シンポジウム等における講演及び報告・パネル参加，学会誌・一般誌等への寄稿・投稿等）の回数</t>
    <rPh sb="74" eb="76">
      <t>カイスウ</t>
    </rPh>
    <phoneticPr fontId="5"/>
  </si>
  <si>
    <t>日韓の人物交流の助成事業１件につき１件以上の報道。</t>
    <rPh sb="0" eb="2">
      <t>ニッカン</t>
    </rPh>
    <rPh sb="3" eb="5">
      <t>ジンブツ</t>
    </rPh>
    <rPh sb="5" eb="7">
      <t>コウリュウ</t>
    </rPh>
    <rPh sb="8" eb="10">
      <t>ジョセイ</t>
    </rPh>
    <rPh sb="10" eb="12">
      <t>ジギョウ</t>
    </rPh>
    <rPh sb="13" eb="14">
      <t>ケン</t>
    </rPh>
    <rPh sb="18" eb="19">
      <t>ケン</t>
    </rPh>
    <rPh sb="19" eb="21">
      <t>イジョウ</t>
    </rPh>
    <rPh sb="22" eb="24">
      <t>ホウドウ</t>
    </rPh>
    <phoneticPr fontId="5"/>
  </si>
  <si>
    <t>助成事業１件当たりの報道数</t>
    <rPh sb="0" eb="2">
      <t>ジョセイ</t>
    </rPh>
    <rPh sb="2" eb="4">
      <t>ジギョウ</t>
    </rPh>
    <rPh sb="5" eb="6">
      <t>ケン</t>
    </rPh>
    <rPh sb="6" eb="7">
      <t>ア</t>
    </rPh>
    <rPh sb="10" eb="12">
      <t>ホウドウ</t>
    </rPh>
    <rPh sb="12" eb="13">
      <t>スウ</t>
    </rPh>
    <phoneticPr fontId="5"/>
  </si>
  <si>
    <t>件</t>
    <rPh sb="0" eb="1">
      <t>ケン</t>
    </rPh>
    <phoneticPr fontId="5"/>
  </si>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</sst>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748</xdr:row>
      <xdr:rowOff>0</xdr:rowOff>
    </xdr:from>
    <xdr:to>
      <xdr:col>37</xdr:col>
      <xdr:colOff>123423</xdr:colOff>
      <xdr:row>761</xdr:row>
      <xdr:rowOff>319664</xdr:rowOff>
    </xdr:to>
    <xdr:grpSp>
      <xdr:nvGrpSpPr>
        <xdr:cNvPr id="2" name="グループ化 1"/>
        <xdr:cNvGrpSpPr/>
      </xdr:nvGrpSpPr>
      <xdr:grpSpPr>
        <a:xfrm>
          <a:off x="4898571" y="38589857"/>
          <a:ext cx="2776816" cy="5748914"/>
          <a:chOff x="4211731" y="32285268"/>
          <a:chExt cx="2800348" cy="5668232"/>
        </a:xfrm>
      </xdr:grpSpPr>
      <xdr:grpSp>
        <xdr:nvGrpSpPr>
          <xdr:cNvPr id="3" name="グループ化 2"/>
          <xdr:cNvGrpSpPr/>
        </xdr:nvGrpSpPr>
        <xdr:grpSpPr>
          <a:xfrm>
            <a:off x="4557432" y="32285268"/>
            <a:ext cx="2100452" cy="1209972"/>
            <a:chOff x="3732961" y="37153"/>
            <a:chExt cx="1872412" cy="1194844"/>
          </a:xfrm>
        </xdr:grpSpPr>
        <xdr:sp macro="" textlink="">
          <xdr:nvSpPr>
            <xdr:cNvPr id="12" name="正方形/長方形 11"/>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3" name="正方形/長方形 12"/>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１２３百万円</a:t>
              </a:r>
            </a:p>
          </xdr:txBody>
        </xdr:sp>
      </xdr:grpSp>
      <xdr:grpSp>
        <xdr:nvGrpSpPr>
          <xdr:cNvPr id="4" name="グループ化 3"/>
          <xdr:cNvGrpSpPr/>
        </xdr:nvGrpSpPr>
        <xdr:grpSpPr>
          <a:xfrm>
            <a:off x="4245346" y="34511877"/>
            <a:ext cx="2766733" cy="1209972"/>
            <a:chOff x="3732961" y="37153"/>
            <a:chExt cx="1872412" cy="1194844"/>
          </a:xfrm>
        </xdr:grpSpPr>
        <xdr:sp macro="" textlink="">
          <xdr:nvSpPr>
            <xdr:cNvPr id="10" name="正方形/長方形 9"/>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1" name="正方形/長方形 10"/>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日韓学術文化青少年事業体</a:t>
              </a:r>
              <a:endParaRPr kumimoji="1" lang="en-US" altLang="ja-JP" sz="1200" kern="1200"/>
            </a:p>
            <a:p>
              <a:pPr lvl="0" algn="ctr" defTabSz="533400">
                <a:lnSpc>
                  <a:spcPct val="90000"/>
                </a:lnSpc>
                <a:spcBef>
                  <a:spcPct val="0"/>
                </a:spcBef>
                <a:spcAft>
                  <a:spcPct val="35000"/>
                </a:spcAft>
              </a:pPr>
              <a:r>
                <a:rPr kumimoji="1" lang="ja-JP" altLang="en-US" sz="1200" kern="1200"/>
                <a:t>１２３百万円</a:t>
              </a:r>
            </a:p>
          </xdr:txBody>
        </xdr:sp>
      </xdr:grpSp>
      <xdr:cxnSp macro="">
        <xdr:nvCxnSpPr>
          <xdr:cNvPr id="5" name="直線矢印コネクタ 4"/>
          <xdr:cNvCxnSpPr/>
        </xdr:nvCxnSpPr>
        <xdr:spPr>
          <a:xfrm>
            <a:off x="5634318" y="33499424"/>
            <a:ext cx="0" cy="9950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a:off x="5600700" y="35737240"/>
            <a:ext cx="0" cy="9950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7" name="グループ化 6"/>
          <xdr:cNvGrpSpPr/>
        </xdr:nvGrpSpPr>
        <xdr:grpSpPr>
          <a:xfrm>
            <a:off x="4211731" y="36738486"/>
            <a:ext cx="2746002" cy="1215014"/>
            <a:chOff x="3732961" y="37153"/>
            <a:chExt cx="1872412" cy="1194844"/>
          </a:xfrm>
        </xdr:grpSpPr>
        <xdr:sp macro="" textlink="">
          <xdr:nvSpPr>
            <xdr:cNvPr id="8" name="正方形/長方形 7"/>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9" name="正方形/長方形 8"/>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１２３百万円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182</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165</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592</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144</v>
      </c>
      <c r="Q13" s="680"/>
      <c r="R13" s="680"/>
      <c r="S13" s="680"/>
      <c r="T13" s="680"/>
      <c r="U13" s="680"/>
      <c r="V13" s="681"/>
      <c r="W13" s="679">
        <v>132</v>
      </c>
      <c r="X13" s="680"/>
      <c r="Y13" s="680"/>
      <c r="Z13" s="680"/>
      <c r="AA13" s="680"/>
      <c r="AB13" s="680"/>
      <c r="AC13" s="681"/>
      <c r="AD13" s="679">
        <v>130</v>
      </c>
      <c r="AE13" s="680"/>
      <c r="AF13" s="680"/>
      <c r="AG13" s="680"/>
      <c r="AH13" s="680"/>
      <c r="AI13" s="680"/>
      <c r="AJ13" s="681"/>
      <c r="AK13" s="679">
        <v>123</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c r="Q14" s="680"/>
      <c r="R14" s="680"/>
      <c r="S14" s="680"/>
      <c r="T14" s="680"/>
      <c r="U14" s="680"/>
      <c r="V14" s="681"/>
      <c r="W14" s="679"/>
      <c r="X14" s="680"/>
      <c r="Y14" s="680"/>
      <c r="Z14" s="680"/>
      <c r="AA14" s="680"/>
      <c r="AB14" s="680"/>
      <c r="AC14" s="681"/>
      <c r="AD14" s="679"/>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c r="Q15" s="680"/>
      <c r="R15" s="680"/>
      <c r="S15" s="680"/>
      <c r="T15" s="680"/>
      <c r="U15" s="680"/>
      <c r="V15" s="681"/>
      <c r="W15" s="679"/>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c r="Q16" s="680"/>
      <c r="R16" s="680"/>
      <c r="S16" s="680"/>
      <c r="T16" s="680"/>
      <c r="U16" s="680"/>
      <c r="V16" s="681"/>
      <c r="W16" s="679"/>
      <c r="X16" s="680"/>
      <c r="Y16" s="680"/>
      <c r="Z16" s="680"/>
      <c r="AA16" s="680"/>
      <c r="AB16" s="680"/>
      <c r="AC16" s="681"/>
      <c r="AD16" s="679"/>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144</v>
      </c>
      <c r="Q18" s="904"/>
      <c r="R18" s="904"/>
      <c r="S18" s="904"/>
      <c r="T18" s="904"/>
      <c r="U18" s="904"/>
      <c r="V18" s="905"/>
      <c r="W18" s="903">
        <f>SUM(W13:AC17)</f>
        <v>132</v>
      </c>
      <c r="X18" s="904"/>
      <c r="Y18" s="904"/>
      <c r="Z18" s="904"/>
      <c r="AA18" s="904"/>
      <c r="AB18" s="904"/>
      <c r="AC18" s="905"/>
      <c r="AD18" s="903">
        <f>SUM(AD13:AJ17)</f>
        <v>130</v>
      </c>
      <c r="AE18" s="904"/>
      <c r="AF18" s="904"/>
      <c r="AG18" s="904"/>
      <c r="AH18" s="904"/>
      <c r="AI18" s="904"/>
      <c r="AJ18" s="905"/>
      <c r="AK18" s="903">
        <f>SUM(AK13:AQ17)</f>
        <v>123</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144</v>
      </c>
      <c r="Q19" s="680"/>
      <c r="R19" s="680"/>
      <c r="S19" s="680"/>
      <c r="T19" s="680"/>
      <c r="U19" s="680"/>
      <c r="V19" s="681"/>
      <c r="W19" s="679">
        <v>132</v>
      </c>
      <c r="X19" s="680"/>
      <c r="Y19" s="680"/>
      <c r="Z19" s="680"/>
      <c r="AA19" s="680"/>
      <c r="AB19" s="680"/>
      <c r="AC19" s="681"/>
      <c r="AD19" s="679">
        <v>130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558</v>
      </c>
      <c r="H23" s="978"/>
      <c r="I23" s="978"/>
      <c r="J23" s="978"/>
      <c r="K23" s="978"/>
      <c r="L23" s="978"/>
      <c r="M23" s="978"/>
      <c r="N23" s="978"/>
      <c r="O23" s="979"/>
      <c r="P23" s="943">
        <v>56</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559</v>
      </c>
      <c r="H24" s="981"/>
      <c r="I24" s="981"/>
      <c r="J24" s="981"/>
      <c r="K24" s="981"/>
      <c r="L24" s="981"/>
      <c r="M24" s="981"/>
      <c r="N24" s="981"/>
      <c r="O24" s="982"/>
      <c r="P24" s="679">
        <v>67</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123</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29</v>
      </c>
      <c r="AR31" s="187"/>
      <c r="AS31" s="131" t="s">
        <v>357</v>
      </c>
      <c r="AT31" s="132"/>
      <c r="AU31" s="186"/>
      <c r="AV31" s="186"/>
      <c r="AW31" s="429" t="s">
        <v>301</v>
      </c>
      <c r="AX31" s="430"/>
    </row>
    <row r="32" spans="1:50" ht="23.25" customHeight="1" x14ac:dyDescent="0.15">
      <c r="A32" s="434"/>
      <c r="B32" s="432"/>
      <c r="C32" s="432"/>
      <c r="D32" s="432"/>
      <c r="E32" s="432"/>
      <c r="F32" s="433"/>
      <c r="G32" s="576" t="s">
        <v>587</v>
      </c>
      <c r="H32" s="577"/>
      <c r="I32" s="577"/>
      <c r="J32" s="577"/>
      <c r="K32" s="577"/>
      <c r="L32" s="577"/>
      <c r="M32" s="577"/>
      <c r="N32" s="577"/>
      <c r="O32" s="578"/>
      <c r="P32" s="576" t="s">
        <v>588</v>
      </c>
      <c r="Q32" s="577"/>
      <c r="R32" s="577"/>
      <c r="S32" s="577"/>
      <c r="T32" s="577"/>
      <c r="U32" s="577"/>
      <c r="V32" s="577"/>
      <c r="W32" s="577"/>
      <c r="X32" s="578"/>
      <c r="Y32" s="497" t="s">
        <v>13</v>
      </c>
      <c r="Z32" s="544"/>
      <c r="AA32" s="545"/>
      <c r="AB32" s="482" t="s">
        <v>591</v>
      </c>
      <c r="AC32" s="482"/>
      <c r="AD32" s="482"/>
      <c r="AE32" s="239">
        <v>20</v>
      </c>
      <c r="AF32" s="240"/>
      <c r="AG32" s="240"/>
      <c r="AH32" s="240"/>
      <c r="AI32" s="239">
        <v>34</v>
      </c>
      <c r="AJ32" s="240"/>
      <c r="AK32" s="240"/>
      <c r="AL32" s="240"/>
      <c r="AM32" s="239">
        <v>8</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9"/>
      <c r="H33" s="580"/>
      <c r="I33" s="580"/>
      <c r="J33" s="580"/>
      <c r="K33" s="580"/>
      <c r="L33" s="580"/>
      <c r="M33" s="580"/>
      <c r="N33" s="580"/>
      <c r="O33" s="581"/>
      <c r="P33" s="579"/>
      <c r="Q33" s="580"/>
      <c r="R33" s="580"/>
      <c r="S33" s="580"/>
      <c r="T33" s="580"/>
      <c r="U33" s="580"/>
      <c r="V33" s="580"/>
      <c r="W33" s="580"/>
      <c r="X33" s="581"/>
      <c r="Y33" s="419" t="s">
        <v>55</v>
      </c>
      <c r="Z33" s="420"/>
      <c r="AA33" s="421"/>
      <c r="AB33" s="536" t="s">
        <v>591</v>
      </c>
      <c r="AC33" s="536"/>
      <c r="AD33" s="536"/>
      <c r="AE33" s="239">
        <v>18</v>
      </c>
      <c r="AF33" s="240"/>
      <c r="AG33" s="240"/>
      <c r="AH33" s="240"/>
      <c r="AI33" s="239">
        <v>20</v>
      </c>
      <c r="AJ33" s="240"/>
      <c r="AK33" s="240"/>
      <c r="AL33" s="240"/>
      <c r="AM33" s="239">
        <v>7</v>
      </c>
      <c r="AN33" s="240"/>
      <c r="AO33" s="240"/>
      <c r="AP33" s="240"/>
      <c r="AQ33" s="359">
        <v>6</v>
      </c>
      <c r="AR33" s="194"/>
      <c r="AS33" s="194"/>
      <c r="AT33" s="360"/>
      <c r="AU33" s="240"/>
      <c r="AV33" s="240"/>
      <c r="AW33" s="240"/>
      <c r="AX33" s="242"/>
    </row>
    <row r="34" spans="1:50" ht="96.75" customHeight="1" x14ac:dyDescent="0.15">
      <c r="A34" s="434"/>
      <c r="B34" s="432"/>
      <c r="C34" s="432"/>
      <c r="D34" s="432"/>
      <c r="E34" s="432"/>
      <c r="F34" s="433"/>
      <c r="G34" s="582"/>
      <c r="H34" s="583"/>
      <c r="I34" s="583"/>
      <c r="J34" s="583"/>
      <c r="K34" s="583"/>
      <c r="L34" s="583"/>
      <c r="M34" s="583"/>
      <c r="N34" s="583"/>
      <c r="O34" s="584"/>
      <c r="P34" s="582"/>
      <c r="Q34" s="583"/>
      <c r="R34" s="583"/>
      <c r="S34" s="583"/>
      <c r="T34" s="583"/>
      <c r="U34" s="583"/>
      <c r="V34" s="583"/>
      <c r="W34" s="583"/>
      <c r="X34" s="584"/>
      <c r="Y34" s="419" t="s">
        <v>14</v>
      </c>
      <c r="Z34" s="420"/>
      <c r="AA34" s="421"/>
      <c r="AB34" s="571" t="s">
        <v>302</v>
      </c>
      <c r="AC34" s="571"/>
      <c r="AD34" s="571"/>
      <c r="AE34" s="239">
        <v>111.1</v>
      </c>
      <c r="AF34" s="240"/>
      <c r="AG34" s="240"/>
      <c r="AH34" s="240"/>
      <c r="AI34" s="239">
        <v>170</v>
      </c>
      <c r="AJ34" s="240"/>
      <c r="AK34" s="240"/>
      <c r="AL34" s="240"/>
      <c r="AM34" s="239">
        <v>114.2</v>
      </c>
      <c r="AN34" s="240"/>
      <c r="AO34" s="240"/>
      <c r="AP34" s="240"/>
      <c r="AQ34" s="359"/>
      <c r="AR34" s="194"/>
      <c r="AS34" s="194"/>
      <c r="AT34" s="360"/>
      <c r="AU34" s="240"/>
      <c r="AV34" s="240"/>
      <c r="AW34" s="240"/>
      <c r="AX34" s="242"/>
    </row>
    <row r="35" spans="1:50"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v>29</v>
      </c>
      <c r="AR38" s="187"/>
      <c r="AS38" s="131" t="s">
        <v>357</v>
      </c>
      <c r="AT38" s="132"/>
      <c r="AU38" s="186"/>
      <c r="AV38" s="186"/>
      <c r="AW38" s="429" t="s">
        <v>301</v>
      </c>
      <c r="AX38" s="430"/>
    </row>
    <row r="39" spans="1:50" ht="23.25" customHeight="1" x14ac:dyDescent="0.15">
      <c r="A39" s="434"/>
      <c r="B39" s="432"/>
      <c r="C39" s="432"/>
      <c r="D39" s="432"/>
      <c r="E39" s="432"/>
      <c r="F39" s="433"/>
      <c r="G39" s="576" t="s">
        <v>589</v>
      </c>
      <c r="H39" s="577"/>
      <c r="I39" s="577"/>
      <c r="J39" s="577"/>
      <c r="K39" s="577"/>
      <c r="L39" s="577"/>
      <c r="M39" s="577"/>
      <c r="N39" s="577"/>
      <c r="O39" s="578"/>
      <c r="P39" s="100" t="s">
        <v>590</v>
      </c>
      <c r="Q39" s="100"/>
      <c r="R39" s="100"/>
      <c r="S39" s="100"/>
      <c r="T39" s="100"/>
      <c r="U39" s="100"/>
      <c r="V39" s="100"/>
      <c r="W39" s="100"/>
      <c r="X39" s="101"/>
      <c r="Y39" s="497" t="s">
        <v>13</v>
      </c>
      <c r="Z39" s="544"/>
      <c r="AA39" s="545"/>
      <c r="AB39" s="482" t="s">
        <v>591</v>
      </c>
      <c r="AC39" s="482"/>
      <c r="AD39" s="482"/>
      <c r="AE39" s="239">
        <v>94</v>
      </c>
      <c r="AF39" s="240"/>
      <c r="AG39" s="240"/>
      <c r="AH39" s="240"/>
      <c r="AI39" s="239">
        <v>113</v>
      </c>
      <c r="AJ39" s="240"/>
      <c r="AK39" s="240"/>
      <c r="AL39" s="240"/>
      <c r="AM39" s="239">
        <v>58</v>
      </c>
      <c r="AN39" s="240"/>
      <c r="AO39" s="240"/>
      <c r="AP39" s="240"/>
      <c r="AQ39" s="359"/>
      <c r="AR39" s="194"/>
      <c r="AS39" s="194"/>
      <c r="AT39" s="360"/>
      <c r="AU39" s="240"/>
      <c r="AV39" s="240"/>
      <c r="AW39" s="240"/>
      <c r="AX39" s="242"/>
    </row>
    <row r="40" spans="1:50" ht="23.25"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6" t="s">
        <v>591</v>
      </c>
      <c r="AC40" s="536"/>
      <c r="AD40" s="536"/>
      <c r="AE40" s="239">
        <v>56</v>
      </c>
      <c r="AF40" s="240"/>
      <c r="AG40" s="240"/>
      <c r="AH40" s="240"/>
      <c r="AI40" s="239">
        <v>56</v>
      </c>
      <c r="AJ40" s="240"/>
      <c r="AK40" s="240"/>
      <c r="AL40" s="240"/>
      <c r="AM40" s="239">
        <v>36</v>
      </c>
      <c r="AN40" s="240"/>
      <c r="AO40" s="240"/>
      <c r="AP40" s="240"/>
      <c r="AQ40" s="359">
        <v>14</v>
      </c>
      <c r="AR40" s="194"/>
      <c r="AS40" s="194"/>
      <c r="AT40" s="360"/>
      <c r="AU40" s="240"/>
      <c r="AV40" s="240"/>
      <c r="AW40" s="240"/>
      <c r="AX40" s="242"/>
    </row>
    <row r="41" spans="1:50" ht="23.25"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9">
        <v>167.9</v>
      </c>
      <c r="AF41" s="240"/>
      <c r="AG41" s="240"/>
      <c r="AH41" s="240"/>
      <c r="AI41" s="239">
        <v>201.8</v>
      </c>
      <c r="AJ41" s="240"/>
      <c r="AK41" s="240"/>
      <c r="AL41" s="240"/>
      <c r="AM41" s="239">
        <v>161.1</v>
      </c>
      <c r="AN41" s="240"/>
      <c r="AO41" s="240"/>
      <c r="AP41" s="240"/>
      <c r="AQ41" s="359"/>
      <c r="AR41" s="194"/>
      <c r="AS41" s="194"/>
      <c r="AT41" s="360"/>
      <c r="AU41" s="240"/>
      <c r="AV41" s="240"/>
      <c r="AW41" s="240"/>
      <c r="AX41" s="242"/>
    </row>
    <row r="42" spans="1:50"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x14ac:dyDescent="0.15">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x14ac:dyDescent="0.15">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x14ac:dyDescent="0.15">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2" t="s">
        <v>12</v>
      </c>
      <c r="AC100" s="562"/>
      <c r="AD100" s="562"/>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556</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557</v>
      </c>
      <c r="AC101" s="482"/>
      <c r="AD101" s="482"/>
      <c r="AE101" s="239">
        <v>1683</v>
      </c>
      <c r="AF101" s="240"/>
      <c r="AG101" s="240"/>
      <c r="AH101" s="241"/>
      <c r="AI101" s="239">
        <v>3028</v>
      </c>
      <c r="AJ101" s="240"/>
      <c r="AK101" s="240"/>
      <c r="AL101" s="241"/>
      <c r="AM101" s="239">
        <v>2059</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557</v>
      </c>
      <c r="AC102" s="482"/>
      <c r="AD102" s="482"/>
      <c r="AE102" s="452">
        <v>1890</v>
      </c>
      <c r="AF102" s="452"/>
      <c r="AG102" s="452"/>
      <c r="AH102" s="452"/>
      <c r="AI102" s="452">
        <v>2975</v>
      </c>
      <c r="AJ102" s="452"/>
      <c r="AK102" s="452"/>
      <c r="AL102" s="452"/>
      <c r="AM102" s="452">
        <v>1837</v>
      </c>
      <c r="AN102" s="452"/>
      <c r="AO102" s="452"/>
      <c r="AP102" s="452"/>
      <c r="AQ102" s="237">
        <v>1385</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581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582</v>
      </c>
      <c r="AC116" s="484"/>
      <c r="AD116" s="485"/>
      <c r="AE116" s="452">
        <v>2585</v>
      </c>
      <c r="AF116" s="452"/>
      <c r="AG116" s="452"/>
      <c r="AH116" s="452"/>
      <c r="AI116" s="452">
        <v>2559</v>
      </c>
      <c r="AJ116" s="452"/>
      <c r="AK116" s="452"/>
      <c r="AL116" s="452"/>
      <c r="AM116" s="452">
        <v>2420</v>
      </c>
      <c r="AN116" s="452"/>
      <c r="AO116" s="452"/>
      <c r="AP116" s="452"/>
      <c r="AQ116" s="239">
        <v>1850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583</v>
      </c>
      <c r="AF117" s="549"/>
      <c r="AG117" s="549"/>
      <c r="AH117" s="549"/>
      <c r="AI117" s="548" t="s">
        <v>584</v>
      </c>
      <c r="AJ117" s="549"/>
      <c r="AK117" s="549"/>
      <c r="AL117" s="549"/>
      <c r="AM117" s="548" t="s">
        <v>585</v>
      </c>
      <c r="AN117" s="549"/>
      <c r="AO117" s="549"/>
      <c r="AP117" s="549"/>
      <c r="AQ117" s="548" t="s">
        <v>586</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551</v>
      </c>
      <c r="AE702" s="368"/>
      <c r="AF702" s="368"/>
      <c r="AG702" s="410" t="s">
        <v>560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551</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410" t="s">
        <v>562</v>
      </c>
      <c r="AH704" s="411"/>
      <c r="AI704" s="411"/>
      <c r="AJ704" s="411"/>
      <c r="AK704" s="411"/>
      <c r="AL704" s="411"/>
      <c r="AM704" s="411"/>
      <c r="AN704" s="411"/>
      <c r="AO704" s="411"/>
      <c r="AP704" s="411"/>
      <c r="AQ704" s="411"/>
      <c r="AR704" s="411"/>
      <c r="AS704" s="411"/>
      <c r="AT704" s="411"/>
      <c r="AU704" s="411"/>
      <c r="AV704" s="411"/>
      <c r="AW704" s="411"/>
      <c r="AX704" s="41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563</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564</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564</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551</v>
      </c>
      <c r="AE708" s="629"/>
      <c r="AF708" s="629"/>
      <c r="AG708" s="767" t="s">
        <v>566</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551</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551</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563</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832" t="s">
        <v>563</v>
      </c>
      <c r="AE713" s="833"/>
      <c r="AF713" s="83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551</v>
      </c>
      <c r="AE714" s="833"/>
      <c r="AF714" s="834"/>
      <c r="AG714" s="761" t="s">
        <v>565</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551</v>
      </c>
      <c r="AE715" s="629"/>
      <c r="AF715" s="753"/>
      <c r="AG715" s="767" t="s">
        <v>570</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551</v>
      </c>
      <c r="AE716" s="653"/>
      <c r="AF716" s="653"/>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563</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573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574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575</v>
      </c>
      <c r="H781" s="695"/>
      <c r="I781" s="695"/>
      <c r="J781" s="695"/>
      <c r="K781" s="696"/>
      <c r="L781" s="688" t="s">
        <v>576</v>
      </c>
      <c r="M781" s="689"/>
      <c r="N781" s="689"/>
      <c r="O781" s="689"/>
      <c r="P781" s="689"/>
      <c r="Q781" s="689"/>
      <c r="R781" s="689"/>
      <c r="S781" s="689"/>
      <c r="T781" s="689"/>
      <c r="U781" s="689"/>
      <c r="V781" s="689"/>
      <c r="W781" s="689"/>
      <c r="X781" s="690"/>
      <c r="Y781" s="413">
        <v>67</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x14ac:dyDescent="0.15">
      <c r="A782" s="657"/>
      <c r="B782" s="658"/>
      <c r="C782" s="658"/>
      <c r="D782" s="658"/>
      <c r="E782" s="658"/>
      <c r="F782" s="659"/>
      <c r="G782" s="599" t="s">
        <v>577</v>
      </c>
      <c r="H782" s="600"/>
      <c r="I782" s="600"/>
      <c r="J782" s="600"/>
      <c r="K782" s="601"/>
      <c r="L782" s="622" t="s">
        <v>578</v>
      </c>
      <c r="M782" s="623"/>
      <c r="N782" s="623"/>
      <c r="O782" s="623"/>
      <c r="P782" s="623"/>
      <c r="Q782" s="623"/>
      <c r="R782" s="623"/>
      <c r="S782" s="623"/>
      <c r="T782" s="623"/>
      <c r="U782" s="623"/>
      <c r="V782" s="623"/>
      <c r="W782" s="623"/>
      <c r="X782" s="624"/>
      <c r="Y782" s="625">
        <v>56</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123</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579</v>
      </c>
      <c r="D837" s="369"/>
      <c r="E837" s="369"/>
      <c r="F837" s="369"/>
      <c r="G837" s="369"/>
      <c r="H837" s="369"/>
      <c r="I837" s="369"/>
      <c r="J837" s="370"/>
      <c r="K837" s="371"/>
      <c r="L837" s="371"/>
      <c r="M837" s="371"/>
      <c r="N837" s="371"/>
      <c r="O837" s="371"/>
      <c r="P837" s="388" t="s">
        <v>580</v>
      </c>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cfRule type="expression" dxfId="2781" priority="13247">
      <formula>IF(RIGHT(TEXT(Y783,"0.#"),1)=".",FALSE,TRUE)</formula>
    </cfRule>
    <cfRule type="expression" dxfId="2780" priority="13248">
      <formula>IF(RIGHT(TEXT(Y783,"0.#"),1)=".",TRUE,FALSE)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555</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x14ac:dyDescent="0.15">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2017-06-26T15:51:39Z</cp:lastPrinted>
  <dcterms:created xsi:type="dcterms:W3CDTF">2012-03-13T00:50:25Z</dcterms:created>
  <dcterms:modified xsi:type="dcterms:W3CDTF">2017-07-04T08:31:47Z</dcterms:modified>
</cp:coreProperties>
</file>