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<sst xmlns="http://schemas.openxmlformats.org/spreadsheetml/2006/main" count="2793" uniqueCount="597">
  <si>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</si>
  <si>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</si>
  <si>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</si>
  <si>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</si>
  <si>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</si>
  <si>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</si>
  <si>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</si>
  <si>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</si>
  <si>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</si>
  <si>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</si>
  <si>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</si>
  <si>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</si>
  <si>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</si>
  <si>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</si>
  <si>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</si>
  <si>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</si>
  <si>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</si>
  <si>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</si>
  <si>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</si>
  <si>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</si>
  <si>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</si>
  <si>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</si>
  <si>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</si>
  <si>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</si>
  <si>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</si>
  <si>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</si>
  <si>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</si>
  <si>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</si>
  <si>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</si>
  <si>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</si>
  <si>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</si>
  <si>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</si>
  <si>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</si>
  <si>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</si>
  <si>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</si>
  <si>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</si>
  <si>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</si>
  <si>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</si>
  <si>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</si>
  <si>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</si>
  <si>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</si>
  <si>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</si>
  <si>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</si>
  <si>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</si>
  <si>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</si>
  <si>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</si>
  <si>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</si>
  <si>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</si>
  <si>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</si>
  <si>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</si>
  <si>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</si>
  <si>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</si>
  <si>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</si>
  <si>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</si>
  <si>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</si>
  <si>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</si>
  <si>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</si>
  <si>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</si>
  <si>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</si>
  <si>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</si>
  <si>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</si>
  <si>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</si>
  <si>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</si>
  <si>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</si>
  <si>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</si>
  <si>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</si>
  <si>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</si>
  <si>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</si>
  <si>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</si>
  <si>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</si>
  <si>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</si>
  <si>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</si>
  <si>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</si>
  <si>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</si>
  <si>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</si>
  <si>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</si>
  <si>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</si>
  <si>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</si>
  <si>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</si>
  <si>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</si>
  <si>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</si>
  <si>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</si>
  <si>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</si>
  <si>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</si>
  <si>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</si>
  <si>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</si>
  <si>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</si>
  <si>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</si>
  <si>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</si>
  <si>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</si>
  <si>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</si>
  <si>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</si>
  <si>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</si>
  <si>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</si>
  <si>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</si>
  <si>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</si>
  <si>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</si>
  <si>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</si>
  <si>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</si>
  <si>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</si>
  <si>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</si>
  <si>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</si>
  <si>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</si>
  <si>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</si>
  <si>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</si>
  <si>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</si>
  <si>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</si>
  <si>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</si>
  <si>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</si>
  <si>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</si>
  <si>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</si>
  <si>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</si>
  <si>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</si>
  <si>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</si>
  <si>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</si>
  <si>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</si>
  <si>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</si>
  <si>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</si>
  <si>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</si>
  <si>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</si>
  <si>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</si>
  <si>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</si>
  <si>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</si>
  <si>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</si>
  <si>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</si>
  <si>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</si>
  <si>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</si>
  <si>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</si>
  <si>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</si>
  <si>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</si>
  <si>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</si>
  <si>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</si>
  <si>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</si>
  <si>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</si>
  <si>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</si>
  <si>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</si>
  <si>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</si>
  <si>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</si>
  <si>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</si>
  <si>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</si>
  <si>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</si>
  <si>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</si>
  <si>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</si>
  <si>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</si>
  <si>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</si>
  <si>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</si>
  <si>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</si>
  <si>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</si>
  <si>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</si>
  <si>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</si>
  <si>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</si>
  <si>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</si>
  <si>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</si>
  <si>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</si>
  <si>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</si>
  <si>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</si>
  <si>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</si>
  <si>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</si>
  <si>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</si>
  <si>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</si>
  <si>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</si>
  <si>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</si>
  <si>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</si>
  <si>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</si>
  <si>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</si>
  <si>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</si>
  <si>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</si>
  <si>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</si>
  <si>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</si>
  <si>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</si>
  <si>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</si>
  <si>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</si>
  <si>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</si>
  <si>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</si>
  <si>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</si>
  <si>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</si>
  <si>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</si>
  <si>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</si>
  <si>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</si>
  <si>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</si>
  <si>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</si>
  <si>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</si>
  <si>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</si>
  <si>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</si>
  <si>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</si>
  <si>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</si>
  <si>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</si>
  <si>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</si>
  <si>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</si>
  <si>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</si>
  <si>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</si>
  <si>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</si>
  <si>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</si>
  <si>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</si>
  <si>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</si>
  <si>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</si>
  <si>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</si>
  <si>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</si>
  <si>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</si>
  <si>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</si>
  <si>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</si>
  <si>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</si>
  <si>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</si>
  <si>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</si>
  <si>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</si>
  <si>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</si>
  <si>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</si>
  <si>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</si>
  <si>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</si>
  <si>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</si>
  <si>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</si>
  <si>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</si>
  <si>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</si>
  <si>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</si>
  <si>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</si>
  <si>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</si>
  <si>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</si>
  <si>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</si>
  <si>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</si>
  <si>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</si>
  <si>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</si>
  <si>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</si>
  <si>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</si>
  <si>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</si>
  <si>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</si>
  <si>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</si>
  <si>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</si>
  <si>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</si>
  <si>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</si>
  <si>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</si>
  <si>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</si>
  <si>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</si>
  <si>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</si>
  <si>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</si>
  <si>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</si>
  <si>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</si>
  <si>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</si>
  <si>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</si>
  <si>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</si>
  <si>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</si>
  <si>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</si>
  <si>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</si>
  <si>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</si>
  <si>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</si>
  <si>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</si>
  <si>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</si>
  <si>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</si>
  <si>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</si>
  <si>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</si>
  <si>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</si>
  <si>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</si>
  <si>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</si>
  <si>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</si>
  <si>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</si>
  <si>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</si>
  <si>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</si>
  <si>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</si>
  <si>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</si>
  <si>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</si>
  <si>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</si>
  <si>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</si>
  <si>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</si>
  <si>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</si>
  <si>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</si>
  <si>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</si>
  <si>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</si>
  <si>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</si>
  <si>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</si>
  <si>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</si>
  <si>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</si>
  <si>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</si>
  <si>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</si>
  <si>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</si>
  <si>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</si>
  <si>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</si>
  <si>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</si>
  <si>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</si>
  <si>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</si>
  <si>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</si>
  <si>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</si>
  <si>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</si>
  <si>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</si>
  <si>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</si>
  <si>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</si>
  <si>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</si>
  <si>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</si>
  <si>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</si>
  <si>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</si>
  <si>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</si>
  <si>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</si>
  <si>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</si>
  <si>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</si>
  <si>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</si>
  <si>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</si>
  <si>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</si>
  <si>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</si>
  <si>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</si>
  <si>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</si>
  <si>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</si>
  <si>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</si>
  <si>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</si>
  <si>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</si>
  <si>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</si>
  <si>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</si>
  <si>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</si>
  <si>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</si>
  <si>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</si>
  <si>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</si>
  <si>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</si>
  <si>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</si>
  <si>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</si>
  <si>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</si>
  <si>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</si>
  <si>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</si>
  <si>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</si>
  <si>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</si>
  <si>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</si>
  <si>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</si>
  <si>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</si>
  <si>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</si>
  <si>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</si>
  <si>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</si>
  <si>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</si>
  <si>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</si>
  <si>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</si>
  <si>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</si>
  <si>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</si>
  <si>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</si>
  <si>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</si>
  <si>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</si>
  <si>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</si>
  <si>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</si>
  <si>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</si>
  <si>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</si>
  <si>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</si>
  <si>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</si>
  <si>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</si>
  <si>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</si>
  <si>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</si>
  <si>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</si>
  <si>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</si>
  <si>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</si>
  <si>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</si>
  <si>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</si>
  <si>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</si>
  <si>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</si>
  <si>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</si>
  <si>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</si>
  <si>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</si>
  <si>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</si>
  <si>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</si>
  <si>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</si>
  <si>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</si>
  <si>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</si>
  <si>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</si>
  <si>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</si>
  <si>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</si>
  <si>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</si>
  <si>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</si>
  <si>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</si>
  <si>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</si>
  <si>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</si>
  <si>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</si>
  <si>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</si>
  <si>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</si>
  <si>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</si>
  <si>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</si>
  <si>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</si>
  <si>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</si>
  <si>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</si>
  <si>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</si>
  <si>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</si>
  <si>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</si>
  <si>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</si>
  <si>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</si>
  <si>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</si>
  <si>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</si>
  <si>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</si>
  <si>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</si>
  <si>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</si>
  <si>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</si>
  <si>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</si>
  <si>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</si>
  <si>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</si>
  <si>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</si>
  <si>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</si>
  <si>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</si>
  <si>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</si>
  <si>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</si>
  <si>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</si>
  <si>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</si>
  <si>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</si>
  <si>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</si>
  <si>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</si>
  <si>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</si>
  <si>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</si>
  <si>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</si>
  <si>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</si>
  <si>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</si>
  <si>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</si>
  <si>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</si>
  <si>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</si>
  <si>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</si>
  <si>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</si>
  <si>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</si>
  <si>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</si>
  <si>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</si>
  <si>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</si>
  <si>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</si>
  <si>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</si>
  <si>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</si>
  <si>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</si>
  <si>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</si>
  <si>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</si>
  <si>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</si>
  <si>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</si>
  <si>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</si>
  <si>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</si>
  <si>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</si>
  <si>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</si>
  <si>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</si>
  <si>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</si>
  <si>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</si>
  <si>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</si>
  <si>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</si>
  <si>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</si>
  <si>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</si>
  <si>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</si>
  <si>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</si>
  <si>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</si>
  <si>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</si>
  <si>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</si>
  <si>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</si>
  <si>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</si>
  <si>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</si>
  <si>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</si>
  <si>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</si>
  <si>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</si>
  <si>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</si>
  <si>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</si>
  <si>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</si>
  <si>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</si>
  <si>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</si>
  <si>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</si>
  <si>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</si>
  <si>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</si>
  <si>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</si>
  <si>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</si>
  <si>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</si>
  <si>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</si>
  <si>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</si>
  <si>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</si>
  <si>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</si>
  <si>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</si>
  <si>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</si>
  <si>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</si>
  <si>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</si>
  <si>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</si>
  <si>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</si>
  <si>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</si>
  <si>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</si>
  <si>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</si>
  <si>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</si>
  <si>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</si>
  <si>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</si>
  <si>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</si>
  <si>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</si>
  <si>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</si>
  <si>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</si>
  <si>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</si>
  <si>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</si>
  <si>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</si>
  <si>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</si>
  <si>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</si>
  <si>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</si>
  <si>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</si>
  <si>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</si>
  <si>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</si>
  <si>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</si>
  <si>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</si>
  <si>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</si>
  <si>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</si>
  <si>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</si>
  <si>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</si>
  <si>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</si>
  <si>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</si>
  <si>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</si>
  <si>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</si>
  <si>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</si>
  <si>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</si>
  <si>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</si>
  <si>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</si>
  <si>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</si>
  <si>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</si>
  <si>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</si>
  <si>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</si>
  <si>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</si>
  <si>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</si>
  <si>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</si>
  <si>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</si>
  <si>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</si>
  <si>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</si>
  <si>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</si>
  <si>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</si>
  <si>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</si>
  <si>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</si>
  <si>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</si>
  <si>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</si>
  <si>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</si>
  <si>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</si>
  <si>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</si>
  <si>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</si>
  <si>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</si>
  <si>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</si>
  <si>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</si>
  <si>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</si>
  <si>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</si>
  <si>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</si>
  <si>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</si>
  <si>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</si>
  <si>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</si>
  <si>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</si>
  <si>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</si>
  <si>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</si>
  <si>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</si>
  <si>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</si>
  <si>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</si>
  <si>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</si>
  <si>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</si>
  <si>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</si>
  <si>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</si>
  <si>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</si>
  <si>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</si>
  <si>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</si>
  <si>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</si>
  <si>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</si>
  <si>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</si>
  <si>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</si>
  <si>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</si>
  <si>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</si>
  <si>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</si>
  <si>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</si>
  <si>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</si>
  <si>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</si>
  <si>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</si>
  <si>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</si>
  <si>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</si>
  <si>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</si>
  <si>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国別援助政策の策定等</t>
    <rPh sb="0" eb="2">
      <t>クニベツ</t>
    </rPh>
    <rPh sb="2" eb="4">
      <t>エンジョ</t>
    </rPh>
    <rPh sb="4" eb="6">
      <t>セイサク</t>
    </rPh>
    <rPh sb="7" eb="9">
      <t>サクテイ</t>
    </rPh>
    <rPh sb="9" eb="10">
      <t>トウ</t>
    </rPh>
    <phoneticPr fontId="5"/>
  </si>
  <si>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</si>
  <si>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</si>
  <si>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課長　原　圭一</t>
    <rPh sb="0" eb="2">
      <t>カチョウ</t>
    </rPh>
    <rPh sb="3" eb="4">
      <t>ハラ</t>
    </rPh>
    <rPh sb="5" eb="7">
      <t>ケイイチ</t>
    </rPh>
    <phoneticPr fontId="5"/>
  </si>
  <si>
    <t>○</t>
  </si>
  <si>
    <t>外務省設置法第４条第１項
外務省組織令第７５条第１項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</si>
  <si>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t>
    <phoneticPr fontId="5"/>
  </si>
  <si>
    <t>-</t>
    <phoneticPr fontId="5"/>
  </si>
  <si>
    <t>-</t>
    <phoneticPr fontId="5"/>
  </si>
  <si>
    <t>-</t>
    <phoneticPr fontId="5"/>
  </si>
  <si>
    <t>冊</t>
    <rPh sb="0" eb="1">
      <t>サツ</t>
    </rPh>
    <phoneticPr fontId="5"/>
  </si>
  <si>
    <t>終了予定</t>
  </si>
  <si>
    <t>本事業は平成２８年度に終了</t>
    <rPh sb="0" eb="1">
      <t>ホン</t>
    </rPh>
    <rPh sb="1" eb="3">
      <t>ジギョウ</t>
    </rPh>
    <rPh sb="4" eb="6">
      <t>ヘイセイ</t>
    </rPh>
    <rPh sb="8" eb="10">
      <t>ネンド</t>
    </rPh>
    <rPh sb="11" eb="13">
      <t>シュウリョウ</t>
    </rPh>
    <phoneticPr fontId="5"/>
  </si>
  <si>
    <t>外務有識者の検討対象外である。</t>
    <rPh sb="0" eb="2">
      <t>ガイム</t>
    </rPh>
    <rPh sb="2" eb="5">
      <t>ユウシキシャ</t>
    </rPh>
    <rPh sb="6" eb="8">
      <t>ケントウ</t>
    </rPh>
    <rPh sb="8" eb="11">
      <t>タイショウガイ</t>
    </rPh>
    <phoneticPr fontId="5"/>
  </si>
  <si>
    <t>－</t>
    <phoneticPr fontId="5"/>
  </si>
  <si>
    <t>-</t>
    <phoneticPr fontId="5"/>
  </si>
  <si>
    <t>-</t>
    <phoneticPr fontId="5"/>
  </si>
  <si>
    <t>ＯＤＡに対する国民への啓発及び理解の向上</t>
    <rPh sb="4" eb="5">
      <t>タイ</t>
    </rPh>
    <rPh sb="7" eb="9">
      <t>コクミン</t>
    </rPh>
    <rPh sb="11" eb="13">
      <t>ケイハツ</t>
    </rPh>
    <rPh sb="13" eb="14">
      <t>オヨ</t>
    </rPh>
    <rPh sb="15" eb="17">
      <t>リカイ</t>
    </rPh>
    <rPh sb="18" eb="20">
      <t>コウジョウ</t>
    </rPh>
    <phoneticPr fontId="5"/>
  </si>
  <si>
    <t>○</t>
    <phoneticPr fontId="5"/>
  </si>
  <si>
    <t>○</t>
    <phoneticPr fontId="5"/>
  </si>
  <si>
    <t>各国のデータ収集は，外交政策の観点で国が実施すべき事業</t>
    <rPh sb="0" eb="2">
      <t>カッコク</t>
    </rPh>
    <rPh sb="6" eb="8">
      <t>シュウシュウ</t>
    </rPh>
    <rPh sb="10" eb="12">
      <t>ガイコウ</t>
    </rPh>
    <rPh sb="12" eb="14">
      <t>セイサク</t>
    </rPh>
    <rPh sb="15" eb="17">
      <t>カンテン</t>
    </rPh>
    <rPh sb="18" eb="19">
      <t>クニ</t>
    </rPh>
    <rPh sb="20" eb="22">
      <t>ジッシ</t>
    </rPh>
    <rPh sb="25" eb="27">
      <t>ジギョウ</t>
    </rPh>
    <phoneticPr fontId="5"/>
  </si>
  <si>
    <t>必要かつ適切で，優先度の高い事業である</t>
    <rPh sb="0" eb="2">
      <t>ヒツヨウ</t>
    </rPh>
    <rPh sb="4" eb="6">
      <t>テキセツ</t>
    </rPh>
    <rPh sb="8" eb="11">
      <t>ユウセンド</t>
    </rPh>
    <rPh sb="12" eb="13">
      <t>タカ</t>
    </rPh>
    <rPh sb="14" eb="16">
      <t>ジギョウ</t>
    </rPh>
    <phoneticPr fontId="5"/>
  </si>
  <si>
    <t>国民に対する情報公開の観点から重要</t>
    <rPh sb="0" eb="2">
      <t>コクミン</t>
    </rPh>
    <rPh sb="3" eb="4">
      <t>タイ</t>
    </rPh>
    <rPh sb="6" eb="8">
      <t>ジョウホウ</t>
    </rPh>
    <rPh sb="8" eb="10">
      <t>コウカイ</t>
    </rPh>
    <rPh sb="11" eb="13">
      <t>カンテン</t>
    </rPh>
    <rPh sb="15" eb="17">
      <t>ジュウヨウ</t>
    </rPh>
    <phoneticPr fontId="5"/>
  </si>
  <si>
    <t>無</t>
    <rPh sb="0" eb="1">
      <t>ナ</t>
    </rPh>
    <phoneticPr fontId="5"/>
  </si>
  <si>
    <t>○</t>
    <phoneticPr fontId="5"/>
  </si>
  <si>
    <t>必要部数を精査し，成果目標を達成している</t>
    <rPh sb="0" eb="2">
      <t>ヒツヨウ</t>
    </rPh>
    <rPh sb="2" eb="4">
      <t>ブスウ</t>
    </rPh>
    <rPh sb="5" eb="7">
      <t>セイサ</t>
    </rPh>
    <rPh sb="9" eb="11">
      <t>セイカ</t>
    </rPh>
    <rPh sb="11" eb="13">
      <t>モクヒョウ</t>
    </rPh>
    <rPh sb="14" eb="16">
      <t>タッセイ</t>
    </rPh>
    <phoneticPr fontId="5"/>
  </si>
  <si>
    <t>図書館等公共施設で活用されている</t>
    <rPh sb="0" eb="3">
      <t>トショカン</t>
    </rPh>
    <rPh sb="3" eb="4">
      <t>トウ</t>
    </rPh>
    <rPh sb="4" eb="6">
      <t>コウキョウ</t>
    </rPh>
    <rPh sb="6" eb="8">
      <t>シセツ</t>
    </rPh>
    <rPh sb="9" eb="11">
      <t>カツヨウ</t>
    </rPh>
    <phoneticPr fontId="5"/>
  </si>
  <si>
    <t>我が国のＯＤＡがどのように実施されているのかを明らかにするため，専門的かつ詳細なデータを掲載する一方，援助の背景にある政策をより分かりやすく説明するよう心がける。</t>
    <phoneticPr fontId="5"/>
  </si>
  <si>
    <t>‐</t>
  </si>
  <si>
    <t>経費の内訳は，編集の作業経費のみとなっており真に必要なものに限定されている</t>
    <rPh sb="0" eb="2">
      <t>ケイヒ</t>
    </rPh>
    <rPh sb="3" eb="5">
      <t>ウチワケ</t>
    </rPh>
    <rPh sb="7" eb="9">
      <t>ヘンシュウ</t>
    </rPh>
    <rPh sb="10" eb="12">
      <t>サギョウ</t>
    </rPh>
    <rPh sb="12" eb="14">
      <t>ケイヒ</t>
    </rPh>
    <rPh sb="22" eb="23">
      <t>シン</t>
    </rPh>
    <rPh sb="24" eb="26">
      <t>ヒツヨウ</t>
    </rPh>
    <rPh sb="30" eb="32">
      <t>ゲンテイ</t>
    </rPh>
    <phoneticPr fontId="5"/>
  </si>
  <si>
    <t>外部委嘱</t>
    <rPh sb="0" eb="2">
      <t>ガイブ</t>
    </rPh>
    <rPh sb="2" eb="4">
      <t>イショク</t>
    </rPh>
    <phoneticPr fontId="5"/>
  </si>
  <si>
    <t>昭和情報プロセス株式会社</t>
    <rPh sb="0" eb="2">
      <t>ショウワ</t>
    </rPh>
    <rPh sb="2" eb="4">
      <t>ジョウホウ</t>
    </rPh>
    <rPh sb="8" eb="12">
      <t>カブシキガイシャ</t>
    </rPh>
    <phoneticPr fontId="5"/>
  </si>
  <si>
    <t>ODA個別データブック作業経費</t>
    <rPh sb="3" eb="5">
      <t>コベツ</t>
    </rPh>
    <rPh sb="11" eb="13">
      <t>サギョウ</t>
    </rPh>
    <rPh sb="13" eb="15">
      <t>ケイヒ</t>
    </rPh>
    <phoneticPr fontId="25"/>
  </si>
  <si>
    <t>開発途上国における開発援助，我が国のＯＤＡの考え方，2016年度のＯＤＡ実績，援助協調の現状等に関する統計等を地域別・国別に記載する国別データ集を作成し，国民に対して，現在のＯＤＡ実施の概観を知らせるとともに，今後のＯＤＡ政策への理解を求めるべく，国会図書館への配布，その他依頼に応じた配布，また，ＯＤＡホームページへの掲載および更新をすることによって，国民に対する説明責任・透明性等を確保する。</t>
    <rPh sb="71" eb="72">
      <t>シュウ</t>
    </rPh>
    <rPh sb="124" eb="126">
      <t>コッカイ</t>
    </rPh>
    <rPh sb="126" eb="129">
      <t>トショカン</t>
    </rPh>
    <rPh sb="131" eb="133">
      <t>ハイフ</t>
    </rPh>
    <rPh sb="136" eb="137">
      <t>タ</t>
    </rPh>
    <rPh sb="137" eb="139">
      <t>イライ</t>
    </rPh>
    <rPh sb="140" eb="141">
      <t>オウ</t>
    </rPh>
    <rPh sb="143" eb="145">
      <t>ハイフ</t>
    </rPh>
    <rPh sb="160" eb="162">
      <t>ケイサイ</t>
    </rPh>
    <rPh sb="165" eb="167">
      <t>コウシン</t>
    </rPh>
    <phoneticPr fontId="5"/>
  </si>
  <si>
    <t xml:space="preserve">ＯＤＡデータ集作成部数
</t>
    <rPh sb="6" eb="7">
      <t>シュウ</t>
    </rPh>
    <rPh sb="7" eb="9">
      <t>サクセイ</t>
    </rPh>
    <rPh sb="9" eb="11">
      <t>ブスウ</t>
    </rPh>
    <phoneticPr fontId="5"/>
  </si>
  <si>
    <t>ＯＤＡ国別データブック公表先　　http://www.mofa.go.jp/mofaj/gaiko/oda/shiryo/kuni.html</t>
    <phoneticPr fontId="5"/>
  </si>
  <si>
    <t>ＯＤＡ国別データ集作成にかかる経費(編集・作成費，発送費）
但し,２８年度は,日本語版及び英語版HPデータの編集・校正経費のみ執行</t>
    <rPh sb="3" eb="5">
      <t>クニベツ</t>
    </rPh>
    <rPh sb="8" eb="9">
      <t>シュウ</t>
    </rPh>
    <rPh sb="9" eb="11">
      <t>サクセイ</t>
    </rPh>
    <rPh sb="15" eb="17">
      <t>ケイヒ</t>
    </rPh>
    <rPh sb="18" eb="20">
      <t>ヘンシュウ</t>
    </rPh>
    <rPh sb="21" eb="23">
      <t>サクセイ</t>
    </rPh>
    <rPh sb="23" eb="24">
      <t>ヒ</t>
    </rPh>
    <rPh sb="25" eb="28">
      <t>ハッソウヒ</t>
    </rPh>
    <rPh sb="30" eb="31">
      <t>タダ</t>
    </rPh>
    <rPh sb="35" eb="37">
      <t>ネンド</t>
    </rPh>
    <rPh sb="59" eb="61">
      <t>ケイヒ</t>
    </rPh>
    <rPh sb="63" eb="65">
      <t>シッコウ</t>
    </rPh>
    <phoneticPr fontId="5"/>
  </si>
  <si>
    <t>編集</t>
    <rPh sb="0" eb="2">
      <t>ヘンシュウ</t>
    </rPh>
    <phoneticPr fontId="5"/>
  </si>
  <si>
    <t>有</t>
  </si>
  <si>
    <t>予算及び会計令第九十九条第七項に基づき少額随意契約を実施したため。</t>
    <rPh sb="0" eb="2">
      <t>ヨサン</t>
    </rPh>
    <rPh sb="2" eb="3">
      <t>オヨ</t>
    </rPh>
    <rPh sb="4" eb="6">
      <t>カイケイ</t>
    </rPh>
    <rPh sb="6" eb="7">
      <t>レイ</t>
    </rPh>
    <rPh sb="7" eb="8">
      <t>ダイ</t>
    </rPh>
    <rPh sb="8" eb="11">
      <t>99</t>
    </rPh>
    <rPh sb="11" eb="12">
      <t>ジョウ</t>
    </rPh>
    <rPh sb="12" eb="13">
      <t>ダイ</t>
    </rPh>
    <rPh sb="13" eb="14">
      <t>7</t>
    </rPh>
    <rPh sb="14" eb="15">
      <t>コウ</t>
    </rPh>
    <rPh sb="16" eb="17">
      <t>モト</t>
    </rPh>
    <rPh sb="19" eb="21">
      <t>ショウガク</t>
    </rPh>
    <rPh sb="21" eb="23">
      <t>ズイイ</t>
    </rPh>
    <rPh sb="23" eb="25">
      <t>ケイヤク</t>
    </rPh>
    <rPh sb="26" eb="28">
      <t>ジッシ</t>
    </rPh>
    <phoneticPr fontId="5"/>
  </si>
  <si>
    <t>-</t>
    <phoneticPr fontId="5"/>
  </si>
  <si>
    <t>-</t>
    <phoneticPr fontId="5"/>
  </si>
  <si>
    <t>-</t>
    <phoneticPr fontId="5"/>
  </si>
  <si>
    <t>-</t>
    <phoneticPr fontId="5"/>
  </si>
  <si>
    <t>-</t>
    <phoneticPr fontId="5"/>
  </si>
  <si>
    <t>-</t>
    <phoneticPr fontId="5"/>
  </si>
  <si>
    <t>冊</t>
    <rPh sb="0" eb="1">
      <t>サツ</t>
    </rPh>
    <phoneticPr fontId="5"/>
  </si>
  <si>
    <t>開発途上国・地域において実施したＯＤＡにつき詳細なデータを用い分かりやすく紹介することで，ＯＤＡについての国民への理解と支持を得ることを目標としており，これを達成することができた。</t>
    <phoneticPr fontId="5"/>
  </si>
  <si>
    <t>ＯＤＡデータ集の作成およびＨＰへの掲載により，ＯＤＡについての国民の理解と支持を得る。</t>
    <rPh sb="6" eb="7">
      <t>シュウ</t>
    </rPh>
    <rPh sb="8" eb="10">
      <t>サクセイ</t>
    </rPh>
    <rPh sb="17" eb="19">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</si>
</sst>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7"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176893</xdr:colOff>
      <xdr:row>743</xdr:row>
      <xdr:rowOff>5044</xdr:rowOff>
    </xdr:from>
    <xdr:to>
      <xdr:col>24</xdr:col>
      <xdr:colOff>24947</xdr:colOff>
      <xdr:row>746</xdr:row>
      <xdr:rowOff>121103</xdr:rowOff>
    </xdr:to>
    <xdr:grpSp>
      <xdr:nvGrpSpPr>
        <xdr:cNvPr id="2" name="グループ化 30"/>
        <xdr:cNvGrpSpPr>
          <a:grpSpLocks/>
        </xdr:cNvGrpSpPr>
      </xdr:nvGrpSpPr>
      <xdr:grpSpPr bwMode="auto">
        <a:xfrm>
          <a:off x="1593737" y="32342419"/>
          <a:ext cx="3288960" cy="1187622"/>
          <a:chOff x="2067913" y="181835"/>
          <a:chExt cx="3114150" cy="783560"/>
        </a:xfrm>
      </xdr:grpSpPr>
      <xdr:sp macro="" textlink="">
        <xdr:nvSpPr>
          <xdr:cNvPr id="3" name="正方形/長方形 2"/>
          <xdr:cNvSpPr/>
        </xdr:nvSpPr>
        <xdr:spPr bwMode="auto">
          <a:xfrm>
            <a:off x="2095150" y="181835"/>
            <a:ext cx="3086913" cy="3604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97</a:t>
            </a:r>
            <a:r>
              <a:rPr kumimoji="1" lang="ja-JP" altLang="en-US" sz="1000"/>
              <a:t>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2067913" y="587802"/>
            <a:ext cx="3059675" cy="3775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2016</a:t>
            </a:r>
            <a:r>
              <a:rPr lang="ja-JP" altLang="en-US" sz="1100"/>
              <a:t>」の作成に係わる編集・作成費を支出する</a:t>
            </a:r>
            <a:endParaRPr lang="en-US" altLang="ja-JP" sz="1100"/>
          </a:p>
          <a:p>
            <a:pPr algn="l"/>
            <a:endParaRPr lang="en-US" altLang="ja-JP" sz="1100"/>
          </a:p>
        </xdr:txBody>
      </xdr:sp>
    </xdr:grpSp>
    <xdr:clientData/>
  </xdr:twoCellAnchor>
  <xdr:twoCellAnchor>
    <xdr:from>
      <xdr:col>15</xdr:col>
      <xdr:colOff>108858</xdr:colOff>
      <xdr:row>746</xdr:row>
      <xdr:rowOff>585106</xdr:rowOff>
    </xdr:from>
    <xdr:to>
      <xdr:col>16</xdr:col>
      <xdr:colOff>97067</xdr:colOff>
      <xdr:row>747</xdr:row>
      <xdr:rowOff>367393</xdr:rowOff>
    </xdr:to>
    <xdr:sp macro="" textlink="">
      <xdr:nvSpPr>
        <xdr:cNvPr id="5" name="下矢印 4"/>
        <xdr:cNvSpPr/>
      </xdr:nvSpPr>
      <xdr:spPr>
        <a:xfrm>
          <a:off x="3109233" y="30884131"/>
          <a:ext cx="188234" cy="3442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11206</xdr:colOff>
      <xdr:row>748</xdr:row>
      <xdr:rowOff>129429</xdr:rowOff>
    </xdr:from>
    <xdr:to>
      <xdr:col>24</xdr:col>
      <xdr:colOff>4069</xdr:colOff>
      <xdr:row>752</xdr:row>
      <xdr:rowOff>62194</xdr:rowOff>
    </xdr:to>
    <xdr:grpSp>
      <xdr:nvGrpSpPr>
        <xdr:cNvPr id="6" name="グループ化 44"/>
        <xdr:cNvGrpSpPr>
          <a:grpSpLocks/>
        </xdr:cNvGrpSpPr>
      </xdr:nvGrpSpPr>
      <xdr:grpSpPr bwMode="auto">
        <a:xfrm>
          <a:off x="1630456" y="34252742"/>
          <a:ext cx="3231363" cy="1361515"/>
          <a:chOff x="2057400" y="1714500"/>
          <a:chExt cx="2757222" cy="1291882"/>
        </a:xfrm>
      </xdr:grpSpPr>
      <xdr:sp macro="" textlink="">
        <xdr:nvSpPr>
          <xdr:cNvPr id="7" name="大かっこ 6"/>
          <xdr:cNvSpPr/>
        </xdr:nvSpPr>
        <xdr:spPr bwMode="auto">
          <a:xfrm>
            <a:off x="2096284" y="2470526"/>
            <a:ext cx="2718338" cy="5358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2016</a:t>
            </a:r>
            <a:r>
              <a:rPr lang="ja-JP" altLang="en-US" sz="1100"/>
              <a:t>」の作成に係わる編集・作成費を受領</a:t>
            </a:r>
            <a:endParaRPr lang="en-US" altLang="ja-JP" sz="1100"/>
          </a:p>
        </xdr:txBody>
      </xdr:sp>
      <xdr:sp macro="" textlink="">
        <xdr:nvSpPr>
          <xdr:cNvPr id="8" name="正方形/長方形 7"/>
          <xdr:cNvSpPr/>
        </xdr:nvSpPr>
        <xdr:spPr bwMode="auto">
          <a:xfrm>
            <a:off x="2057400" y="1886983"/>
            <a:ext cx="2743201" cy="4844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a:t>
            </a:r>
            <a:r>
              <a:rPr kumimoji="1" lang="en-US" altLang="ja-JP" sz="1000"/>
              <a:t>A</a:t>
            </a:r>
          </a:p>
          <a:p>
            <a:pPr algn="ctr"/>
            <a:r>
              <a:rPr kumimoji="1" lang="en-US" altLang="ja-JP" sz="1000"/>
              <a:t>97</a:t>
            </a:r>
            <a:r>
              <a:rPr kumimoji="1" lang="ja-JP" altLang="en-US" sz="1000"/>
              <a:t>万円</a:t>
            </a:r>
          </a:p>
        </xdr:txBody>
      </xdr:sp>
      <xdr:sp macro="" textlink="">
        <xdr:nvSpPr>
          <xdr:cNvPr id="9" name="正方形/長方形 8"/>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随意契約（見積もり合わせ）</a:t>
            </a:r>
            <a:r>
              <a:rPr kumimoji="1" lang="en-US" altLang="ja-JP" sz="1000"/>
              <a:t>】</a:t>
            </a:r>
            <a:endParaRPr kumimoji="1" lang="ja-JP" altLang="en-US" sz="1000"/>
          </a:p>
        </xdr:txBody>
      </xdr:sp>
    </xdr:grpSp>
    <xdr:clientData/>
  </xdr:twoCellAnchor>
  <xdr:twoCellAnchor>
    <xdr:from>
      <xdr:col>8</xdr:col>
      <xdr:colOff>9525</xdr:colOff>
      <xdr:row>748</xdr:row>
      <xdr:rowOff>314325</xdr:rowOff>
    </xdr:from>
    <xdr:to>
      <xdr:col>23</xdr:col>
      <xdr:colOff>180975</xdr:colOff>
      <xdr:row>748</xdr:row>
      <xdr:rowOff>314325</xdr:rowOff>
    </xdr:to>
    <xdr:cxnSp macro="">
      <xdr:nvCxnSpPr>
        <xdr:cNvPr id="19" name="直線コネクタ 18"/>
        <xdr:cNvCxnSpPr/>
      </xdr:nvCxnSpPr>
      <xdr:spPr>
        <a:xfrm>
          <a:off x="1609725" y="235648500"/>
          <a:ext cx="3171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146</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547</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180</v>
      </c>
      <c r="H5" s="866"/>
      <c r="I5" s="866"/>
      <c r="J5" s="866"/>
      <c r="K5" s="866"/>
      <c r="L5" s="866"/>
      <c r="M5" s="867" t="s">
        <v>67</v>
      </c>
      <c r="N5" s="868"/>
      <c r="O5" s="868"/>
      <c r="P5" s="868"/>
      <c r="Q5" s="868"/>
      <c r="R5" s="869"/>
      <c r="S5" s="870" t="s">
        <v>76</v>
      </c>
      <c r="T5" s="866"/>
      <c r="U5" s="866"/>
      <c r="V5" s="866"/>
      <c r="W5" s="866"/>
      <c r="X5" s="871"/>
      <c r="Y5" s="723" t="s">
        <v>3</v>
      </c>
      <c r="Z5" s="556"/>
      <c r="AA5" s="556"/>
      <c r="AB5" s="556"/>
      <c r="AC5" s="556"/>
      <c r="AD5" s="557"/>
      <c r="AE5" s="724" t="s">
        <v>550</v>
      </c>
      <c r="AF5" s="724"/>
      <c r="AG5" s="724"/>
      <c r="AH5" s="724"/>
      <c r="AI5" s="724"/>
      <c r="AJ5" s="724"/>
      <c r="AK5" s="724"/>
      <c r="AL5" s="724"/>
      <c r="AM5" s="724"/>
      <c r="AN5" s="724"/>
      <c r="AO5" s="724"/>
      <c r="AP5" s="725"/>
      <c r="AQ5" s="726" t="s">
        <v>551</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553</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3" t="s">
        <v>391</v>
      </c>
      <c r="B8" s="514"/>
      <c r="C8" s="514"/>
      <c r="D8" s="514"/>
      <c r="E8" s="514"/>
      <c r="F8" s="515"/>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581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584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5</v>
      </c>
      <c r="Q13" s="681"/>
      <c r="R13" s="681"/>
      <c r="S13" s="681"/>
      <c r="T13" s="681"/>
      <c r="U13" s="681"/>
      <c r="V13" s="682"/>
      <c r="W13" s="680">
        <v>5</v>
      </c>
      <c r="X13" s="681"/>
      <c r="Y13" s="681"/>
      <c r="Z13" s="681"/>
      <c r="AA13" s="681"/>
      <c r="AB13" s="681"/>
      <c r="AC13" s="682"/>
      <c r="AD13" s="680">
        <v>5</v>
      </c>
      <c r="AE13" s="681"/>
      <c r="AF13" s="681"/>
      <c r="AG13" s="681"/>
      <c r="AH13" s="681"/>
      <c r="AI13" s="681"/>
      <c r="AJ13" s="682"/>
      <c r="AK13" s="680">
        <v>0</v>
      </c>
      <c r="AL13" s="681"/>
      <c r="AM13" s="681"/>
      <c r="AN13" s="681"/>
      <c r="AO13" s="681"/>
      <c r="AP13" s="681"/>
      <c r="AQ13" s="682"/>
      <c r="AR13" s="944">
        <v>0</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555</v>
      </c>
      <c r="Q14" s="681"/>
      <c r="R14" s="681"/>
      <c r="S14" s="681"/>
      <c r="T14" s="681"/>
      <c r="U14" s="681"/>
      <c r="V14" s="682"/>
      <c r="W14" s="680" t="s">
        <v>555</v>
      </c>
      <c r="X14" s="681"/>
      <c r="Y14" s="681"/>
      <c r="Z14" s="681"/>
      <c r="AA14" s="681"/>
      <c r="AB14" s="681"/>
      <c r="AC14" s="682"/>
      <c r="AD14" s="680" t="s">
        <v>555</v>
      </c>
      <c r="AE14" s="681"/>
      <c r="AF14" s="681"/>
      <c r="AG14" s="681"/>
      <c r="AH14" s="681"/>
      <c r="AI14" s="681"/>
      <c r="AJ14" s="682"/>
      <c r="AK14" s="680" t="s">
        <v>588</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556</v>
      </c>
      <c r="Q15" s="681"/>
      <c r="R15" s="681"/>
      <c r="S15" s="681"/>
      <c r="T15" s="681"/>
      <c r="U15" s="681"/>
      <c r="V15" s="682"/>
      <c r="W15" s="680" t="s">
        <v>557</v>
      </c>
      <c r="X15" s="681"/>
      <c r="Y15" s="681"/>
      <c r="Z15" s="681"/>
      <c r="AA15" s="681"/>
      <c r="AB15" s="681"/>
      <c r="AC15" s="682"/>
      <c r="AD15" s="680" t="s">
        <v>557</v>
      </c>
      <c r="AE15" s="681"/>
      <c r="AF15" s="681"/>
      <c r="AG15" s="681"/>
      <c r="AH15" s="681"/>
      <c r="AI15" s="681"/>
      <c r="AJ15" s="682"/>
      <c r="AK15" s="680" t="s">
        <v>589</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557</v>
      </c>
      <c r="Q16" s="681"/>
      <c r="R16" s="681"/>
      <c r="S16" s="681"/>
      <c r="T16" s="681"/>
      <c r="U16" s="681"/>
      <c r="V16" s="682"/>
      <c r="W16" s="680" t="s">
        <v>557</v>
      </c>
      <c r="X16" s="681"/>
      <c r="Y16" s="681"/>
      <c r="Z16" s="681"/>
      <c r="AA16" s="681"/>
      <c r="AB16" s="681"/>
      <c r="AC16" s="682"/>
      <c r="AD16" s="680" t="s">
        <v>557</v>
      </c>
      <c r="AE16" s="681"/>
      <c r="AF16" s="681"/>
      <c r="AG16" s="681"/>
      <c r="AH16" s="681"/>
      <c r="AI16" s="681"/>
      <c r="AJ16" s="682"/>
      <c r="AK16" s="680" t="s">
        <v>590</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557</v>
      </c>
      <c r="Q17" s="681"/>
      <c r="R17" s="681"/>
      <c r="S17" s="681"/>
      <c r="T17" s="681"/>
      <c r="U17" s="681"/>
      <c r="V17" s="682"/>
      <c r="W17" s="680" t="s">
        <v>557</v>
      </c>
      <c r="X17" s="681"/>
      <c r="Y17" s="681"/>
      <c r="Z17" s="681"/>
      <c r="AA17" s="681"/>
      <c r="AB17" s="681"/>
      <c r="AC17" s="682"/>
      <c r="AD17" s="680" t="s">
        <v>557</v>
      </c>
      <c r="AE17" s="681"/>
      <c r="AF17" s="681"/>
      <c r="AG17" s="681"/>
      <c r="AH17" s="681"/>
      <c r="AI17" s="681"/>
      <c r="AJ17" s="682"/>
      <c r="AK17" s="680" t="s">
        <v>591</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5</v>
      </c>
      <c r="Q18" s="905"/>
      <c r="R18" s="905"/>
      <c r="S18" s="905"/>
      <c r="T18" s="905"/>
      <c r="U18" s="905"/>
      <c r="V18" s="906"/>
      <c r="W18" s="904">
        <f>SUM(W13:AC17)</f>
        <v>5</v>
      </c>
      <c r="X18" s="905"/>
      <c r="Y18" s="905"/>
      <c r="Z18" s="905"/>
      <c r="AA18" s="905"/>
      <c r="AB18" s="905"/>
      <c r="AC18" s="906"/>
      <c r="AD18" s="904">
        <f>SUM(AD13:AJ17)</f>
        <v>5</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4</v>
      </c>
      <c r="Q19" s="681"/>
      <c r="R19" s="681"/>
      <c r="S19" s="681"/>
      <c r="T19" s="681"/>
      <c r="U19" s="681"/>
      <c r="V19" s="682"/>
      <c r="W19" s="680">
        <v>3</v>
      </c>
      <c r="X19" s="681"/>
      <c r="Y19" s="681"/>
      <c r="Z19" s="681"/>
      <c r="AA19" s="681"/>
      <c r="AB19" s="681"/>
      <c r="AC19" s="682"/>
      <c r="AD19" s="680">
        <v>1</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2" t="s">
        <v>11</v>
      </c>
      <c r="H20" s="903"/>
      <c r="I20" s="903"/>
      <c r="J20" s="903"/>
      <c r="K20" s="903"/>
      <c r="L20" s="903"/>
      <c r="M20" s="903"/>
      <c r="N20" s="903"/>
      <c r="O20" s="903"/>
      <c r="P20" s="353">
        <f>IF(P18=0, "-", SUM(P19)/P18)</f>
        <v>0.8</v>
      </c>
      <c r="Q20" s="353"/>
      <c r="R20" s="353"/>
      <c r="S20" s="353"/>
      <c r="T20" s="353"/>
      <c r="U20" s="353"/>
      <c r="V20" s="353"/>
      <c r="W20" s="353">
        <f t="shared" ref="W20" si="0">IF(W18=0, "-", SUM(W19)/W18)</f>
        <v>0.6</v>
      </c>
      <c r="X20" s="353"/>
      <c r="Y20" s="353"/>
      <c r="Z20" s="353"/>
      <c r="AA20" s="353"/>
      <c r="AB20" s="353"/>
      <c r="AC20" s="353"/>
      <c r="AD20" s="353">
        <f t="shared" ref="AD20" si="1">IF(AD18=0, "-", SUM(AD19)/AD18)</f>
        <v>0.2</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2"/>
      <c r="G21" s="351" t="s">
        <v>508</v>
      </c>
      <c r="H21" s="352"/>
      <c r="I21" s="352"/>
      <c r="J21" s="352"/>
      <c r="K21" s="352"/>
      <c r="L21" s="352"/>
      <c r="M21" s="352"/>
      <c r="N21" s="352"/>
      <c r="O21" s="352"/>
      <c r="P21" s="353">
        <f>IF(P19=0, "-", SUM(P19)/SUM(P13,P14))</f>
        <v>0.8</v>
      </c>
      <c r="Q21" s="353"/>
      <c r="R21" s="353"/>
      <c r="S21" s="353"/>
      <c r="T21" s="353"/>
      <c r="U21" s="353"/>
      <c r="V21" s="353"/>
      <c r="W21" s="353">
        <f t="shared" ref="W21" si="2">IF(W19=0, "-", SUM(W19)/SUM(W13,W14))</f>
        <v>0.6</v>
      </c>
      <c r="X21" s="353"/>
      <c r="Y21" s="353"/>
      <c r="Z21" s="353"/>
      <c r="AA21" s="353"/>
      <c r="AB21" s="353"/>
      <c r="AC21" s="353"/>
      <c r="AD21" s="353">
        <f t="shared" ref="AD21" si="3">IF(AD19=0, "-", SUM(AD19)/SUM(AD13,AD14))</f>
        <v>0.2</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0" t="s">
        <v>485</v>
      </c>
      <c r="B22" s="991"/>
      <c r="C22" s="991"/>
      <c r="D22" s="991"/>
      <c r="E22" s="991"/>
      <c r="F22" s="992"/>
      <c r="G22" s="977" t="s">
        <v>483</v>
      </c>
      <c r="H22" s="244"/>
      <c r="I22" s="244"/>
      <c r="J22" s="244"/>
      <c r="K22" s="244"/>
      <c r="L22" s="244"/>
      <c r="M22" s="244"/>
      <c r="N22" s="244"/>
      <c r="O22" s="245"/>
      <c r="P22" s="967" t="s">
        <v>482</v>
      </c>
      <c r="Q22" s="244"/>
      <c r="R22" s="244"/>
      <c r="S22" s="244"/>
      <c r="T22" s="244"/>
      <c r="U22" s="244"/>
      <c r="V22" s="245"/>
      <c r="W22" s="967" t="s">
        <v>481</v>
      </c>
      <c r="X22" s="244"/>
      <c r="Y22" s="244"/>
      <c r="Z22" s="244"/>
      <c r="AA22" s="244"/>
      <c r="AB22" s="244"/>
      <c r="AC22" s="245"/>
      <c r="AD22" s="967" t="s">
        <v>480</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8" t="s">
        <v>562</v>
      </c>
      <c r="H23" s="979"/>
      <c r="I23" s="979"/>
      <c r="J23" s="979"/>
      <c r="K23" s="979"/>
      <c r="L23" s="979"/>
      <c r="M23" s="979"/>
      <c r="N23" s="979"/>
      <c r="O23" s="980"/>
      <c r="P23" s="944" t="s">
        <v>563</v>
      </c>
      <c r="Q23" s="945"/>
      <c r="R23" s="945"/>
      <c r="S23" s="945"/>
      <c r="T23" s="945"/>
      <c r="U23" s="945"/>
      <c r="V23" s="968"/>
      <c r="W23" s="944" t="s">
        <v>564</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t="s">
        <v>589</v>
      </c>
      <c r="Q24" s="681"/>
      <c r="R24" s="681"/>
      <c r="S24" s="681"/>
      <c r="T24" s="681"/>
      <c r="U24" s="681"/>
      <c r="V24" s="682"/>
      <c r="W24" s="680" t="s">
        <v>588</v>
      </c>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t="s">
        <v>589</v>
      </c>
      <c r="Q25" s="681"/>
      <c r="R25" s="681"/>
      <c r="S25" s="681"/>
      <c r="T25" s="681"/>
      <c r="U25" s="681"/>
      <c r="V25" s="682"/>
      <c r="W25" s="680" t="s">
        <v>588</v>
      </c>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t="s">
        <v>588</v>
      </c>
      <c r="Q26" s="681"/>
      <c r="R26" s="681"/>
      <c r="S26" s="681"/>
      <c r="T26" s="681"/>
      <c r="U26" s="681"/>
      <c r="V26" s="682"/>
      <c r="W26" s="680" t="s">
        <v>589</v>
      </c>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t="s">
        <v>589</v>
      </c>
      <c r="Q27" s="681"/>
      <c r="R27" s="681"/>
      <c r="S27" s="681"/>
      <c r="T27" s="681"/>
      <c r="U27" s="681"/>
      <c r="V27" s="682"/>
      <c r="W27" s="680" t="s">
        <v>589</v>
      </c>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c r="AR31" s="188"/>
      <c r="AS31" s="132" t="s">
        <v>357</v>
      </c>
      <c r="AT31" s="133"/>
      <c r="AU31" s="187"/>
      <c r="AV31" s="187"/>
      <c r="AW31" s="431" t="s">
        <v>301</v>
      </c>
      <c r="AX31" s="432"/>
    </row>
    <row r="32" spans="1:50" ht="23.25" customHeight="1" x14ac:dyDescent="0.15">
      <c r="A32" s="436"/>
      <c r="B32" s="434"/>
      <c r="C32" s="434"/>
      <c r="D32" s="434"/>
      <c r="E32" s="434"/>
      <c r="F32" s="435"/>
      <c r="G32" s="577" t="s">
        <v>565</v>
      </c>
      <c r="H32" s="578"/>
      <c r="I32" s="578"/>
      <c r="J32" s="578"/>
      <c r="K32" s="578"/>
      <c r="L32" s="578"/>
      <c r="M32" s="578"/>
      <c r="N32" s="578"/>
      <c r="O32" s="579"/>
      <c r="P32" s="101" t="s">
        <v>582</v>
      </c>
      <c r="Q32" s="101"/>
      <c r="R32" s="101"/>
      <c r="S32" s="101"/>
      <c r="T32" s="101"/>
      <c r="U32" s="101"/>
      <c r="V32" s="101"/>
      <c r="W32" s="101"/>
      <c r="X32" s="102"/>
      <c r="Y32" s="499" t="s">
        <v>13</v>
      </c>
      <c r="Z32" s="546"/>
      <c r="AA32" s="547"/>
      <c r="AB32" s="484" t="s">
        <v>558</v>
      </c>
      <c r="AC32" s="484"/>
      <c r="AD32" s="484"/>
      <c r="AE32" s="240">
        <v>1265</v>
      </c>
      <c r="AF32" s="241"/>
      <c r="AG32" s="241"/>
      <c r="AH32" s="241"/>
      <c r="AI32" s="240">
        <v>1265</v>
      </c>
      <c r="AJ32" s="241"/>
      <c r="AK32" s="241"/>
      <c r="AL32" s="241"/>
      <c r="AM32" s="240">
        <v>221</v>
      </c>
      <c r="AN32" s="241"/>
      <c r="AO32" s="241"/>
      <c r="AP32" s="241"/>
      <c r="AQ32" s="361" t="s">
        <v>589</v>
      </c>
      <c r="AR32" s="195"/>
      <c r="AS32" s="195"/>
      <c r="AT32" s="362"/>
      <c r="AU32" s="241" t="s">
        <v>589</v>
      </c>
      <c r="AV32" s="241"/>
      <c r="AW32" s="241"/>
      <c r="AX32" s="243"/>
    </row>
    <row r="33" spans="1:50" ht="23.25" customHeight="1" x14ac:dyDescent="0.15">
      <c r="A33" s="437"/>
      <c r="B33" s="438"/>
      <c r="C33" s="438"/>
      <c r="D33" s="438"/>
      <c r="E33" s="438"/>
      <c r="F33" s="439"/>
      <c r="G33" s="580"/>
      <c r="H33" s="581"/>
      <c r="I33" s="581"/>
      <c r="J33" s="581"/>
      <c r="K33" s="581"/>
      <c r="L33" s="581"/>
      <c r="M33" s="581"/>
      <c r="N33" s="581"/>
      <c r="O33" s="582"/>
      <c r="P33" s="104"/>
      <c r="Q33" s="104"/>
      <c r="R33" s="104"/>
      <c r="S33" s="104"/>
      <c r="T33" s="104"/>
      <c r="U33" s="104"/>
      <c r="V33" s="104"/>
      <c r="W33" s="104"/>
      <c r="X33" s="105"/>
      <c r="Y33" s="421" t="s">
        <v>55</v>
      </c>
      <c r="Z33" s="422"/>
      <c r="AA33" s="423"/>
      <c r="AB33" s="538" t="s">
        <v>558</v>
      </c>
      <c r="AC33" s="538"/>
      <c r="AD33" s="538"/>
      <c r="AE33" s="240">
        <v>1265</v>
      </c>
      <c r="AF33" s="241"/>
      <c r="AG33" s="241"/>
      <c r="AH33" s="241"/>
      <c r="AI33" s="240">
        <v>1265</v>
      </c>
      <c r="AJ33" s="241"/>
      <c r="AK33" s="241"/>
      <c r="AL33" s="241"/>
      <c r="AM33" s="240">
        <v>221</v>
      </c>
      <c r="AN33" s="241"/>
      <c r="AO33" s="241"/>
      <c r="AP33" s="241"/>
      <c r="AQ33" s="361" t="s">
        <v>591</v>
      </c>
      <c r="AR33" s="195"/>
      <c r="AS33" s="195"/>
      <c r="AT33" s="362"/>
      <c r="AU33" s="241" t="s">
        <v>589</v>
      </c>
      <c r="AV33" s="241"/>
      <c r="AW33" s="241"/>
      <c r="AX33" s="243"/>
    </row>
    <row r="34" spans="1:50" ht="23.25" customHeight="1" x14ac:dyDescent="0.15">
      <c r="A34" s="436"/>
      <c r="B34" s="434"/>
      <c r="C34" s="434"/>
      <c r="D34" s="434"/>
      <c r="E34" s="434"/>
      <c r="F34" s="435"/>
      <c r="G34" s="583"/>
      <c r="H34" s="584"/>
      <c r="I34" s="584"/>
      <c r="J34" s="584"/>
      <c r="K34" s="584"/>
      <c r="L34" s="584"/>
      <c r="M34" s="584"/>
      <c r="N34" s="584"/>
      <c r="O34" s="585"/>
      <c r="P34" s="107"/>
      <c r="Q34" s="107"/>
      <c r="R34" s="107"/>
      <c r="S34" s="107"/>
      <c r="T34" s="107"/>
      <c r="U34" s="107"/>
      <c r="V34" s="107"/>
      <c r="W34" s="107"/>
      <c r="X34" s="108"/>
      <c r="Y34" s="421" t="s">
        <v>14</v>
      </c>
      <c r="Z34" s="422"/>
      <c r="AA34" s="423"/>
      <c r="AB34" s="572" t="s">
        <v>302</v>
      </c>
      <c r="AC34" s="572"/>
      <c r="AD34" s="572"/>
      <c r="AE34" s="240">
        <v>100</v>
      </c>
      <c r="AF34" s="241"/>
      <c r="AG34" s="241"/>
      <c r="AH34" s="241"/>
      <c r="AI34" s="240">
        <v>100</v>
      </c>
      <c r="AJ34" s="241"/>
      <c r="AK34" s="241"/>
      <c r="AL34" s="241"/>
      <c r="AM34" s="240">
        <v>100</v>
      </c>
      <c r="AN34" s="241"/>
      <c r="AO34" s="241"/>
      <c r="AP34" s="241"/>
      <c r="AQ34" s="361" t="s">
        <v>592</v>
      </c>
      <c r="AR34" s="195"/>
      <c r="AS34" s="195"/>
      <c r="AT34" s="362"/>
      <c r="AU34" s="241" t="s">
        <v>593</v>
      </c>
      <c r="AV34" s="241"/>
      <c r="AW34" s="241"/>
      <c r="AX34" s="243"/>
    </row>
    <row r="35" spans="1:50" ht="23.25" customHeight="1" x14ac:dyDescent="0.15">
      <c r="A35" s="226" t="s">
        <v>540</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1" t="s">
        <v>356</v>
      </c>
      <c r="AR37" s="173"/>
      <c r="AS37" s="173"/>
      <c r="AT37" s="174"/>
      <c r="AU37" s="450" t="s">
        <v>254</v>
      </c>
      <c r="AV37" s="450"/>
      <c r="AW37" s="450"/>
      <c r="AX37" s="935"/>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8"/>
      <c r="AS38" s="132" t="s">
        <v>357</v>
      </c>
      <c r="AT38" s="133"/>
      <c r="AU38" s="187"/>
      <c r="AV38" s="187"/>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1"/>
      <c r="Q39" s="101"/>
      <c r="R39" s="101"/>
      <c r="S39" s="101"/>
      <c r="T39" s="101"/>
      <c r="U39" s="101"/>
      <c r="V39" s="101"/>
      <c r="W39" s="101"/>
      <c r="X39" s="102"/>
      <c r="Y39" s="499" t="s">
        <v>13</v>
      </c>
      <c r="Z39" s="546"/>
      <c r="AA39" s="547"/>
      <c r="AB39" s="484"/>
      <c r="AC39" s="484"/>
      <c r="AD39" s="484"/>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x14ac:dyDescent="0.15">
      <c r="A40" s="437"/>
      <c r="B40" s="438"/>
      <c r="C40" s="438"/>
      <c r="D40" s="438"/>
      <c r="E40" s="438"/>
      <c r="F40" s="439"/>
      <c r="G40" s="580"/>
      <c r="H40" s="581"/>
      <c r="I40" s="581"/>
      <c r="J40" s="581"/>
      <c r="K40" s="581"/>
      <c r="L40" s="581"/>
      <c r="M40" s="581"/>
      <c r="N40" s="581"/>
      <c r="O40" s="582"/>
      <c r="P40" s="104"/>
      <c r="Q40" s="104"/>
      <c r="R40" s="104"/>
      <c r="S40" s="104"/>
      <c r="T40" s="104"/>
      <c r="U40" s="104"/>
      <c r="V40" s="104"/>
      <c r="W40" s="104"/>
      <c r="X40" s="105"/>
      <c r="Y40" s="421" t="s">
        <v>55</v>
      </c>
      <c r="Z40" s="422"/>
      <c r="AA40" s="423"/>
      <c r="AB40" s="538"/>
      <c r="AC40" s="538"/>
      <c r="AD40" s="538"/>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x14ac:dyDescent="0.15">
      <c r="A41" s="440"/>
      <c r="B41" s="441"/>
      <c r="C41" s="441"/>
      <c r="D41" s="441"/>
      <c r="E41" s="441"/>
      <c r="F41" s="442"/>
      <c r="G41" s="583"/>
      <c r="H41" s="584"/>
      <c r="I41" s="584"/>
      <c r="J41" s="584"/>
      <c r="K41" s="584"/>
      <c r="L41" s="584"/>
      <c r="M41" s="584"/>
      <c r="N41" s="584"/>
      <c r="O41" s="585"/>
      <c r="P41" s="107"/>
      <c r="Q41" s="107"/>
      <c r="R41" s="107"/>
      <c r="S41" s="107"/>
      <c r="T41" s="107"/>
      <c r="U41" s="107"/>
      <c r="V41" s="107"/>
      <c r="W41" s="107"/>
      <c r="X41" s="108"/>
      <c r="Y41" s="421" t="s">
        <v>14</v>
      </c>
      <c r="Z41" s="422"/>
      <c r="AA41" s="423"/>
      <c r="AB41" s="572" t="s">
        <v>302</v>
      </c>
      <c r="AC41" s="572"/>
      <c r="AD41" s="572"/>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x14ac:dyDescent="0.15">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1" t="s">
        <v>356</v>
      </c>
      <c r="AR44" s="173"/>
      <c r="AS44" s="173"/>
      <c r="AT44" s="174"/>
      <c r="AU44" s="450" t="s">
        <v>254</v>
      </c>
      <c r="AV44" s="450"/>
      <c r="AW44" s="450"/>
      <c r="AX44" s="93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8"/>
      <c r="AS45" s="132" t="s">
        <v>357</v>
      </c>
      <c r="AT45" s="133"/>
      <c r="AU45" s="187"/>
      <c r="AV45" s="187"/>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1"/>
      <c r="Q46" s="101"/>
      <c r="R46" s="101"/>
      <c r="S46" s="101"/>
      <c r="T46" s="101"/>
      <c r="U46" s="101"/>
      <c r="V46" s="101"/>
      <c r="W46" s="101"/>
      <c r="X46" s="102"/>
      <c r="Y46" s="499" t="s">
        <v>13</v>
      </c>
      <c r="Z46" s="546"/>
      <c r="AA46" s="547"/>
      <c r="AB46" s="484"/>
      <c r="AC46" s="484"/>
      <c r="AD46" s="484"/>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15">
      <c r="A47" s="437"/>
      <c r="B47" s="438"/>
      <c r="C47" s="438"/>
      <c r="D47" s="438"/>
      <c r="E47" s="438"/>
      <c r="F47" s="439"/>
      <c r="G47" s="580"/>
      <c r="H47" s="581"/>
      <c r="I47" s="581"/>
      <c r="J47" s="581"/>
      <c r="K47" s="581"/>
      <c r="L47" s="581"/>
      <c r="M47" s="581"/>
      <c r="N47" s="581"/>
      <c r="O47" s="582"/>
      <c r="P47" s="104"/>
      <c r="Q47" s="104"/>
      <c r="R47" s="104"/>
      <c r="S47" s="104"/>
      <c r="T47" s="104"/>
      <c r="U47" s="104"/>
      <c r="V47" s="104"/>
      <c r="W47" s="104"/>
      <c r="X47" s="105"/>
      <c r="Y47" s="421" t="s">
        <v>55</v>
      </c>
      <c r="Z47" s="422"/>
      <c r="AA47" s="423"/>
      <c r="AB47" s="538"/>
      <c r="AC47" s="538"/>
      <c r="AD47" s="538"/>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15">
      <c r="A48" s="440"/>
      <c r="B48" s="441"/>
      <c r="C48" s="441"/>
      <c r="D48" s="441"/>
      <c r="E48" s="441"/>
      <c r="F48" s="442"/>
      <c r="G48" s="583"/>
      <c r="H48" s="584"/>
      <c r="I48" s="584"/>
      <c r="J48" s="584"/>
      <c r="K48" s="584"/>
      <c r="L48" s="584"/>
      <c r="M48" s="584"/>
      <c r="N48" s="584"/>
      <c r="O48" s="585"/>
      <c r="P48" s="107"/>
      <c r="Q48" s="107"/>
      <c r="R48" s="107"/>
      <c r="S48" s="107"/>
      <c r="T48" s="107"/>
      <c r="U48" s="107"/>
      <c r="V48" s="107"/>
      <c r="W48" s="107"/>
      <c r="X48" s="108"/>
      <c r="Y48" s="421" t="s">
        <v>14</v>
      </c>
      <c r="Z48" s="422"/>
      <c r="AA48" s="423"/>
      <c r="AB48" s="572" t="s">
        <v>302</v>
      </c>
      <c r="AC48" s="572"/>
      <c r="AD48" s="572"/>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15">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0" t="s">
        <v>356</v>
      </c>
      <c r="AR51" s="129"/>
      <c r="AS51" s="129"/>
      <c r="AT51" s="130"/>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8"/>
      <c r="AS52" s="132" t="s">
        <v>357</v>
      </c>
      <c r="AT52" s="133"/>
      <c r="AU52" s="187"/>
      <c r="AV52" s="187"/>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7"/>
      <c r="B54" s="438"/>
      <c r="C54" s="438"/>
      <c r="D54" s="438"/>
      <c r="E54" s="438"/>
      <c r="F54" s="439"/>
      <c r="G54" s="580"/>
      <c r="H54" s="581"/>
      <c r="I54" s="581"/>
      <c r="J54" s="581"/>
      <c r="K54" s="581"/>
      <c r="L54" s="581"/>
      <c r="M54" s="581"/>
      <c r="N54" s="581"/>
      <c r="O54" s="582"/>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0"/>
      <c r="B55" s="441"/>
      <c r="C55" s="441"/>
      <c r="D55" s="441"/>
      <c r="E55" s="441"/>
      <c r="F55" s="442"/>
      <c r="G55" s="583"/>
      <c r="H55" s="584"/>
      <c r="I55" s="584"/>
      <c r="J55" s="584"/>
      <c r="K55" s="584"/>
      <c r="L55" s="584"/>
      <c r="M55" s="584"/>
      <c r="N55" s="584"/>
      <c r="O55" s="585"/>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0" t="s">
        <v>356</v>
      </c>
      <c r="AR58" s="129"/>
      <c r="AS58" s="129"/>
      <c r="AT58" s="130"/>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8"/>
      <c r="AS59" s="132" t="s">
        <v>357</v>
      </c>
      <c r="AT59" s="133"/>
      <c r="AU59" s="187"/>
      <c r="AV59" s="187"/>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7"/>
      <c r="B61" s="438"/>
      <c r="C61" s="438"/>
      <c r="D61" s="438"/>
      <c r="E61" s="438"/>
      <c r="F61" s="439"/>
      <c r="G61" s="580"/>
      <c r="H61" s="581"/>
      <c r="I61" s="581"/>
      <c r="J61" s="581"/>
      <c r="K61" s="581"/>
      <c r="L61" s="581"/>
      <c r="M61" s="581"/>
      <c r="N61" s="581"/>
      <c r="O61" s="582"/>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7"/>
      <c r="B62" s="438"/>
      <c r="C62" s="438"/>
      <c r="D62" s="438"/>
      <c r="E62" s="438"/>
      <c r="F62" s="439"/>
      <c r="G62" s="583"/>
      <c r="H62" s="584"/>
      <c r="I62" s="584"/>
      <c r="J62" s="584"/>
      <c r="K62" s="584"/>
      <c r="L62" s="584"/>
      <c r="M62" s="584"/>
      <c r="N62" s="584"/>
      <c r="O62" s="585"/>
      <c r="P62" s="107"/>
      <c r="Q62" s="107"/>
      <c r="R62" s="107"/>
      <c r="S62" s="107"/>
      <c r="T62" s="107"/>
      <c r="U62" s="107"/>
      <c r="V62" s="107"/>
      <c r="W62" s="107"/>
      <c r="X62" s="108"/>
      <c r="Y62" s="421" t="s">
        <v>14</v>
      </c>
      <c r="Z62" s="422"/>
      <c r="AA62" s="423"/>
      <c r="AB62" s="572" t="s">
        <v>15</v>
      </c>
      <c r="AC62" s="572"/>
      <c r="AD62" s="572"/>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530</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530</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531</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529</v>
      </c>
      <c r="X70" s="252"/>
      <c r="Y70" s="257" t="s">
        <v>13</v>
      </c>
      <c r="Z70" s="257"/>
      <c r="AA70" s="258"/>
      <c r="AB70" s="259" t="s">
        <v>530</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530</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531</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502</v>
      </c>
      <c r="B73" s="525"/>
      <c r="C73" s="525"/>
      <c r="D73" s="525"/>
      <c r="E73" s="525"/>
      <c r="F73" s="526"/>
      <c r="G73" s="595"/>
      <c r="H73" s="129" t="s">
        <v>266</v>
      </c>
      <c r="I73" s="129"/>
      <c r="J73" s="129"/>
      <c r="K73" s="129"/>
      <c r="L73" s="129"/>
      <c r="M73" s="129"/>
      <c r="N73" s="129"/>
      <c r="O73" s="130"/>
      <c r="P73" s="160" t="s">
        <v>60</v>
      </c>
      <c r="Q73" s="129"/>
      <c r="R73" s="129"/>
      <c r="S73" s="129"/>
      <c r="T73" s="129"/>
      <c r="U73" s="129"/>
      <c r="V73" s="129"/>
      <c r="W73" s="129"/>
      <c r="X73" s="130"/>
      <c r="Y73" s="597"/>
      <c r="Z73" s="598"/>
      <c r="AA73" s="599"/>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6"/>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6"/>
      <c r="AR74" s="188"/>
      <c r="AS74" s="132" t="s">
        <v>357</v>
      </c>
      <c r="AT74" s="133"/>
      <c r="AU74" s="606"/>
      <c r="AV74" s="188"/>
      <c r="AW74" s="132" t="s">
        <v>301</v>
      </c>
      <c r="AX74" s="171"/>
    </row>
    <row r="75" spans="1:50" ht="23.25" hidden="1" customHeight="1" x14ac:dyDescent="0.15">
      <c r="A75" s="527"/>
      <c r="B75" s="528"/>
      <c r="C75" s="528"/>
      <c r="D75" s="528"/>
      <c r="E75" s="528"/>
      <c r="F75" s="529"/>
      <c r="G75" s="631"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7"/>
      <c r="B76" s="528"/>
      <c r="C76" s="528"/>
      <c r="D76" s="528"/>
      <c r="E76" s="528"/>
      <c r="F76" s="529"/>
      <c r="G76" s="63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7"/>
      <c r="B77" s="528"/>
      <c r="C77" s="528"/>
      <c r="D77" s="528"/>
      <c r="E77" s="528"/>
      <c r="F77" s="529"/>
      <c r="G77" s="633"/>
      <c r="H77" s="107"/>
      <c r="I77" s="107"/>
      <c r="J77" s="107"/>
      <c r="K77" s="107"/>
      <c r="L77" s="107"/>
      <c r="M77" s="107"/>
      <c r="N77" s="107"/>
      <c r="O77" s="108"/>
      <c r="P77" s="104"/>
      <c r="Q77" s="104"/>
      <c r="R77" s="104"/>
      <c r="S77" s="104"/>
      <c r="T77" s="104"/>
      <c r="U77" s="104"/>
      <c r="V77" s="104"/>
      <c r="W77" s="104"/>
      <c r="X77" s="105"/>
      <c r="Y77" s="160" t="s">
        <v>14</v>
      </c>
      <c r="Z77" s="129"/>
      <c r="AA77" s="130"/>
      <c r="AB77" s="586" t="s">
        <v>15</v>
      </c>
      <c r="AC77" s="586"/>
      <c r="AD77" s="586"/>
      <c r="AE77" s="916"/>
      <c r="AF77" s="917"/>
      <c r="AG77" s="917"/>
      <c r="AH77" s="917"/>
      <c r="AI77" s="916"/>
      <c r="AJ77" s="917"/>
      <c r="AK77" s="917"/>
      <c r="AL77" s="917"/>
      <c r="AM77" s="916"/>
      <c r="AN77" s="917"/>
      <c r="AO77" s="917"/>
      <c r="AP77" s="917"/>
      <c r="AQ77" s="361"/>
      <c r="AR77" s="195"/>
      <c r="AS77" s="195"/>
      <c r="AT77" s="362"/>
      <c r="AU77" s="241"/>
      <c r="AV77" s="241"/>
      <c r="AW77" s="241"/>
      <c r="AX77" s="243"/>
    </row>
    <row r="78" spans="1:50" ht="69.75" hidden="1" customHeight="1" x14ac:dyDescent="0.15">
      <c r="A78" s="359" t="s">
        <v>543</v>
      </c>
      <c r="B78" s="360"/>
      <c r="C78" s="360"/>
      <c r="D78" s="360"/>
      <c r="E78" s="357" t="s">
        <v>467</v>
      </c>
      <c r="F78" s="358"/>
      <c r="G78" s="58" t="s">
        <v>367</v>
      </c>
      <c r="H78" s="603"/>
      <c r="I78" s="604"/>
      <c r="J78" s="604"/>
      <c r="K78" s="604"/>
      <c r="L78" s="604"/>
      <c r="M78" s="604"/>
      <c r="N78" s="604"/>
      <c r="O78" s="605"/>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496</v>
      </c>
      <c r="AP79" s="306"/>
      <c r="AQ79" s="306"/>
      <c r="AR79" s="90" t="s">
        <v>494</v>
      </c>
      <c r="AS79" s="305"/>
      <c r="AT79" s="306"/>
      <c r="AU79" s="306"/>
      <c r="AV79" s="306"/>
      <c r="AW79" s="306"/>
      <c r="AX79" s="973"/>
    </row>
    <row r="80" spans="1:50" ht="18.75" hidden="1" customHeight="1" x14ac:dyDescent="0.15">
      <c r="A80" s="890"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4" t="s">
        <v>358</v>
      </c>
      <c r="AF85" s="564"/>
      <c r="AG85" s="564"/>
      <c r="AH85" s="564"/>
      <c r="AI85" s="564" t="s">
        <v>359</v>
      </c>
      <c r="AJ85" s="564"/>
      <c r="AK85" s="564"/>
      <c r="AL85" s="564"/>
      <c r="AM85" s="564" t="s">
        <v>365</v>
      </c>
      <c r="AN85" s="564"/>
      <c r="AO85" s="564"/>
      <c r="AP85" s="443"/>
      <c r="AQ85" s="160" t="s">
        <v>356</v>
      </c>
      <c r="AR85" s="129"/>
      <c r="AS85" s="129"/>
      <c r="AT85" s="130"/>
      <c r="AU85" s="566" t="s">
        <v>254</v>
      </c>
      <c r="AV85" s="566"/>
      <c r="AW85" s="566"/>
      <c r="AX85" s="567"/>
      <c r="AY85" s="10"/>
      <c r="AZ85" s="10"/>
      <c r="BA85" s="10"/>
      <c r="BB85" s="10"/>
      <c r="BC85" s="10"/>
    </row>
    <row r="86" spans="1:60" ht="18.75" hidden="1" customHeight="1" x14ac:dyDescent="0.15">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5"/>
      <c r="AF86" s="565"/>
      <c r="AG86" s="565"/>
      <c r="AH86" s="565"/>
      <c r="AI86" s="565"/>
      <c r="AJ86" s="565"/>
      <c r="AK86" s="565"/>
      <c r="AL86" s="565"/>
      <c r="AM86" s="565"/>
      <c r="AN86" s="565"/>
      <c r="AO86" s="565"/>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91"/>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4" t="s">
        <v>63</v>
      </c>
      <c r="Z87" s="575"/>
      <c r="AA87" s="576"/>
      <c r="AB87" s="484"/>
      <c r="AC87" s="484"/>
      <c r="AD87" s="484"/>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91"/>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91"/>
      <c r="B89" s="544"/>
      <c r="C89" s="544"/>
      <c r="D89" s="544"/>
      <c r="E89" s="544"/>
      <c r="F89" s="545"/>
      <c r="G89" s="106"/>
      <c r="H89" s="107"/>
      <c r="I89" s="107"/>
      <c r="J89" s="107"/>
      <c r="K89" s="107"/>
      <c r="L89" s="107"/>
      <c r="M89" s="107"/>
      <c r="N89" s="107"/>
      <c r="O89" s="108"/>
      <c r="P89" s="210"/>
      <c r="Q89" s="210"/>
      <c r="R89" s="210"/>
      <c r="S89" s="210"/>
      <c r="T89" s="210"/>
      <c r="U89" s="210"/>
      <c r="V89" s="210"/>
      <c r="W89" s="210"/>
      <c r="X89" s="573"/>
      <c r="Y89" s="548" t="s">
        <v>14</v>
      </c>
      <c r="Z89" s="488"/>
      <c r="AA89" s="489"/>
      <c r="AB89" s="549" t="s">
        <v>15</v>
      </c>
      <c r="AC89" s="549"/>
      <c r="AD89" s="549"/>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4" t="s">
        <v>358</v>
      </c>
      <c r="AF90" s="564"/>
      <c r="AG90" s="564"/>
      <c r="AH90" s="564"/>
      <c r="AI90" s="564" t="s">
        <v>359</v>
      </c>
      <c r="AJ90" s="564"/>
      <c r="AK90" s="564"/>
      <c r="AL90" s="564"/>
      <c r="AM90" s="564" t="s">
        <v>365</v>
      </c>
      <c r="AN90" s="564"/>
      <c r="AO90" s="564"/>
      <c r="AP90" s="443"/>
      <c r="AQ90" s="160" t="s">
        <v>356</v>
      </c>
      <c r="AR90" s="129"/>
      <c r="AS90" s="129"/>
      <c r="AT90" s="130"/>
      <c r="AU90" s="566" t="s">
        <v>254</v>
      </c>
      <c r="AV90" s="566"/>
      <c r="AW90" s="566"/>
      <c r="AX90" s="567"/>
    </row>
    <row r="91" spans="1:60" ht="18.75" hidden="1" customHeight="1" x14ac:dyDescent="0.15">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5"/>
      <c r="AF91" s="565"/>
      <c r="AG91" s="565"/>
      <c r="AH91" s="565"/>
      <c r="AI91" s="565"/>
      <c r="AJ91" s="565"/>
      <c r="AK91" s="565"/>
      <c r="AL91" s="565"/>
      <c r="AM91" s="565"/>
      <c r="AN91" s="565"/>
      <c r="AO91" s="565"/>
      <c r="AP91" s="446"/>
      <c r="AQ91" s="186"/>
      <c r="AR91" s="187"/>
      <c r="AS91" s="132" t="s">
        <v>357</v>
      </c>
      <c r="AT91" s="133"/>
      <c r="AU91" s="187"/>
      <c r="AV91" s="187"/>
      <c r="AW91" s="431" t="s">
        <v>301</v>
      </c>
      <c r="AX91" s="432"/>
      <c r="AY91" s="10"/>
      <c r="AZ91" s="10"/>
      <c r="BA91" s="10"/>
      <c r="BB91" s="10"/>
      <c r="BC91" s="10"/>
    </row>
    <row r="92" spans="1:60" ht="23.25" hidden="1" customHeight="1" x14ac:dyDescent="0.15">
      <c r="A92" s="891"/>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4" t="s">
        <v>63</v>
      </c>
      <c r="Z92" s="575"/>
      <c r="AA92" s="576"/>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91"/>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91"/>
      <c r="B94" s="544"/>
      <c r="C94" s="544"/>
      <c r="D94" s="544"/>
      <c r="E94" s="544"/>
      <c r="F94" s="545"/>
      <c r="G94" s="106"/>
      <c r="H94" s="107"/>
      <c r="I94" s="107"/>
      <c r="J94" s="107"/>
      <c r="K94" s="107"/>
      <c r="L94" s="107"/>
      <c r="M94" s="107"/>
      <c r="N94" s="107"/>
      <c r="O94" s="108"/>
      <c r="P94" s="210"/>
      <c r="Q94" s="210"/>
      <c r="R94" s="210"/>
      <c r="S94" s="210"/>
      <c r="T94" s="210"/>
      <c r="U94" s="210"/>
      <c r="V94" s="210"/>
      <c r="W94" s="210"/>
      <c r="X94" s="573"/>
      <c r="Y94" s="548" t="s">
        <v>14</v>
      </c>
      <c r="Z94" s="488"/>
      <c r="AA94" s="489"/>
      <c r="AB94" s="549" t="s">
        <v>15</v>
      </c>
      <c r="AC94" s="549"/>
      <c r="AD94" s="549"/>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4" t="s">
        <v>358</v>
      </c>
      <c r="AF95" s="564"/>
      <c r="AG95" s="564"/>
      <c r="AH95" s="564"/>
      <c r="AI95" s="564" t="s">
        <v>359</v>
      </c>
      <c r="AJ95" s="564"/>
      <c r="AK95" s="564"/>
      <c r="AL95" s="564"/>
      <c r="AM95" s="564" t="s">
        <v>365</v>
      </c>
      <c r="AN95" s="564"/>
      <c r="AO95" s="564"/>
      <c r="AP95" s="443"/>
      <c r="AQ95" s="160" t="s">
        <v>356</v>
      </c>
      <c r="AR95" s="129"/>
      <c r="AS95" s="129"/>
      <c r="AT95" s="130"/>
      <c r="AU95" s="566" t="s">
        <v>254</v>
      </c>
      <c r="AV95" s="566"/>
      <c r="AW95" s="566"/>
      <c r="AX95" s="567"/>
      <c r="AY95" s="10"/>
      <c r="AZ95" s="10"/>
      <c r="BA95" s="10"/>
      <c r="BB95" s="10"/>
      <c r="BC95" s="10"/>
      <c r="BD95" s="10"/>
      <c r="BE95" s="10"/>
      <c r="BF95" s="10"/>
      <c r="BG95" s="10"/>
      <c r="BH95" s="10"/>
    </row>
    <row r="96" spans="1:60" ht="18.75" hidden="1" customHeight="1" x14ac:dyDescent="0.15">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5"/>
      <c r="AF96" s="565"/>
      <c r="AG96" s="565"/>
      <c r="AH96" s="565"/>
      <c r="AI96" s="565"/>
      <c r="AJ96" s="565"/>
      <c r="AK96" s="565"/>
      <c r="AL96" s="565"/>
      <c r="AM96" s="565"/>
      <c r="AN96" s="565"/>
      <c r="AO96" s="565"/>
      <c r="AP96" s="446"/>
      <c r="AQ96" s="186"/>
      <c r="AR96" s="187"/>
      <c r="AS96" s="132" t="s">
        <v>357</v>
      </c>
      <c r="AT96" s="133"/>
      <c r="AU96" s="187"/>
      <c r="AV96" s="187"/>
      <c r="AW96" s="431" t="s">
        <v>301</v>
      </c>
      <c r="AX96" s="432"/>
    </row>
    <row r="97" spans="1:60" ht="23.25" hidden="1" customHeight="1" x14ac:dyDescent="0.15">
      <c r="A97" s="891"/>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4" t="s">
        <v>63</v>
      </c>
      <c r="Z97" s="575"/>
      <c r="AA97" s="576"/>
      <c r="AB97" s="496"/>
      <c r="AC97" s="497"/>
      <c r="AD97" s="498"/>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91"/>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7"/>
      <c r="AC98" s="588"/>
      <c r="AD98" s="589"/>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92"/>
      <c r="B99" s="466"/>
      <c r="C99" s="466"/>
      <c r="D99" s="466"/>
      <c r="E99" s="466"/>
      <c r="F99" s="467"/>
      <c r="G99" s="593"/>
      <c r="H99" s="217"/>
      <c r="I99" s="217"/>
      <c r="J99" s="217"/>
      <c r="K99" s="217"/>
      <c r="L99" s="217"/>
      <c r="M99" s="217"/>
      <c r="N99" s="217"/>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101" t="s">
        <v>596</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594</v>
      </c>
      <c r="AC101" s="484"/>
      <c r="AD101" s="484"/>
      <c r="AE101" s="240">
        <v>1265</v>
      </c>
      <c r="AF101" s="241"/>
      <c r="AG101" s="241"/>
      <c r="AH101" s="242"/>
      <c r="AI101" s="240">
        <v>1265</v>
      </c>
      <c r="AJ101" s="241"/>
      <c r="AK101" s="241"/>
      <c r="AL101" s="242"/>
      <c r="AM101" s="240">
        <v>221</v>
      </c>
      <c r="AN101" s="241"/>
      <c r="AO101" s="241"/>
      <c r="AP101" s="242"/>
      <c r="AQ101" s="240"/>
      <c r="AR101" s="241"/>
      <c r="AS101" s="241"/>
      <c r="AT101" s="242"/>
      <c r="AU101" s="240"/>
      <c r="AV101" s="241"/>
      <c r="AW101" s="241"/>
      <c r="AX101" s="242"/>
    </row>
    <row r="102" spans="1:60" ht="23.25" customHeight="1" thickBot="1" x14ac:dyDescent="0.2">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594</v>
      </c>
      <c r="AC102" s="484"/>
      <c r="AD102" s="484"/>
      <c r="AE102" s="454">
        <v>1265</v>
      </c>
      <c r="AF102" s="454"/>
      <c r="AG102" s="454"/>
      <c r="AH102" s="454"/>
      <c r="AI102" s="454">
        <v>1265</v>
      </c>
      <c r="AJ102" s="454"/>
      <c r="AK102" s="454"/>
      <c r="AL102" s="454"/>
      <c r="AM102" s="454">
        <v>221</v>
      </c>
      <c r="AN102" s="454"/>
      <c r="AO102" s="454"/>
      <c r="AP102" s="454"/>
      <c r="AQ102" s="238"/>
      <c r="AR102" s="239"/>
      <c r="AS102" s="239"/>
      <c r="AT102" s="336"/>
      <c r="AU102" s="238"/>
      <c r="AV102" s="239"/>
      <c r="AW102" s="239"/>
      <c r="AX102" s="336"/>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7"/>
      <c r="AU103" s="311" t="s">
        <v>505</v>
      </c>
      <c r="AV103" s="312"/>
      <c r="AW103" s="312"/>
      <c r="AX103" s="313"/>
    </row>
    <row r="104" spans="1:60" ht="23.25" hidden="1" customHeight="1" x14ac:dyDescent="0.15">
      <c r="A104" s="458"/>
      <c r="B104" s="459"/>
      <c r="C104" s="459"/>
      <c r="D104" s="459"/>
      <c r="E104" s="459"/>
      <c r="F104" s="460"/>
      <c r="G104" s="101"/>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58"/>
      <c r="AC104" s="559"/>
      <c r="AD104" s="560"/>
      <c r="AE104" s="454"/>
      <c r="AF104" s="454"/>
      <c r="AG104" s="454"/>
      <c r="AH104" s="454"/>
      <c r="AI104" s="454"/>
      <c r="AJ104" s="454"/>
      <c r="AK104" s="454"/>
      <c r="AL104" s="454"/>
      <c r="AM104" s="454"/>
      <c r="AN104" s="454"/>
      <c r="AO104" s="454"/>
      <c r="AP104" s="454"/>
      <c r="AQ104" s="240"/>
      <c r="AR104" s="241"/>
      <c r="AS104" s="241"/>
      <c r="AT104" s="242"/>
      <c r="AU104" s="240"/>
      <c r="AV104" s="241"/>
      <c r="AW104" s="241"/>
      <c r="AX104" s="242"/>
    </row>
    <row r="105" spans="1:60" ht="23.25" hidden="1" customHeight="1" x14ac:dyDescent="0.15">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1"/>
      <c r="AA105" s="562"/>
      <c r="AB105" s="496"/>
      <c r="AC105" s="497"/>
      <c r="AD105" s="498"/>
      <c r="AE105" s="454"/>
      <c r="AF105" s="454"/>
      <c r="AG105" s="454"/>
      <c r="AH105" s="454"/>
      <c r="AI105" s="454"/>
      <c r="AJ105" s="454"/>
      <c r="AK105" s="454"/>
      <c r="AL105" s="454"/>
      <c r="AM105" s="454"/>
      <c r="AN105" s="454"/>
      <c r="AO105" s="454"/>
      <c r="AP105" s="454"/>
      <c r="AQ105" s="240"/>
      <c r="AR105" s="241"/>
      <c r="AS105" s="241"/>
      <c r="AT105" s="242"/>
      <c r="AU105" s="238"/>
      <c r="AV105" s="239"/>
      <c r="AW105" s="239"/>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7"/>
      <c r="AU106" s="311" t="s">
        <v>505</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58"/>
      <c r="AC107" s="559"/>
      <c r="AD107" s="560"/>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1"/>
      <c r="AA108" s="562"/>
      <c r="AB108" s="496"/>
      <c r="AC108" s="497"/>
      <c r="AD108" s="498"/>
      <c r="AE108" s="454"/>
      <c r="AF108" s="454"/>
      <c r="AG108" s="454"/>
      <c r="AH108" s="454"/>
      <c r="AI108" s="454"/>
      <c r="AJ108" s="454"/>
      <c r="AK108" s="454"/>
      <c r="AL108" s="454"/>
      <c r="AM108" s="454"/>
      <c r="AN108" s="454"/>
      <c r="AO108" s="454"/>
      <c r="AP108" s="454"/>
      <c r="AQ108" s="240"/>
      <c r="AR108" s="241"/>
      <c r="AS108" s="241"/>
      <c r="AT108" s="242"/>
      <c r="AU108" s="238"/>
      <c r="AV108" s="239"/>
      <c r="AW108" s="239"/>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7"/>
      <c r="AU109" s="311" t="s">
        <v>505</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58"/>
      <c r="AC110" s="559"/>
      <c r="AD110" s="560"/>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1"/>
      <c r="AA111" s="562"/>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9" t="s">
        <v>504</v>
      </c>
      <c r="AR112" s="950"/>
      <c r="AS112" s="950"/>
      <c r="AT112" s="951"/>
      <c r="AU112" s="311" t="s">
        <v>505</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58"/>
      <c r="AC113" s="559"/>
      <c r="AD113" s="560"/>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1"/>
      <c r="AA114" s="562"/>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hidden="1"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hidden="1" customHeight="1" x14ac:dyDescent="0.15">
      <c r="A116" s="475"/>
      <c r="B116" s="476"/>
      <c r="C116" s="476"/>
      <c r="D116" s="476"/>
      <c r="E116" s="476"/>
      <c r="F116" s="477"/>
      <c r="G116" s="426" t="s">
        <v>513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40"/>
      <c r="AR116" s="241"/>
      <c r="AS116" s="241"/>
      <c r="AT116" s="241"/>
      <c r="AU116" s="241"/>
      <c r="AV116" s="241"/>
      <c r="AW116" s="241"/>
      <c r="AX116" s="243"/>
    </row>
    <row r="117" spans="1:50" ht="46.5" hidden="1"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44" t="s">
        <v>371</v>
      </c>
      <c r="B130" s="139"/>
      <c r="C130" s="138" t="s">
        <v>368</v>
      </c>
      <c r="D130" s="139"/>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x14ac:dyDescent="0.15">
      <c r="A131" s="145"/>
      <c r="B131" s="141"/>
      <c r="C131" s="140"/>
      <c r="D131" s="141"/>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57"/>
      <c r="E430" s="208" t="s">
        <v>390</v>
      </c>
      <c r="F430" s="209"/>
      <c r="G430" s="924" t="s">
        <v>386</v>
      </c>
      <c r="H430" s="122"/>
      <c r="I430" s="122"/>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x14ac:dyDescent="0.15">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6"/>
      <c r="AR432" s="188"/>
      <c r="AS432" s="132" t="s">
        <v>357</v>
      </c>
      <c r="AT432" s="133"/>
      <c r="AU432" s="188"/>
      <c r="AV432" s="188"/>
      <c r="AW432" s="132" t="s">
        <v>301</v>
      </c>
      <c r="AX432" s="171"/>
    </row>
    <row r="433" spans="1:50" ht="23.25" hidden="1" customHeight="1" x14ac:dyDescent="0.15">
      <c r="A433" s="145"/>
      <c r="B433" s="141"/>
      <c r="C433" s="140"/>
      <c r="D433" s="141"/>
      <c r="E433" s="363"/>
      <c r="F433" s="364"/>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c r="AF433" s="195"/>
      <c r="AG433" s="195"/>
      <c r="AH433" s="195"/>
      <c r="AI433" s="361"/>
      <c r="AJ433" s="195"/>
      <c r="AK433" s="195"/>
      <c r="AL433" s="195"/>
      <c r="AM433" s="361"/>
      <c r="AN433" s="195"/>
      <c r="AO433" s="195"/>
      <c r="AP433" s="362"/>
      <c r="AQ433" s="361"/>
      <c r="AR433" s="195"/>
      <c r="AS433" s="195"/>
      <c r="AT433" s="362"/>
      <c r="AU433" s="195"/>
      <c r="AV433" s="195"/>
      <c r="AW433" s="195"/>
      <c r="AX433" s="196"/>
    </row>
    <row r="434" spans="1:50" ht="23.25" hidden="1"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c r="AF434" s="195"/>
      <c r="AG434" s="195"/>
      <c r="AH434" s="362"/>
      <c r="AI434" s="361"/>
      <c r="AJ434" s="195"/>
      <c r="AK434" s="195"/>
      <c r="AL434" s="195"/>
      <c r="AM434" s="361"/>
      <c r="AN434" s="195"/>
      <c r="AO434" s="195"/>
      <c r="AP434" s="362"/>
      <c r="AQ434" s="361"/>
      <c r="AR434" s="195"/>
      <c r="AS434" s="195"/>
      <c r="AT434" s="362"/>
      <c r="AU434" s="195"/>
      <c r="AV434" s="195"/>
      <c r="AW434" s="195"/>
      <c r="AX434" s="196"/>
    </row>
    <row r="435" spans="1:50" ht="23.25" hidden="1"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6" t="s">
        <v>302</v>
      </c>
      <c r="AC435" s="586"/>
      <c r="AD435" s="586"/>
      <c r="AE435" s="361"/>
      <c r="AF435" s="195"/>
      <c r="AG435" s="195"/>
      <c r="AH435" s="362"/>
      <c r="AI435" s="361"/>
      <c r="AJ435" s="195"/>
      <c r="AK435" s="195"/>
      <c r="AL435" s="195"/>
      <c r="AM435" s="361"/>
      <c r="AN435" s="195"/>
      <c r="AO435" s="195"/>
      <c r="AP435" s="362"/>
      <c r="AQ435" s="361"/>
      <c r="AR435" s="195"/>
      <c r="AS435" s="195"/>
      <c r="AT435" s="362"/>
      <c r="AU435" s="195"/>
      <c r="AV435" s="195"/>
      <c r="AW435" s="195"/>
      <c r="AX435" s="196"/>
    </row>
    <row r="436" spans="1:50" ht="18.75" hidden="1" customHeight="1" x14ac:dyDescent="0.15">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6"/>
      <c r="AR437" s="188"/>
      <c r="AS437" s="132" t="s">
        <v>357</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6" t="s">
        <v>302</v>
      </c>
      <c r="AC440" s="586"/>
      <c r="AD440" s="586"/>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6"/>
      <c r="AR442" s="188"/>
      <c r="AS442" s="132" t="s">
        <v>357</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6" t="s">
        <v>302</v>
      </c>
      <c r="AC445" s="586"/>
      <c r="AD445" s="586"/>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6"/>
      <c r="AR447" s="188"/>
      <c r="AS447" s="132" t="s">
        <v>357</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6" t="s">
        <v>302</v>
      </c>
      <c r="AC450" s="586"/>
      <c r="AD450" s="586"/>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6"/>
      <c r="AR452" s="188"/>
      <c r="AS452" s="132" t="s">
        <v>357</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6" t="s">
        <v>302</v>
      </c>
      <c r="AC455" s="586"/>
      <c r="AD455" s="586"/>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15">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6"/>
      <c r="AR457" s="188"/>
      <c r="AS457" s="132" t="s">
        <v>357</v>
      </c>
      <c r="AT457" s="133"/>
      <c r="AU457" s="188"/>
      <c r="AV457" s="188"/>
      <c r="AW457" s="132" t="s">
        <v>301</v>
      </c>
      <c r="AX457" s="171"/>
    </row>
    <row r="458" spans="1:50" ht="23.25" hidden="1" customHeight="1" x14ac:dyDescent="0.15">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6" t="s">
        <v>15</v>
      </c>
      <c r="AC460" s="586"/>
      <c r="AD460" s="586"/>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15">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6"/>
      <c r="AR462" s="188"/>
      <c r="AS462" s="132" t="s">
        <v>357</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6" t="s">
        <v>15</v>
      </c>
      <c r="AC465" s="586"/>
      <c r="AD465" s="586"/>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6"/>
      <c r="AR467" s="188"/>
      <c r="AS467" s="132" t="s">
        <v>357</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6" t="s">
        <v>15</v>
      </c>
      <c r="AC470" s="586"/>
      <c r="AD470" s="586"/>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6"/>
      <c r="AR472" s="188"/>
      <c r="AS472" s="132" t="s">
        <v>357</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6" t="s">
        <v>15</v>
      </c>
      <c r="AC475" s="586"/>
      <c r="AD475" s="586"/>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6"/>
      <c r="AR477" s="188"/>
      <c r="AS477" s="132" t="s">
        <v>357</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6" t="s">
        <v>15</v>
      </c>
      <c r="AC480" s="586"/>
      <c r="AD480" s="586"/>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6"/>
      <c r="AR486" s="188"/>
      <c r="AS486" s="132" t="s">
        <v>357</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6" t="s">
        <v>302</v>
      </c>
      <c r="AC489" s="586"/>
      <c r="AD489" s="586"/>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6"/>
      <c r="AR491" s="188"/>
      <c r="AS491" s="132" t="s">
        <v>357</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6" t="s">
        <v>302</v>
      </c>
      <c r="AC494" s="586"/>
      <c r="AD494" s="586"/>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6"/>
      <c r="AR496" s="188"/>
      <c r="AS496" s="132" t="s">
        <v>357</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6" t="s">
        <v>302</v>
      </c>
      <c r="AC499" s="586"/>
      <c r="AD499" s="586"/>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6"/>
      <c r="AR501" s="188"/>
      <c r="AS501" s="132" t="s">
        <v>357</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6" t="s">
        <v>302</v>
      </c>
      <c r="AC504" s="586"/>
      <c r="AD504" s="586"/>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6"/>
      <c r="AR506" s="188"/>
      <c r="AS506" s="132" t="s">
        <v>357</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6" t="s">
        <v>302</v>
      </c>
      <c r="AC509" s="586"/>
      <c r="AD509" s="586"/>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6"/>
      <c r="AR511" s="188"/>
      <c r="AS511" s="132" t="s">
        <v>357</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6" t="s">
        <v>15</v>
      </c>
      <c r="AC514" s="586"/>
      <c r="AD514" s="586"/>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6"/>
      <c r="AR516" s="188"/>
      <c r="AS516" s="132" t="s">
        <v>357</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6" t="s">
        <v>15</v>
      </c>
      <c r="AC519" s="586"/>
      <c r="AD519" s="586"/>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6"/>
      <c r="AR521" s="188"/>
      <c r="AS521" s="132" t="s">
        <v>357</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6" t="s">
        <v>15</v>
      </c>
      <c r="AC524" s="586"/>
      <c r="AD524" s="586"/>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6"/>
      <c r="AR526" s="188"/>
      <c r="AS526" s="132" t="s">
        <v>357</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6" t="s">
        <v>15</v>
      </c>
      <c r="AC529" s="586"/>
      <c r="AD529" s="586"/>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6"/>
      <c r="AR531" s="188"/>
      <c r="AS531" s="132" t="s">
        <v>357</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6" t="s">
        <v>15</v>
      </c>
      <c r="AC534" s="586"/>
      <c r="AD534" s="586"/>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6"/>
      <c r="AR540" s="188"/>
      <c r="AS540" s="132" t="s">
        <v>357</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6" t="s">
        <v>302</v>
      </c>
      <c r="AC543" s="586"/>
      <c r="AD543" s="586"/>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6"/>
      <c r="AR545" s="188"/>
      <c r="AS545" s="132" t="s">
        <v>357</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6" t="s">
        <v>302</v>
      </c>
      <c r="AC548" s="586"/>
      <c r="AD548" s="586"/>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6"/>
      <c r="AR550" s="188"/>
      <c r="AS550" s="132" t="s">
        <v>357</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6" t="s">
        <v>302</v>
      </c>
      <c r="AC553" s="586"/>
      <c r="AD553" s="586"/>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6"/>
      <c r="AR555" s="188"/>
      <c r="AS555" s="132" t="s">
        <v>357</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6" t="s">
        <v>302</v>
      </c>
      <c r="AC558" s="586"/>
      <c r="AD558" s="586"/>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6"/>
      <c r="AR560" s="188"/>
      <c r="AS560" s="132" t="s">
        <v>357</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6" t="s">
        <v>302</v>
      </c>
      <c r="AC563" s="586"/>
      <c r="AD563" s="586"/>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6"/>
      <c r="AR565" s="188"/>
      <c r="AS565" s="132" t="s">
        <v>357</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6" t="s">
        <v>15</v>
      </c>
      <c r="AC568" s="586"/>
      <c r="AD568" s="586"/>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6"/>
      <c r="AR570" s="188"/>
      <c r="AS570" s="132" t="s">
        <v>357</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6" t="s">
        <v>15</v>
      </c>
      <c r="AC573" s="586"/>
      <c r="AD573" s="586"/>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6"/>
      <c r="AR575" s="188"/>
      <c r="AS575" s="132" t="s">
        <v>357</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6" t="s">
        <v>15</v>
      </c>
      <c r="AC578" s="586"/>
      <c r="AD578" s="586"/>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6"/>
      <c r="AR580" s="188"/>
      <c r="AS580" s="132" t="s">
        <v>357</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6" t="s">
        <v>15</v>
      </c>
      <c r="AC583" s="586"/>
      <c r="AD583" s="586"/>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6"/>
      <c r="AR585" s="188"/>
      <c r="AS585" s="132" t="s">
        <v>357</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6" t="s">
        <v>15</v>
      </c>
      <c r="AC588" s="586"/>
      <c r="AD588" s="586"/>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6"/>
      <c r="AR594" s="188"/>
      <c r="AS594" s="132" t="s">
        <v>357</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6" t="s">
        <v>302</v>
      </c>
      <c r="AC597" s="586"/>
      <c r="AD597" s="586"/>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6"/>
      <c r="AR599" s="188"/>
      <c r="AS599" s="132" t="s">
        <v>357</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6" t="s">
        <v>302</v>
      </c>
      <c r="AC602" s="586"/>
      <c r="AD602" s="586"/>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6"/>
      <c r="AR604" s="188"/>
      <c r="AS604" s="132" t="s">
        <v>357</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6" t="s">
        <v>302</v>
      </c>
      <c r="AC607" s="586"/>
      <c r="AD607" s="586"/>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6"/>
      <c r="AR609" s="188"/>
      <c r="AS609" s="132" t="s">
        <v>357</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6" t="s">
        <v>302</v>
      </c>
      <c r="AC612" s="586"/>
      <c r="AD612" s="586"/>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6"/>
      <c r="AR614" s="188"/>
      <c r="AS614" s="132" t="s">
        <v>357</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6" t="s">
        <v>302</v>
      </c>
      <c r="AC617" s="586"/>
      <c r="AD617" s="586"/>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6"/>
      <c r="AR619" s="188"/>
      <c r="AS619" s="132" t="s">
        <v>357</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6" t="s">
        <v>15</v>
      </c>
      <c r="AC622" s="586"/>
      <c r="AD622" s="586"/>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6"/>
      <c r="AR624" s="188"/>
      <c r="AS624" s="132" t="s">
        <v>357</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6" t="s">
        <v>15</v>
      </c>
      <c r="AC627" s="586"/>
      <c r="AD627" s="586"/>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6"/>
      <c r="AR629" s="188"/>
      <c r="AS629" s="132" t="s">
        <v>357</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6" t="s">
        <v>15</v>
      </c>
      <c r="AC632" s="586"/>
      <c r="AD632" s="586"/>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6"/>
      <c r="AR634" s="188"/>
      <c r="AS634" s="132" t="s">
        <v>357</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6" t="s">
        <v>15</v>
      </c>
      <c r="AC637" s="586"/>
      <c r="AD637" s="586"/>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6"/>
      <c r="AR639" s="188"/>
      <c r="AS639" s="132" t="s">
        <v>357</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6" t="s">
        <v>15</v>
      </c>
      <c r="AC642" s="586"/>
      <c r="AD642" s="586"/>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6"/>
      <c r="AR648" s="188"/>
      <c r="AS648" s="132" t="s">
        <v>357</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6" t="s">
        <v>302</v>
      </c>
      <c r="AC651" s="586"/>
      <c r="AD651" s="586"/>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6"/>
      <c r="AR653" s="188"/>
      <c r="AS653" s="132" t="s">
        <v>357</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6" t="s">
        <v>302</v>
      </c>
      <c r="AC656" s="586"/>
      <c r="AD656" s="586"/>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6"/>
      <c r="AR658" s="188"/>
      <c r="AS658" s="132" t="s">
        <v>357</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6" t="s">
        <v>302</v>
      </c>
      <c r="AC661" s="586"/>
      <c r="AD661" s="586"/>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6"/>
      <c r="AR663" s="188"/>
      <c r="AS663" s="132" t="s">
        <v>357</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6" t="s">
        <v>302</v>
      </c>
      <c r="AC666" s="586"/>
      <c r="AD666" s="586"/>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6"/>
      <c r="AR668" s="188"/>
      <c r="AS668" s="132" t="s">
        <v>357</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6" t="s">
        <v>302</v>
      </c>
      <c r="AC671" s="586"/>
      <c r="AD671" s="586"/>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6"/>
      <c r="AR673" s="188"/>
      <c r="AS673" s="132" t="s">
        <v>357</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6" t="s">
        <v>15</v>
      </c>
      <c r="AC676" s="586"/>
      <c r="AD676" s="586"/>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6"/>
      <c r="AR678" s="188"/>
      <c r="AS678" s="132" t="s">
        <v>357</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6" t="s">
        <v>15</v>
      </c>
      <c r="AC681" s="586"/>
      <c r="AD681" s="586"/>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6"/>
      <c r="AR683" s="188"/>
      <c r="AS683" s="132" t="s">
        <v>357</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6" t="s">
        <v>15</v>
      </c>
      <c r="AC686" s="586"/>
      <c r="AD686" s="586"/>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6"/>
      <c r="AR688" s="188"/>
      <c r="AS688" s="132" t="s">
        <v>357</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6" t="s">
        <v>15</v>
      </c>
      <c r="AC691" s="586"/>
      <c r="AD691" s="586"/>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6"/>
      <c r="AR693" s="188"/>
      <c r="AS693" s="132" t="s">
        <v>357</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6" t="s">
        <v>15</v>
      </c>
      <c r="AC696" s="586"/>
      <c r="AD696" s="586"/>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27"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566</v>
      </c>
      <c r="AE702" s="370"/>
      <c r="AF702" s="370"/>
      <c r="AG702" s="412" t="s">
        <v>570</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567</v>
      </c>
      <c r="AE703" s="350"/>
      <c r="AF703" s="350"/>
      <c r="AG703" s="118" t="s">
        <v>568</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567</v>
      </c>
      <c r="AE704" s="809"/>
      <c r="AF704" s="809"/>
      <c r="AG704" s="135" t="s">
        <v>569</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552</v>
      </c>
      <c r="AE705" s="740"/>
      <c r="AF705" s="740"/>
      <c r="AG705" s="124" t="s">
        <v>587</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9"/>
      <c r="B706" s="670"/>
      <c r="C706" s="820"/>
      <c r="D706" s="821"/>
      <c r="E706" s="756" t="s">
        <v>541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571</v>
      </c>
      <c r="AE706" s="350"/>
      <c r="AF706" s="686"/>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586</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576</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576</v>
      </c>
      <c r="AE709" s="350"/>
      <c r="AF709" s="350"/>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576</v>
      </c>
      <c r="AE710" s="350"/>
      <c r="AF710" s="350"/>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572</v>
      </c>
      <c r="AE711" s="350"/>
      <c r="AF711" s="350"/>
      <c r="AG711" s="118" t="s">
        <v>577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576</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576</v>
      </c>
      <c r="AE713" s="350"/>
      <c r="AF713" s="686"/>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576</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572</v>
      </c>
      <c r="AE715" s="630"/>
      <c r="AF715" s="754"/>
      <c r="AG715" s="768" t="s">
        <v>573</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576</v>
      </c>
      <c r="AE716" s="654"/>
      <c r="AF716" s="654"/>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576</v>
      </c>
      <c r="AE717" s="350"/>
      <c r="AF717" s="350"/>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572</v>
      </c>
      <c r="AE718" s="350"/>
      <c r="AF718" s="350"/>
      <c r="AG718" s="126" t="s">
        <v>574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576</v>
      </c>
      <c r="AE719" s="630"/>
      <c r="AF719" s="630"/>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4"/>
      <c r="B721" s="805"/>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4"/>
      <c r="B722" s="805"/>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4"/>
      <c r="B723" s="805"/>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4"/>
      <c r="B724" s="805"/>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6"/>
      <c r="B725" s="807"/>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7" t="s">
        <v>49</v>
      </c>
      <c r="B726" s="828"/>
      <c r="C726" s="841" t="s">
        <v>54</v>
      </c>
      <c r="D726" s="863"/>
      <c r="E726" s="863"/>
      <c r="F726" s="864"/>
      <c r="G726" s="615" t="s">
        <v>595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9"/>
      <c r="B727" s="830"/>
      <c r="C727" s="610" t="s">
        <v>58</v>
      </c>
      <c r="D727" s="611"/>
      <c r="E727" s="611"/>
      <c r="F727" s="612"/>
      <c r="G727" s="613" t="s">
        <v>575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561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559</v>
      </c>
      <c r="B731" s="826"/>
      <c r="C731" s="826"/>
      <c r="D731" s="826"/>
      <c r="E731" s="827"/>
      <c r="F731" s="755" t="s">
        <v>560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542</v>
      </c>
      <c r="B733" s="699"/>
      <c r="C733" s="699"/>
      <c r="D733" s="699"/>
      <c r="E733" s="700"/>
      <c r="F733" s="664" t="s">
        <v>560</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t="s">
        <v>583</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8"/>
      <c r="C737" s="328"/>
      <c r="D737" s="328"/>
      <c r="E737" s="328"/>
      <c r="F737" s="328"/>
      <c r="G737" s="314">
        <v>597600601</v>
      </c>
      <c r="H737" s="315"/>
      <c r="I737" s="315"/>
      <c r="J737" s="315"/>
      <c r="K737" s="315"/>
      <c r="L737" s="315"/>
      <c r="M737" s="315"/>
      <c r="N737" s="315"/>
      <c r="O737" s="315"/>
      <c r="P737" s="316"/>
      <c r="Q737" s="328" t="s">
        <v>360</v>
      </c>
      <c r="R737" s="328"/>
      <c r="S737" s="328"/>
      <c r="T737" s="328"/>
      <c r="U737" s="328"/>
      <c r="V737" s="328"/>
      <c r="W737" s="314">
        <v>574580583</v>
      </c>
      <c r="X737" s="315"/>
      <c r="Y737" s="315"/>
      <c r="Z737" s="315"/>
      <c r="AA737" s="315"/>
      <c r="AB737" s="315"/>
      <c r="AC737" s="315"/>
      <c r="AD737" s="315"/>
      <c r="AE737" s="315"/>
      <c r="AF737" s="316"/>
      <c r="AG737" s="328" t="s">
        <v>361</v>
      </c>
      <c r="AH737" s="328"/>
      <c r="AI737" s="328"/>
      <c r="AJ737" s="328"/>
      <c r="AK737" s="328"/>
      <c r="AL737" s="328"/>
      <c r="AM737" s="317">
        <v>262</v>
      </c>
      <c r="AN737" s="315"/>
      <c r="AO737" s="315"/>
      <c r="AP737" s="315"/>
      <c r="AQ737" s="315"/>
      <c r="AR737" s="315"/>
      <c r="AS737" s="315"/>
      <c r="AT737" s="315"/>
      <c r="AU737" s="315"/>
      <c r="AV737" s="316"/>
      <c r="AW737" s="59"/>
      <c r="AX737" s="60"/>
    </row>
    <row r="738" spans="1:50" ht="24.75" customHeight="1" x14ac:dyDescent="0.15">
      <c r="A738" s="327" t="s">
        <v>362</v>
      </c>
      <c r="B738" s="280"/>
      <c r="C738" s="280"/>
      <c r="D738" s="280"/>
      <c r="E738" s="280"/>
      <c r="F738" s="280"/>
      <c r="G738" s="317">
        <v>116</v>
      </c>
      <c r="H738" s="315"/>
      <c r="I738" s="315"/>
      <c r="J738" s="315"/>
      <c r="K738" s="315"/>
      <c r="L738" s="315"/>
      <c r="M738" s="315"/>
      <c r="N738" s="315"/>
      <c r="O738" s="315"/>
      <c r="P738" s="315"/>
      <c r="Q738" s="328" t="s">
        <v>363</v>
      </c>
      <c r="R738" s="328"/>
      <c r="S738" s="328"/>
      <c r="T738" s="328"/>
      <c r="U738" s="328"/>
      <c r="V738" s="328"/>
      <c r="W738" s="317">
        <v>111</v>
      </c>
      <c r="X738" s="315"/>
      <c r="Y738" s="315"/>
      <c r="Z738" s="315"/>
      <c r="AA738" s="315"/>
      <c r="AB738" s="315"/>
      <c r="AC738" s="315"/>
      <c r="AD738" s="315"/>
      <c r="AE738" s="315"/>
      <c r="AF738" s="316"/>
      <c r="AG738" s="280" t="s">
        <v>364</v>
      </c>
      <c r="AH738" s="280"/>
      <c r="AI738" s="280"/>
      <c r="AJ738" s="280"/>
      <c r="AK738" s="280"/>
      <c r="AL738" s="280"/>
      <c r="AM738" s="317">
        <v>116</v>
      </c>
      <c r="AN738" s="315"/>
      <c r="AO738" s="315"/>
      <c r="AP738" s="315"/>
      <c r="AQ738" s="315"/>
      <c r="AR738" s="315"/>
      <c r="AS738" s="315"/>
      <c r="AT738" s="315"/>
      <c r="AU738" s="315"/>
      <c r="AV738" s="316"/>
      <c r="AW738" s="87"/>
      <c r="AX738" s="88"/>
    </row>
    <row r="739" spans="1:50" ht="24.75" customHeight="1" thickBot="1" x14ac:dyDescent="0.2">
      <c r="A739" s="687" t="s">
        <v>492</v>
      </c>
      <c r="B739" s="688"/>
      <c r="C739" s="688"/>
      <c r="D739" s="688"/>
      <c r="E739" s="688"/>
      <c r="F739" s="688"/>
      <c r="G739" s="318">
        <v>145</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544</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99" t="s">
        <v>580</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546</v>
      </c>
      <c r="B779" s="656"/>
      <c r="C779" s="656"/>
      <c r="D779" s="656"/>
      <c r="E779" s="656"/>
      <c r="F779" s="657"/>
      <c r="G779" s="620" t="s">
        <v>520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578</v>
      </c>
      <c r="H781" s="696"/>
      <c r="I781" s="696"/>
      <c r="J781" s="696"/>
      <c r="K781" s="697"/>
      <c r="L781" s="689" t="s">
        <v>585</v>
      </c>
      <c r="M781" s="690"/>
      <c r="N781" s="690"/>
      <c r="O781" s="690"/>
      <c r="P781" s="690"/>
      <c r="Q781" s="690"/>
      <c r="R781" s="690"/>
      <c r="S781" s="690"/>
      <c r="T781" s="690"/>
      <c r="U781" s="690"/>
      <c r="V781" s="690"/>
      <c r="W781" s="690"/>
      <c r="X781" s="691"/>
      <c r="Y781" s="415">
        <v>1</v>
      </c>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6" t="s">
        <v>489</v>
      </c>
      <c r="AD836" s="156"/>
      <c r="AE836" s="156"/>
      <c r="AF836" s="156"/>
      <c r="AG836" s="156"/>
      <c r="AH836" s="394" t="s">
        <v>527</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579</v>
      </c>
      <c r="D837" s="371"/>
      <c r="E837" s="371"/>
      <c r="F837" s="371"/>
      <c r="G837" s="371"/>
      <c r="H837" s="371"/>
      <c r="I837" s="371"/>
      <c r="J837" s="372"/>
      <c r="K837" s="373"/>
      <c r="L837" s="373"/>
      <c r="M837" s="373"/>
      <c r="N837" s="373"/>
      <c r="O837" s="373"/>
      <c r="P837" s="390" t="s">
        <v>585</v>
      </c>
      <c r="Q837" s="374"/>
      <c r="R837" s="374"/>
      <c r="S837" s="374"/>
      <c r="T837" s="374"/>
      <c r="U837" s="374"/>
      <c r="V837" s="374"/>
      <c r="W837" s="374"/>
      <c r="X837" s="374"/>
      <c r="Y837" s="375">
        <v>1</v>
      </c>
      <c r="Z837" s="376"/>
      <c r="AA837" s="376"/>
      <c r="AB837" s="377"/>
      <c r="AC837" s="378" t="s">
        <v>538</v>
      </c>
      <c r="AD837" s="378"/>
      <c r="AE837" s="378"/>
      <c r="AF837" s="378"/>
      <c r="AG837" s="378"/>
      <c r="AH837" s="387">
        <v>1</v>
      </c>
      <c r="AI837" s="388"/>
      <c r="AJ837" s="388"/>
      <c r="AK837" s="388"/>
      <c r="AL837" s="381">
        <v>100</v>
      </c>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6"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6" t="s">
        <v>489</v>
      </c>
      <c r="AD869" s="156"/>
      <c r="AE869" s="156"/>
      <c r="AF869" s="156"/>
      <c r="AG869" s="156"/>
      <c r="AH869" s="394" t="s">
        <v>527</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6"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6" t="s">
        <v>489</v>
      </c>
      <c r="AD902" s="156"/>
      <c r="AE902" s="156"/>
      <c r="AF902" s="156"/>
      <c r="AG902" s="156"/>
      <c r="AH902" s="394" t="s">
        <v>527</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6"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6" t="s">
        <v>489</v>
      </c>
      <c r="AD935" s="156"/>
      <c r="AE935" s="156"/>
      <c r="AF935" s="156"/>
      <c r="AG935" s="156"/>
      <c r="AH935" s="394" t="s">
        <v>527</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6"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6" t="s">
        <v>489</v>
      </c>
      <c r="AD968" s="156"/>
      <c r="AE968" s="156"/>
      <c r="AF968" s="156"/>
      <c r="AG968" s="156"/>
      <c r="AH968" s="394" t="s">
        <v>527</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6"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6" t="s">
        <v>489</v>
      </c>
      <c r="AD1001" s="156"/>
      <c r="AE1001" s="156"/>
      <c r="AF1001" s="156"/>
      <c r="AG1001" s="156"/>
      <c r="AH1001" s="394" t="s">
        <v>527</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6" t="s">
        <v>489</v>
      </c>
      <c r="AD1034" s="156"/>
      <c r="AE1034" s="156"/>
      <c r="AF1034" s="156"/>
      <c r="AG1034" s="156"/>
      <c r="AH1034" s="394" t="s">
        <v>527</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6" t="s">
        <v>489</v>
      </c>
      <c r="AD1067" s="156"/>
      <c r="AE1067" s="156"/>
      <c r="AF1067" s="156"/>
      <c r="AG1067" s="156"/>
      <c r="AH1067" s="394" t="s">
        <v>527</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4" t="s">
        <v>28</v>
      </c>
      <c r="Q1101" s="394"/>
      <c r="R1101" s="394"/>
      <c r="S1101" s="394"/>
      <c r="T1101" s="394"/>
      <c r="U1101" s="394"/>
      <c r="V1101" s="394"/>
      <c r="W1101" s="394"/>
      <c r="X1101" s="394"/>
      <c r="Y1101" s="156" t="s">
        <v>436</v>
      </c>
      <c r="Z1101" s="407"/>
      <c r="AA1101" s="407"/>
      <c r="AB1101" s="407"/>
      <c r="AC1101" s="156" t="s">
        <v>379</v>
      </c>
      <c r="AD1101" s="156"/>
      <c r="AE1101" s="156"/>
      <c r="AF1101" s="156"/>
      <c r="AG1101" s="156"/>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358</v>
      </c>
      <c r="AF2" s="564"/>
      <c r="AG2" s="564"/>
      <c r="AH2" s="564"/>
      <c r="AI2" s="564" t="s">
        <v>359</v>
      </c>
      <c r="AJ2" s="564"/>
      <c r="AK2" s="564"/>
      <c r="AL2" s="564"/>
      <c r="AM2" s="564" t="s">
        <v>365</v>
      </c>
      <c r="AN2" s="564"/>
      <c r="AO2" s="564"/>
      <c r="AP2" s="443"/>
      <c r="AQ2" s="160" t="s">
        <v>356</v>
      </c>
      <c r="AR2" s="129"/>
      <c r="AS2" s="129"/>
      <c r="AT2" s="130"/>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6"/>
      <c r="AR3" s="187"/>
      <c r="AS3" s="132" t="s">
        <v>357</v>
      </c>
      <c r="AT3" s="133"/>
      <c r="AU3" s="187"/>
      <c r="AV3" s="187"/>
      <c r="AW3" s="431" t="s">
        <v>301</v>
      </c>
      <c r="AX3" s="432"/>
    </row>
    <row r="4" spans="1:50" ht="22.5" customHeight="1" x14ac:dyDescent="0.15">
      <c r="A4" s="436"/>
      <c r="B4" s="434"/>
      <c r="C4" s="434"/>
      <c r="D4" s="434"/>
      <c r="E4" s="434"/>
      <c r="F4" s="435"/>
      <c r="G4" s="577"/>
      <c r="H4" s="1012"/>
      <c r="I4" s="1012"/>
      <c r="J4" s="1012"/>
      <c r="K4" s="1012"/>
      <c r="L4" s="1012"/>
      <c r="M4" s="1012"/>
      <c r="N4" s="1012"/>
      <c r="O4" s="1013"/>
      <c r="P4" s="101"/>
      <c r="Q4" s="1020"/>
      <c r="R4" s="1020"/>
      <c r="S4" s="1020"/>
      <c r="T4" s="1020"/>
      <c r="U4" s="1020"/>
      <c r="V4" s="1020"/>
      <c r="W4" s="1020"/>
      <c r="X4" s="1021"/>
      <c r="Y4" s="1030" t="s">
        <v>13</v>
      </c>
      <c r="Z4" s="1031"/>
      <c r="AA4" s="1032"/>
      <c r="AB4" s="484"/>
      <c r="AC4" s="1034"/>
      <c r="AD4" s="1034"/>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8"/>
      <c r="AC5" s="1033"/>
      <c r="AD5" s="1033"/>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540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358</v>
      </c>
      <c r="AF9" s="564"/>
      <c r="AG9" s="564"/>
      <c r="AH9" s="564"/>
      <c r="AI9" s="564" t="s">
        <v>359</v>
      </c>
      <c r="AJ9" s="564"/>
      <c r="AK9" s="564"/>
      <c r="AL9" s="564"/>
      <c r="AM9" s="564" t="s">
        <v>365</v>
      </c>
      <c r="AN9" s="564"/>
      <c r="AO9" s="564"/>
      <c r="AP9" s="443"/>
      <c r="AQ9" s="160" t="s">
        <v>356</v>
      </c>
      <c r="AR9" s="129"/>
      <c r="AS9" s="129"/>
      <c r="AT9" s="130"/>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7"/>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4"/>
      <c r="AC11" s="1034"/>
      <c r="AD11" s="1034"/>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8"/>
      <c r="AC12" s="1033"/>
      <c r="AD12" s="1033"/>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540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358</v>
      </c>
      <c r="AF16" s="564"/>
      <c r="AG16" s="564"/>
      <c r="AH16" s="564"/>
      <c r="AI16" s="564" t="s">
        <v>359</v>
      </c>
      <c r="AJ16" s="564"/>
      <c r="AK16" s="564"/>
      <c r="AL16" s="564"/>
      <c r="AM16" s="564" t="s">
        <v>365</v>
      </c>
      <c r="AN16" s="564"/>
      <c r="AO16" s="564"/>
      <c r="AP16" s="443"/>
      <c r="AQ16" s="160" t="s">
        <v>356</v>
      </c>
      <c r="AR16" s="129"/>
      <c r="AS16" s="129"/>
      <c r="AT16" s="130"/>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7"/>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4"/>
      <c r="AC18" s="1034"/>
      <c r="AD18" s="1034"/>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8"/>
      <c r="AC19" s="1033"/>
      <c r="AD19" s="1033"/>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540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358</v>
      </c>
      <c r="AF23" s="564"/>
      <c r="AG23" s="564"/>
      <c r="AH23" s="564"/>
      <c r="AI23" s="564" t="s">
        <v>359</v>
      </c>
      <c r="AJ23" s="564"/>
      <c r="AK23" s="564"/>
      <c r="AL23" s="564"/>
      <c r="AM23" s="564" t="s">
        <v>365</v>
      </c>
      <c r="AN23" s="564"/>
      <c r="AO23" s="564"/>
      <c r="AP23" s="443"/>
      <c r="AQ23" s="160" t="s">
        <v>356</v>
      </c>
      <c r="AR23" s="129"/>
      <c r="AS23" s="129"/>
      <c r="AT23" s="130"/>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7"/>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4"/>
      <c r="AC25" s="1034"/>
      <c r="AD25" s="1034"/>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8"/>
      <c r="AC26" s="1033"/>
      <c r="AD26" s="1033"/>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540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358</v>
      </c>
      <c r="AF30" s="564"/>
      <c r="AG30" s="564"/>
      <c r="AH30" s="564"/>
      <c r="AI30" s="564" t="s">
        <v>359</v>
      </c>
      <c r="AJ30" s="564"/>
      <c r="AK30" s="564"/>
      <c r="AL30" s="564"/>
      <c r="AM30" s="564" t="s">
        <v>365</v>
      </c>
      <c r="AN30" s="564"/>
      <c r="AO30" s="564"/>
      <c r="AP30" s="443"/>
      <c r="AQ30" s="160" t="s">
        <v>356</v>
      </c>
      <c r="AR30" s="129"/>
      <c r="AS30" s="129"/>
      <c r="AT30" s="130"/>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7"/>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4"/>
      <c r="AC32" s="1034"/>
      <c r="AD32" s="1034"/>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8"/>
      <c r="AC33" s="1033"/>
      <c r="AD33" s="1033"/>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540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358</v>
      </c>
      <c r="AF37" s="564"/>
      <c r="AG37" s="564"/>
      <c r="AH37" s="564"/>
      <c r="AI37" s="564" t="s">
        <v>359</v>
      </c>
      <c r="AJ37" s="564"/>
      <c r="AK37" s="564"/>
      <c r="AL37" s="564"/>
      <c r="AM37" s="564" t="s">
        <v>365</v>
      </c>
      <c r="AN37" s="564"/>
      <c r="AO37" s="564"/>
      <c r="AP37" s="443"/>
      <c r="AQ37" s="160" t="s">
        <v>356</v>
      </c>
      <c r="AR37" s="129"/>
      <c r="AS37" s="129"/>
      <c r="AT37" s="130"/>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7"/>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4"/>
      <c r="AC39" s="1034"/>
      <c r="AD39" s="1034"/>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8"/>
      <c r="AC40" s="1033"/>
      <c r="AD40" s="1033"/>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540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358</v>
      </c>
      <c r="AF44" s="564"/>
      <c r="AG44" s="564"/>
      <c r="AH44" s="564"/>
      <c r="AI44" s="564" t="s">
        <v>359</v>
      </c>
      <c r="AJ44" s="564"/>
      <c r="AK44" s="564"/>
      <c r="AL44" s="564"/>
      <c r="AM44" s="564" t="s">
        <v>365</v>
      </c>
      <c r="AN44" s="564"/>
      <c r="AO44" s="564"/>
      <c r="AP44" s="443"/>
      <c r="AQ44" s="160" t="s">
        <v>356</v>
      </c>
      <c r="AR44" s="129"/>
      <c r="AS44" s="129"/>
      <c r="AT44" s="130"/>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7"/>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4"/>
      <c r="AC46" s="1034"/>
      <c r="AD46" s="1034"/>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8"/>
      <c r="AC47" s="1033"/>
      <c r="AD47" s="1033"/>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540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358</v>
      </c>
      <c r="AF51" s="564"/>
      <c r="AG51" s="564"/>
      <c r="AH51" s="564"/>
      <c r="AI51" s="564" t="s">
        <v>359</v>
      </c>
      <c r="AJ51" s="564"/>
      <c r="AK51" s="564"/>
      <c r="AL51" s="564"/>
      <c r="AM51" s="564" t="s">
        <v>365</v>
      </c>
      <c r="AN51" s="564"/>
      <c r="AO51" s="564"/>
      <c r="AP51" s="443"/>
      <c r="AQ51" s="160" t="s">
        <v>356</v>
      </c>
      <c r="AR51" s="129"/>
      <c r="AS51" s="129"/>
      <c r="AT51" s="130"/>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7"/>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4"/>
      <c r="AC53" s="1034"/>
      <c r="AD53" s="103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8"/>
      <c r="AC54" s="1033"/>
      <c r="AD54" s="1033"/>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540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358</v>
      </c>
      <c r="AF58" s="564"/>
      <c r="AG58" s="564"/>
      <c r="AH58" s="564"/>
      <c r="AI58" s="564" t="s">
        <v>359</v>
      </c>
      <c r="AJ58" s="564"/>
      <c r="AK58" s="564"/>
      <c r="AL58" s="564"/>
      <c r="AM58" s="564" t="s">
        <v>365</v>
      </c>
      <c r="AN58" s="564"/>
      <c r="AO58" s="564"/>
      <c r="AP58" s="443"/>
      <c r="AQ58" s="160" t="s">
        <v>356</v>
      </c>
      <c r="AR58" s="129"/>
      <c r="AS58" s="129"/>
      <c r="AT58" s="130"/>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7"/>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4"/>
      <c r="AC60" s="1034"/>
      <c r="AD60" s="103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8"/>
      <c r="AC61" s="1033"/>
      <c r="AD61" s="1033"/>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540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358</v>
      </c>
      <c r="AF65" s="564"/>
      <c r="AG65" s="564"/>
      <c r="AH65" s="564"/>
      <c r="AI65" s="564" t="s">
        <v>359</v>
      </c>
      <c r="AJ65" s="564"/>
      <c r="AK65" s="564"/>
      <c r="AL65" s="564"/>
      <c r="AM65" s="564" t="s">
        <v>365</v>
      </c>
      <c r="AN65" s="564"/>
      <c r="AO65" s="564"/>
      <c r="AP65" s="443"/>
      <c r="AQ65" s="160" t="s">
        <v>356</v>
      </c>
      <c r="AR65" s="129"/>
      <c r="AS65" s="129"/>
      <c r="AT65" s="130"/>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7"/>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4"/>
      <c r="AC67" s="1034"/>
      <c r="AD67" s="1034"/>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8"/>
      <c r="AC68" s="1033"/>
      <c r="AD68" s="1033"/>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2"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540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526</v>
      </c>
      <c r="H2" s="621"/>
      <c r="I2" s="621"/>
      <c r="J2" s="621"/>
      <c r="K2" s="621"/>
      <c r="L2" s="621"/>
      <c r="M2" s="621"/>
      <c r="N2" s="621"/>
      <c r="O2" s="621"/>
      <c r="P2" s="621"/>
      <c r="Q2" s="621"/>
      <c r="R2" s="621"/>
      <c r="S2" s="621"/>
      <c r="T2" s="621"/>
      <c r="U2" s="621"/>
      <c r="V2" s="621"/>
      <c r="W2" s="621"/>
      <c r="X2" s="621"/>
      <c r="Y2" s="621"/>
      <c r="Z2" s="621"/>
      <c r="AA2" s="621"/>
      <c r="AB2" s="622"/>
      <c r="AC2" s="620" t="s">
        <v>528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434</v>
      </c>
      <c r="K3" s="392"/>
      <c r="L3" s="392"/>
      <c r="M3" s="392"/>
      <c r="N3" s="392"/>
      <c r="O3" s="392"/>
      <c r="P3" s="393" t="s">
        <v>28</v>
      </c>
      <c r="Q3" s="393"/>
      <c r="R3" s="393"/>
      <c r="S3" s="393"/>
      <c r="T3" s="393"/>
      <c r="U3" s="393"/>
      <c r="V3" s="393"/>
      <c r="W3" s="393"/>
      <c r="X3" s="393"/>
      <c r="Y3" s="394" t="s">
        <v>507</v>
      </c>
      <c r="Z3" s="395"/>
      <c r="AA3" s="395"/>
      <c r="AB3" s="395"/>
      <c r="AC3" s="156" t="s">
        <v>489</v>
      </c>
      <c r="AD3" s="156"/>
      <c r="AE3" s="156"/>
      <c r="AF3" s="156"/>
      <c r="AG3" s="156"/>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434</v>
      </c>
      <c r="K36" s="392"/>
      <c r="L36" s="392"/>
      <c r="M36" s="392"/>
      <c r="N36" s="392"/>
      <c r="O36" s="392"/>
      <c r="P36" s="393" t="s">
        <v>28</v>
      </c>
      <c r="Q36" s="393"/>
      <c r="R36" s="393"/>
      <c r="S36" s="393"/>
      <c r="T36" s="393"/>
      <c r="U36" s="393"/>
      <c r="V36" s="393"/>
      <c r="W36" s="393"/>
      <c r="X36" s="393"/>
      <c r="Y36" s="394" t="s">
        <v>507</v>
      </c>
      <c r="Z36" s="395"/>
      <c r="AA36" s="395"/>
      <c r="AB36" s="395"/>
      <c r="AC36" s="156" t="s">
        <v>489</v>
      </c>
      <c r="AD36" s="156"/>
      <c r="AE36" s="156"/>
      <c r="AF36" s="156"/>
      <c r="AG36" s="156"/>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434</v>
      </c>
      <c r="K69" s="392"/>
      <c r="L69" s="392"/>
      <c r="M69" s="392"/>
      <c r="N69" s="392"/>
      <c r="O69" s="392"/>
      <c r="P69" s="393" t="s">
        <v>28</v>
      </c>
      <c r="Q69" s="393"/>
      <c r="R69" s="393"/>
      <c r="S69" s="393"/>
      <c r="T69" s="393"/>
      <c r="U69" s="393"/>
      <c r="V69" s="393"/>
      <c r="W69" s="393"/>
      <c r="X69" s="393"/>
      <c r="Y69" s="394" t="s">
        <v>507</v>
      </c>
      <c r="Z69" s="395"/>
      <c r="AA69" s="395"/>
      <c r="AB69" s="395"/>
      <c r="AC69" s="156" t="s">
        <v>489</v>
      </c>
      <c r="AD69" s="156"/>
      <c r="AE69" s="156"/>
      <c r="AF69" s="156"/>
      <c r="AG69" s="156"/>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6" t="s">
        <v>489</v>
      </c>
      <c r="AD102" s="156"/>
      <c r="AE102" s="156"/>
      <c r="AF102" s="156"/>
      <c r="AG102" s="156"/>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6" t="s">
        <v>489</v>
      </c>
      <c r="AD135" s="156"/>
      <c r="AE135" s="156"/>
      <c r="AF135" s="156"/>
      <c r="AG135" s="156"/>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6" t="s">
        <v>489</v>
      </c>
      <c r="AD168" s="156"/>
      <c r="AE168" s="156"/>
      <c r="AF168" s="156"/>
      <c r="AG168" s="156"/>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6" t="s">
        <v>489</v>
      </c>
      <c r="AD201" s="156"/>
      <c r="AE201" s="156"/>
      <c r="AF201" s="156"/>
      <c r="AG201" s="156"/>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6" t="s">
        <v>489</v>
      </c>
      <c r="AD234" s="156"/>
      <c r="AE234" s="156"/>
      <c r="AF234" s="156"/>
      <c r="AG234" s="156"/>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6" t="s">
        <v>489</v>
      </c>
      <c r="AD267" s="156"/>
      <c r="AE267" s="156"/>
      <c r="AF267" s="156"/>
      <c r="AG267" s="156"/>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6" t="s">
        <v>489</v>
      </c>
      <c r="AD300" s="156"/>
      <c r="AE300" s="156"/>
      <c r="AF300" s="156"/>
      <c r="AG300" s="156"/>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6" t="s">
        <v>489</v>
      </c>
      <c r="AD333" s="156"/>
      <c r="AE333" s="156"/>
      <c r="AF333" s="156"/>
      <c r="AG333" s="156"/>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6" t="s">
        <v>489</v>
      </c>
      <c r="AD366" s="156"/>
      <c r="AE366" s="156"/>
      <c r="AF366" s="156"/>
      <c r="AG366" s="156"/>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6" t="s">
        <v>489</v>
      </c>
      <c r="AD399" s="156"/>
      <c r="AE399" s="156"/>
      <c r="AF399" s="156"/>
      <c r="AG399" s="156"/>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6" t="s">
        <v>489</v>
      </c>
      <c r="AD432" s="156"/>
      <c r="AE432" s="156"/>
      <c r="AF432" s="156"/>
      <c r="AG432" s="156"/>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6" t="s">
        <v>489</v>
      </c>
      <c r="AD465" s="156"/>
      <c r="AE465" s="156"/>
      <c r="AF465" s="156"/>
      <c r="AG465" s="156"/>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6" t="s">
        <v>489</v>
      </c>
      <c r="AD498" s="156"/>
      <c r="AE498" s="156"/>
      <c r="AF498" s="156"/>
      <c r="AG498" s="156"/>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6" t="s">
        <v>489</v>
      </c>
      <c r="AD531" s="156"/>
      <c r="AE531" s="156"/>
      <c r="AF531" s="156"/>
      <c r="AG531" s="156"/>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6" t="s">
        <v>489</v>
      </c>
      <c r="AD564" s="156"/>
      <c r="AE564" s="156"/>
      <c r="AF564" s="156"/>
      <c r="AG564" s="156"/>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6" t="s">
        <v>489</v>
      </c>
      <c r="AD597" s="156"/>
      <c r="AE597" s="156"/>
      <c r="AF597" s="156"/>
      <c r="AG597" s="156"/>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6" t="s">
        <v>489</v>
      </c>
      <c r="AD630" s="156"/>
      <c r="AE630" s="156"/>
      <c r="AF630" s="156"/>
      <c r="AG630" s="156"/>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6" t="s">
        <v>489</v>
      </c>
      <c r="AD663" s="156"/>
      <c r="AE663" s="156"/>
      <c r="AF663" s="156"/>
      <c r="AG663" s="156"/>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6" t="s">
        <v>489</v>
      </c>
      <c r="AD696" s="156"/>
      <c r="AE696" s="156"/>
      <c r="AF696" s="156"/>
      <c r="AG696" s="156"/>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6" t="s">
        <v>489</v>
      </c>
      <c r="AD729" s="156"/>
      <c r="AE729" s="156"/>
      <c r="AF729" s="156"/>
      <c r="AG729" s="156"/>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6" t="s">
        <v>489</v>
      </c>
      <c r="AD762" s="156"/>
      <c r="AE762" s="156"/>
      <c r="AF762" s="156"/>
      <c r="AG762" s="156"/>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6" t="s">
        <v>489</v>
      </c>
      <c r="AD795" s="156"/>
      <c r="AE795" s="156"/>
      <c r="AF795" s="156"/>
      <c r="AG795" s="156"/>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6" t="s">
        <v>489</v>
      </c>
      <c r="AD828" s="156"/>
      <c r="AE828" s="156"/>
      <c r="AF828" s="156"/>
      <c r="AG828" s="156"/>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6" t="s">
        <v>489</v>
      </c>
      <c r="AD861" s="156"/>
      <c r="AE861" s="156"/>
      <c r="AF861" s="156"/>
      <c r="AG861" s="156"/>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6" t="s">
        <v>489</v>
      </c>
      <c r="AD894" s="156"/>
      <c r="AE894" s="156"/>
      <c r="AF894" s="156"/>
      <c r="AG894" s="156"/>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6" t="s">
        <v>489</v>
      </c>
      <c r="AD927" s="156"/>
      <c r="AE927" s="156"/>
      <c r="AF927" s="156"/>
      <c r="AG927" s="156"/>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6" t="s">
        <v>489</v>
      </c>
      <c r="AD960" s="156"/>
      <c r="AE960" s="156"/>
      <c r="AF960" s="156"/>
      <c r="AG960" s="156"/>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6" t="s">
        <v>489</v>
      </c>
      <c r="AD993" s="156"/>
      <c r="AE993" s="156"/>
      <c r="AF993" s="156"/>
      <c r="AG993" s="156"/>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6" t="s">
        <v>489</v>
      </c>
      <c r="AD1026" s="156"/>
      <c r="AE1026" s="156"/>
      <c r="AF1026" s="156"/>
      <c r="AG1026" s="156"/>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6" t="s">
        <v>489</v>
      </c>
      <c r="AD1059" s="156"/>
      <c r="AE1059" s="156"/>
      <c r="AF1059" s="156"/>
      <c r="AG1059" s="156"/>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6" t="s">
        <v>489</v>
      </c>
      <c r="AD1092" s="156"/>
      <c r="AE1092" s="156"/>
      <c r="AF1092" s="156"/>
      <c r="AG1092" s="156"/>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6" t="s">
        <v>489</v>
      </c>
      <c r="AD1125" s="156"/>
      <c r="AE1125" s="156"/>
      <c r="AF1125" s="156"/>
      <c r="AG1125" s="156"/>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6" t="s">
        <v>489</v>
      </c>
      <c r="AD1158" s="156"/>
      <c r="AE1158" s="156"/>
      <c r="AF1158" s="156"/>
      <c r="AG1158" s="156"/>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6" t="s">
        <v>489</v>
      </c>
      <c r="AD1191" s="156"/>
      <c r="AE1191" s="156"/>
      <c r="AF1191" s="156"/>
      <c r="AG1191" s="156"/>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6" t="s">
        <v>489</v>
      </c>
      <c r="AD1224" s="156"/>
      <c r="AE1224" s="156"/>
      <c r="AF1224" s="156"/>
      <c r="AG1224" s="156"/>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6" t="s">
        <v>489</v>
      </c>
      <c r="AD1257" s="156"/>
      <c r="AE1257" s="156"/>
      <c r="AF1257" s="156"/>
      <c r="AG1257" s="156"/>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6" t="s">
        <v>489</v>
      </c>
      <c r="AD1290" s="156"/>
      <c r="AE1290" s="156"/>
      <c r="AF1290" s="156"/>
      <c r="AG1290" s="156"/>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2017-05-30T07:29:25Z</cp:lastPrinted>
  <dcterms:created xsi:type="dcterms:W3CDTF">2012-03-13T00:50:25Z</dcterms:created>
  <dcterms:modified xsi:type="dcterms:W3CDTF">2017-07-20T01:38:51Z</dcterms:modified>
</cp:coreProperties>
</file>