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70" windowWidth="19230" windowHeight="5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<sst xmlns="http://schemas.openxmlformats.org/spreadsheetml/2006/main" count="2810" uniqueCount="588">
  <si>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</si>
  <si>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</si>
  <si>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</si>
  <si>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</si>
  <si>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</si>
  <si>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</si>
  <si>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</si>
  <si>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</si>
  <si>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</si>
  <si>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</si>
  <si>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</si>
  <si>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</si>
  <si>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</si>
  <si>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</si>
  <si>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</si>
  <si>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</si>
  <si>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</si>
  <si>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</si>
  <si>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</si>
  <si>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</si>
  <si>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</si>
  <si>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</si>
  <si>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</si>
  <si>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</si>
  <si>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</si>
  <si>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</si>
  <si>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</si>
  <si>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</si>
  <si>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</si>
  <si>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</si>
  <si>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</si>
  <si>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</si>
  <si>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</si>
  <si>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</si>
  <si>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</si>
  <si>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</si>
  <si>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</si>
  <si>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</si>
  <si>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</si>
  <si>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</si>
  <si>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</si>
  <si>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</si>
  <si>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</si>
  <si>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</si>
  <si>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</si>
  <si>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</si>
  <si>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</si>
  <si>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</si>
  <si>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</si>
  <si>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</si>
  <si>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</si>
  <si>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</si>
  <si>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</si>
  <si>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</si>
  <si>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</si>
  <si>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</si>
  <si>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</si>
  <si>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</si>
  <si>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</si>
  <si>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</si>
  <si>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</si>
  <si>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</si>
  <si>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</si>
  <si>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</si>
  <si>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</si>
  <si>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</si>
  <si>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</si>
  <si>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</si>
  <si>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</si>
  <si>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</si>
  <si>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</si>
  <si>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</si>
  <si>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</si>
  <si>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</si>
  <si>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</si>
  <si>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</si>
  <si>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</si>
  <si>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</si>
  <si>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</si>
  <si>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</si>
  <si>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</si>
  <si>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</si>
  <si>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</si>
  <si>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</si>
  <si>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</si>
  <si>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</si>
  <si>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</si>
  <si>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</si>
  <si>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</si>
  <si>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</si>
  <si>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</si>
  <si>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</si>
  <si>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</si>
  <si>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</si>
  <si>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</si>
  <si>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</si>
  <si>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</si>
  <si>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</si>
  <si>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</si>
  <si>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</si>
  <si>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</si>
  <si>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</si>
  <si>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</si>
  <si>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</si>
  <si>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</si>
  <si>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</si>
  <si>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</si>
  <si>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</si>
  <si>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</si>
  <si>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</si>
  <si>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</si>
  <si>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</si>
  <si>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</si>
  <si>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</si>
  <si>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</si>
  <si>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</si>
  <si>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</si>
  <si>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</si>
  <si>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</si>
  <si>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</si>
  <si>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</si>
  <si>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</si>
  <si>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</si>
  <si>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</si>
  <si>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</si>
  <si>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</si>
  <si>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</si>
  <si>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</si>
  <si>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</si>
  <si>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</si>
  <si>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</si>
  <si>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</si>
  <si>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</si>
  <si>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</si>
  <si>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</si>
  <si>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</si>
  <si>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</si>
  <si>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</si>
  <si>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</si>
  <si>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</si>
  <si>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</si>
  <si>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</si>
  <si>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</si>
  <si>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</si>
  <si>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</si>
  <si>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</si>
  <si>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</si>
  <si>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</si>
  <si>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</si>
  <si>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</si>
  <si>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</si>
  <si>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</si>
  <si>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</si>
  <si>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</si>
  <si>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</si>
  <si>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</si>
  <si>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</si>
  <si>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</si>
  <si>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</si>
  <si>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</si>
  <si>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</si>
  <si>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</si>
  <si>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</si>
  <si>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</si>
  <si>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</si>
  <si>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</si>
  <si>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</si>
  <si>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</si>
  <si>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</si>
  <si>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</si>
  <si>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</si>
  <si>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</si>
  <si>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</si>
  <si>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</si>
  <si>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</si>
  <si>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</si>
  <si>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</si>
  <si>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</si>
  <si>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</si>
  <si>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</si>
  <si>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</si>
  <si>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</si>
  <si>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</si>
  <si>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</si>
  <si>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</si>
  <si>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</si>
  <si>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</si>
  <si>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</si>
  <si>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</si>
  <si>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</si>
  <si>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</si>
  <si>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</si>
  <si>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</si>
  <si>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</si>
  <si>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</si>
  <si>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</si>
  <si>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</si>
  <si>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</si>
  <si>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</si>
  <si>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</si>
  <si>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</si>
  <si>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</si>
  <si>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</si>
  <si>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</si>
  <si>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</si>
  <si>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</si>
  <si>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</si>
  <si>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</si>
  <si>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</si>
  <si>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</si>
  <si>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</si>
  <si>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</si>
  <si>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</si>
  <si>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</si>
  <si>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</si>
  <si>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</si>
  <si>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</si>
  <si>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</si>
  <si>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</si>
  <si>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</si>
  <si>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</si>
  <si>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</si>
  <si>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</si>
  <si>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</si>
  <si>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</si>
  <si>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</si>
  <si>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</si>
  <si>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</si>
  <si>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</si>
  <si>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</si>
  <si>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</si>
  <si>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</si>
  <si>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</si>
  <si>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</si>
  <si>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</si>
  <si>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</si>
  <si>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</si>
  <si>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</si>
  <si>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</si>
  <si>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</si>
  <si>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</si>
  <si>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</si>
  <si>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</si>
  <si>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</si>
  <si>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</si>
  <si>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</si>
  <si>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</si>
  <si>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</si>
  <si>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</si>
  <si>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</si>
  <si>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</si>
  <si>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</si>
  <si>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</si>
  <si>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</si>
  <si>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</si>
  <si>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</si>
  <si>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</si>
  <si>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</si>
  <si>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</si>
  <si>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</si>
  <si>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</si>
  <si>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</si>
  <si>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</si>
  <si>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</si>
  <si>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</si>
  <si>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</si>
  <si>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</si>
  <si>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</si>
  <si>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</si>
  <si>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</si>
  <si>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</si>
  <si>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</si>
  <si>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</si>
  <si>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</si>
  <si>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</si>
  <si>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</si>
  <si>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</si>
  <si>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</si>
  <si>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</si>
  <si>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</si>
  <si>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</si>
  <si>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</si>
  <si>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</si>
  <si>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</si>
  <si>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</si>
  <si>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</si>
  <si>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</si>
  <si>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</si>
  <si>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</si>
  <si>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</si>
  <si>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</si>
  <si>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</si>
  <si>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</si>
  <si>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</si>
  <si>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</si>
  <si>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</si>
  <si>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</si>
  <si>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</si>
  <si>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</si>
  <si>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</si>
  <si>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</si>
  <si>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</si>
  <si>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</si>
  <si>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</si>
  <si>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</si>
  <si>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</si>
  <si>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</si>
  <si>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</si>
  <si>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</si>
  <si>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</si>
  <si>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</si>
  <si>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</si>
  <si>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</si>
  <si>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</si>
  <si>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</si>
  <si>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</si>
  <si>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</si>
  <si>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</si>
  <si>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</si>
  <si>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</si>
  <si>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</si>
  <si>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</si>
  <si>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</si>
  <si>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</si>
  <si>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</si>
  <si>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</si>
  <si>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</si>
  <si>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</si>
  <si>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</si>
  <si>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</si>
  <si>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</si>
  <si>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</si>
  <si>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</si>
  <si>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</si>
  <si>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</si>
  <si>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</si>
  <si>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</si>
  <si>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</si>
  <si>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</si>
  <si>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</si>
  <si>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</si>
  <si>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</si>
  <si>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</si>
  <si>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</si>
  <si>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</si>
  <si>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</si>
  <si>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</si>
  <si>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</si>
  <si>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</si>
  <si>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</si>
  <si>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</si>
  <si>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</si>
  <si>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</si>
  <si>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</si>
  <si>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</si>
  <si>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</si>
  <si>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</si>
  <si>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</si>
  <si>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</si>
  <si>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</si>
  <si>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</si>
  <si>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</si>
  <si>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</si>
  <si>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</si>
  <si>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</si>
  <si>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</si>
  <si>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</si>
  <si>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</si>
  <si>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</si>
  <si>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</si>
  <si>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</si>
  <si>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</si>
  <si>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</si>
  <si>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</si>
  <si>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</si>
  <si>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</si>
  <si>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</si>
  <si>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</si>
  <si>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</si>
  <si>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</si>
  <si>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</si>
  <si>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</si>
  <si>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</si>
  <si>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</si>
  <si>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</si>
  <si>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</si>
  <si>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</si>
  <si>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</si>
  <si>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</si>
  <si>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</si>
  <si>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</si>
  <si>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</si>
  <si>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</si>
  <si>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</si>
  <si>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</si>
  <si>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</si>
  <si>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</si>
  <si>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</si>
  <si>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</si>
  <si>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</si>
  <si>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</si>
  <si>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</si>
  <si>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</si>
  <si>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</si>
  <si>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</si>
  <si>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</si>
  <si>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</si>
  <si>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</si>
  <si>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</si>
  <si>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</si>
  <si>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</si>
  <si>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</si>
  <si>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</si>
  <si>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</si>
  <si>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</si>
  <si>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</si>
  <si>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</si>
  <si>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</si>
  <si>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</si>
  <si>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</si>
  <si>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</si>
  <si>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</si>
  <si>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</si>
  <si>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</si>
  <si>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</si>
  <si>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</si>
  <si>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</si>
  <si>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</si>
  <si>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</si>
  <si>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</si>
  <si>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</si>
  <si>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</si>
  <si>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</si>
  <si>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</si>
  <si>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</si>
  <si>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</si>
  <si>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</si>
  <si>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</si>
  <si>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</si>
  <si>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</si>
  <si>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</si>
  <si>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</si>
  <si>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</si>
  <si>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</si>
  <si>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</si>
  <si>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</si>
  <si>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</si>
  <si>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</si>
  <si>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</si>
  <si>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</si>
  <si>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</si>
  <si>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</si>
  <si>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</si>
  <si>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</si>
  <si>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</si>
  <si>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</si>
  <si>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</si>
  <si>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</si>
  <si>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</si>
  <si>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</si>
  <si>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</si>
  <si>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</si>
  <si>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</si>
  <si>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</si>
  <si>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</si>
  <si>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</si>
  <si>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</si>
  <si>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</si>
  <si>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</si>
  <si>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</si>
  <si>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</si>
  <si>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</si>
  <si>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</si>
  <si>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</si>
  <si>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</si>
  <si>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</si>
  <si>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</si>
  <si>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</si>
  <si>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</si>
  <si>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</si>
  <si>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</si>
  <si>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</si>
  <si>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</si>
  <si>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</si>
  <si>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</si>
  <si>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</si>
  <si>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</si>
  <si>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</si>
  <si>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</si>
  <si>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</si>
  <si>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</si>
  <si>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</si>
  <si>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</si>
  <si>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</si>
  <si>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</si>
  <si>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</si>
  <si>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</si>
  <si>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</si>
  <si>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</si>
  <si>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</si>
  <si>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</si>
  <si>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</si>
  <si>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</si>
  <si>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</si>
  <si>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</si>
  <si>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</si>
  <si>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</si>
  <si>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</si>
  <si>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</si>
  <si>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</si>
  <si>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</si>
  <si>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</si>
  <si>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</si>
  <si>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</si>
  <si>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</si>
  <si>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</si>
  <si>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</si>
  <si>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</si>
  <si>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</si>
  <si>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</si>
  <si>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</si>
  <si>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</si>
  <si>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</si>
  <si>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</si>
  <si>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</si>
  <si>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</si>
  <si>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</si>
  <si>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</si>
  <si>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</si>
  <si>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</si>
  <si>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</si>
  <si>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</si>
  <si>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</si>
  <si>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</si>
  <si>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</si>
  <si>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</si>
  <si>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</si>
  <si>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</si>
  <si>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</si>
  <si>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</si>
  <si>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</si>
  <si>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</si>
  <si>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</si>
  <si>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</si>
  <si>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</si>
  <si>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</si>
  <si>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有償資金協力に関する調査研究</t>
    <phoneticPr fontId="5"/>
  </si>
  <si>
    <t>国際協力局</t>
    <phoneticPr fontId="5"/>
  </si>
  <si>
    <t>外務省</t>
  </si>
  <si>
    <t>開発協力総括課</t>
    <phoneticPr fontId="5"/>
  </si>
  <si>
    <t>課長　山本　文土</t>
    <rPh sb="0" eb="2">
      <t>カチョウ</t>
    </rPh>
    <rPh sb="3" eb="5">
      <t>ヤマモト</t>
    </rPh>
    <rPh sb="6" eb="8">
      <t>モンド</t>
    </rPh>
    <phoneticPr fontId="5"/>
  </si>
  <si>
    <t>○</t>
  </si>
  <si>
    <t>外務省設置法第四条第１項ハ</t>
    <phoneticPr fontId="5"/>
  </si>
  <si>
    <t xml:space="preserve">                                            -</t>
    <phoneticPr fontId="5"/>
  </si>
  <si>
    <t>途上国のニーズ，我が国国内の情勢，国際社会全体の課題及び動向が短期間で変化する中で，我が国の有償資金協力に係る制度の調整及び改善に向け，外国政府及び国際機関の援助手法に係る最新の考え方や実績，被援助国及び民間部門のニーズ等を調査し，これらの手法及び我が国有償資金協力制度の枠組みで実施することの実現性及び妥当性等について分析する。</t>
    <phoneticPr fontId="5"/>
  </si>
  <si>
    <t>有償資金協力に係る制度は，時宜に適った形で調整及び改善し，常に変化する途上国のニーズ，我が国国内の情勢，国際社会全体の課題及び動向に沿ったものとする必要がある。例えば，国際社会において借款等の活用が検討されている課題としては，地球温暖化対策，民間部門の投資，貿易の促進等がある。このような開発援助に係る最新の国際社会の動向を踏まえ，机上調査及びヒアリング等を通じて，外国政府及び国際機関の援助手法に係る最新の考え方，被援助国及び民間部門のニーズ等を調査し，これらの手法及び我が国有償資金協力制度の枠組みで実施することの実現性や妥当性について分析するもの。</t>
    <phoneticPr fontId="5"/>
  </si>
  <si>
    <t>-</t>
  </si>
  <si>
    <t>-</t>
    <phoneticPr fontId="5"/>
  </si>
  <si>
    <t>-</t>
    <phoneticPr fontId="5"/>
  </si>
  <si>
    <t>-</t>
    <phoneticPr fontId="5"/>
  </si>
  <si>
    <t>-</t>
    <phoneticPr fontId="5"/>
  </si>
  <si>
    <t>－</t>
    <phoneticPr fontId="5"/>
  </si>
  <si>
    <t>調査を活用して、円借款制度等の具体的な改善に結びつける</t>
    <phoneticPr fontId="5"/>
  </si>
  <si>
    <t>具体的な制度改善施策</t>
    <phoneticPr fontId="5"/>
  </si>
  <si>
    <t>制度改善
件数</t>
    <rPh sb="0" eb="2">
      <t>セイド</t>
    </rPh>
    <rPh sb="2" eb="4">
      <t>カイゼン</t>
    </rPh>
    <rPh sb="5" eb="7">
      <t>ケンスウ</t>
    </rPh>
    <phoneticPr fontId="25"/>
  </si>
  <si>
    <t>-</t>
    <phoneticPr fontId="5"/>
  </si>
  <si>
    <t>-</t>
    <phoneticPr fontId="5"/>
  </si>
  <si>
    <t>－</t>
    <phoneticPr fontId="5"/>
  </si>
  <si>
    <t>円借款制度等に関する調査を行い報告書を作成する</t>
    <phoneticPr fontId="5"/>
  </si>
  <si>
    <t>件</t>
    <rPh sb="0" eb="1">
      <t>ケン</t>
    </rPh>
    <phoneticPr fontId="5"/>
  </si>
  <si>
    <t>一案件あたりの平均金額
（本件にかかる費用の総額÷総件数）　　　　　　　　　　　　　　</t>
    <phoneticPr fontId="5"/>
  </si>
  <si>
    <t>　　件</t>
    <rPh sb="2" eb="3">
      <t>ケン</t>
    </rPh>
    <phoneticPr fontId="5"/>
  </si>
  <si>
    <t xml:space="preserve"> 総額/件数</t>
    <rPh sb="1" eb="3">
      <t>ソウガク</t>
    </rPh>
    <rPh sb="4" eb="6">
      <t>ケンスウ</t>
    </rPh>
    <phoneticPr fontId="5"/>
  </si>
  <si>
    <t>11/1</t>
    <phoneticPr fontId="5"/>
  </si>
  <si>
    <t>7/1</t>
    <phoneticPr fontId="5"/>
  </si>
  <si>
    <t>-</t>
    <phoneticPr fontId="5"/>
  </si>
  <si>
    <t>－</t>
    <phoneticPr fontId="5"/>
  </si>
  <si>
    <t>-</t>
    <phoneticPr fontId="5"/>
  </si>
  <si>
    <t>-</t>
    <phoneticPr fontId="5"/>
  </si>
  <si>
    <t>-</t>
    <phoneticPr fontId="5"/>
  </si>
  <si>
    <t>-</t>
    <phoneticPr fontId="5"/>
  </si>
  <si>
    <t>制度改善に関わる調査であり，国が実施すべき事業である。</t>
    <phoneticPr fontId="5"/>
  </si>
  <si>
    <t>同上</t>
    <rPh sb="0" eb="2">
      <t>ドウジョウ</t>
    </rPh>
    <phoneticPr fontId="5"/>
  </si>
  <si>
    <t>‐</t>
  </si>
  <si>
    <t>－</t>
    <phoneticPr fontId="5"/>
  </si>
  <si>
    <t>－</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</si>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</sst>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3" fillId="0" borderId="11" xfId="4" applyFont="1" applyBorder="1" applyAlignment="1" applyProtection="1">
      <alignment horizontal="center" vertical="center" wrapText="1" shrinkToFit="1"/>
      <protection locked="0"/>
    </xf>
    <xf numFmtId="0" fontId="23" fillId="0" borderId="11" xfId="4"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23" fillId="0" borderId="38" xfId="4" applyFont="1" applyFill="1" applyBorder="1" applyAlignment="1" applyProtection="1">
      <alignment horizontal="center" vertical="center" wrapText="1"/>
      <protection locked="0"/>
    </xf>
    <xf numFmtId="0" fontId="23" fillId="0" borderId="38" xfId="4"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66675</xdr:colOff>
      <xdr:row>741</xdr:row>
      <xdr:rowOff>38100</xdr:rowOff>
    </xdr:from>
    <xdr:to>
      <xdr:col>36</xdr:col>
      <xdr:colOff>172510</xdr:colOff>
      <xdr:row>743</xdr:row>
      <xdr:rowOff>14244</xdr:rowOff>
    </xdr:to>
    <xdr:sp macro="" textlink="">
      <xdr:nvSpPr>
        <xdr:cNvPr id="2" name="正方形/長方形 1"/>
        <xdr:cNvSpPr/>
      </xdr:nvSpPr>
      <xdr:spPr>
        <a:xfrm>
          <a:off x="3467100" y="38576250"/>
          <a:ext cx="3906310" cy="6809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外務省</a:t>
          </a:r>
        </a:p>
      </xdr:txBody>
    </xdr:sp>
    <xdr:clientData/>
  </xdr:twoCellAnchor>
  <xdr:twoCellAnchor>
    <xdr:from>
      <xdr:col>17</xdr:col>
      <xdr:colOff>57150</xdr:colOff>
      <xdr:row>742</xdr:row>
      <xdr:rowOff>333375</xdr:rowOff>
    </xdr:from>
    <xdr:to>
      <xdr:col>36</xdr:col>
      <xdr:colOff>162986</xdr:colOff>
      <xdr:row>744</xdr:row>
      <xdr:rowOff>159812</xdr:rowOff>
    </xdr:to>
    <xdr:sp macro="" textlink="">
      <xdr:nvSpPr>
        <xdr:cNvPr id="6" name="正方形/長方形 5"/>
        <xdr:cNvSpPr/>
      </xdr:nvSpPr>
      <xdr:spPr>
        <a:xfrm>
          <a:off x="3457575" y="39223950"/>
          <a:ext cx="3906311" cy="531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有償資金協力に関する調査</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26</xdr:col>
      <xdr:colOff>190500</xdr:colOff>
      <xdr:row>744</xdr:row>
      <xdr:rowOff>19050</xdr:rowOff>
    </xdr:from>
    <xdr:to>
      <xdr:col>26</xdr:col>
      <xdr:colOff>191297</xdr:colOff>
      <xdr:row>746</xdr:row>
      <xdr:rowOff>92871</xdr:rowOff>
    </xdr:to>
    <xdr:cxnSp macro="">
      <xdr:nvCxnSpPr>
        <xdr:cNvPr id="7" name="直線矢印コネクタ 6"/>
        <xdr:cNvCxnSpPr/>
      </xdr:nvCxnSpPr>
      <xdr:spPr>
        <a:xfrm rot="5400000">
          <a:off x="5002213" y="40003412"/>
          <a:ext cx="778671" cy="797"/>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152400</xdr:colOff>
      <xdr:row>746</xdr:row>
      <xdr:rowOff>28575</xdr:rowOff>
    </xdr:from>
    <xdr:to>
      <xdr:col>35</xdr:col>
      <xdr:colOff>105833</xdr:colOff>
      <xdr:row>747</xdr:row>
      <xdr:rowOff>315383</xdr:rowOff>
    </xdr:to>
    <xdr:sp macro="" textlink="">
      <xdr:nvSpPr>
        <xdr:cNvPr id="8" name="正方形/長方形 7"/>
        <xdr:cNvSpPr/>
      </xdr:nvSpPr>
      <xdr:spPr>
        <a:xfrm>
          <a:off x="3752850" y="40328850"/>
          <a:ext cx="3353858" cy="639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一般競争契約（総合評価）</a:t>
          </a:r>
          <a:r>
            <a:rPr kumimoji="1" lang="en-US" altLang="ja-JP" sz="1100" baseline="0">
              <a:solidFill>
                <a:schemeClr val="tx1"/>
              </a:solidFill>
            </a:rPr>
            <a:t>】</a:t>
          </a:r>
          <a:endParaRPr kumimoji="1" lang="ja-JP" altLang="en-US" sz="1100" baseline="0">
            <a:solidFill>
              <a:schemeClr val="tx1"/>
            </a:solidFill>
          </a:endParaRPr>
        </a:p>
        <a:p>
          <a:pPr algn="ctr"/>
          <a:r>
            <a:rPr kumimoji="1" lang="en-US" altLang="ja-JP" sz="1100"/>
            <a:t>】</a:t>
          </a:r>
          <a:endParaRPr kumimoji="1" lang="ja-JP" altLang="en-US" sz="1100"/>
        </a:p>
      </xdr:txBody>
    </xdr:sp>
    <xdr:clientData/>
  </xdr:twoCellAnchor>
  <xdr:twoCellAnchor>
    <xdr:from>
      <xdr:col>17</xdr:col>
      <xdr:colOff>95250</xdr:colOff>
      <xdr:row>747</xdr:row>
      <xdr:rowOff>19050</xdr:rowOff>
    </xdr:from>
    <xdr:to>
      <xdr:col>37</xdr:col>
      <xdr:colOff>55299</xdr:colOff>
      <xdr:row>749</xdr:row>
      <xdr:rowOff>218016</xdr:rowOff>
    </xdr:to>
    <xdr:sp macro="" textlink="">
      <xdr:nvSpPr>
        <xdr:cNvPr id="9" name="正方形/長方形 8"/>
        <xdr:cNvSpPr/>
      </xdr:nvSpPr>
      <xdr:spPr>
        <a:xfrm>
          <a:off x="3495675" y="40671750"/>
          <a:ext cx="3960549" cy="903816"/>
        </a:xfrm>
        <a:prstGeom prst="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コンサル会社等へ調査を委託</a:t>
          </a:r>
          <a:endParaRPr kumimoji="1" lang="en-US" altLang="ja-JP" sz="1100">
            <a:solidFill>
              <a:schemeClr val="tx1"/>
            </a:solidFill>
          </a:endParaRPr>
        </a:p>
      </xdr:txBody>
    </xdr:sp>
    <xdr:clientData/>
  </xdr:twoCellAnchor>
  <xdr:twoCellAnchor>
    <xdr:from>
      <xdr:col>7</xdr:col>
      <xdr:colOff>19051</xdr:colOff>
      <xdr:row>740</xdr:row>
      <xdr:rowOff>19050</xdr:rowOff>
    </xdr:from>
    <xdr:to>
      <xdr:col>22</xdr:col>
      <xdr:colOff>85726</xdr:colOff>
      <xdr:row>740</xdr:row>
      <xdr:rowOff>342899</xdr:rowOff>
    </xdr:to>
    <xdr:sp macro="" textlink="">
      <xdr:nvSpPr>
        <xdr:cNvPr id="13" name="正方形/長方形 12"/>
        <xdr:cNvSpPr/>
      </xdr:nvSpPr>
      <xdr:spPr>
        <a:xfrm>
          <a:off x="1419226" y="38204775"/>
          <a:ext cx="3067050" cy="3238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＜平成３０年度実施イメージ＞</a:t>
          </a:r>
          <a:endParaRPr lang="en-US" altLang="ja-JP">
            <a:solidFill>
              <a:sysClr val="windowText" lastClr="000000"/>
            </a:solidFill>
          </a:endParaRPr>
        </a:p>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143</v>
      </c>
      <c r="AT2" s="966"/>
      <c r="AU2" s="966"/>
      <c r="AV2" s="52" t="str">
        <f>IF(AW2="", "", "-")</f>
        <v/>
      </c>
      <c r="AW2" s="938"/>
      <c r="AX2" s="938"/>
    </row>
    <row r="3" spans="1:50" ht="21" customHeight="1" thickBot="1">
      <c r="A3" s="895" t="s">
        <v>474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65</v>
      </c>
      <c r="AJ3" s="897" t="s">
        <v>548</v>
      </c>
      <c r="AK3" s="897"/>
      <c r="AL3" s="897"/>
      <c r="AM3" s="897"/>
      <c r="AN3" s="897"/>
      <c r="AO3" s="897"/>
      <c r="AP3" s="897"/>
      <c r="AQ3" s="897"/>
      <c r="AR3" s="897"/>
      <c r="AS3" s="897"/>
      <c r="AT3" s="897"/>
      <c r="AU3" s="897"/>
      <c r="AV3" s="897"/>
      <c r="AW3" s="897"/>
      <c r="AX3" s="24" t="s">
        <v>66</v>
      </c>
    </row>
    <row r="4" spans="1:50" ht="24.75" customHeight="1">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69</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9" t="s">
        <v>5</v>
      </c>
      <c r="Z7" s="477"/>
      <c r="AA7" s="477"/>
      <c r="AB7" s="477"/>
      <c r="AC7" s="477"/>
      <c r="AD7" s="950"/>
      <c r="AE7" s="939" t="s">
        <v>553</v>
      </c>
      <c r="AF7" s="940"/>
      <c r="AG7" s="940"/>
      <c r="AH7" s="940"/>
      <c r="AI7" s="940"/>
      <c r="AJ7" s="940"/>
      <c r="AK7" s="940"/>
      <c r="AL7" s="940"/>
      <c r="AM7" s="940"/>
      <c r="AN7" s="940"/>
      <c r="AO7" s="940"/>
      <c r="AP7" s="940"/>
      <c r="AQ7" s="940"/>
      <c r="AR7" s="940"/>
      <c r="AS7" s="940"/>
      <c r="AT7" s="940"/>
      <c r="AU7" s="940"/>
      <c r="AV7" s="940"/>
      <c r="AW7" s="940"/>
      <c r="AX7" s="941"/>
    </row>
    <row r="8" spans="1:50" ht="53.25" customHeight="1">
      <c r="A8" s="511" t="s">
        <v>391</v>
      </c>
      <c r="B8" s="512"/>
      <c r="C8" s="512"/>
      <c r="D8" s="512"/>
      <c r="E8" s="512"/>
      <c r="F8" s="513"/>
      <c r="G8" s="967" t="str">
        <f>入力規則等!A26</f>
        <v>ＯＤＡ</v>
      </c>
      <c r="H8" s="743"/>
      <c r="I8" s="743"/>
      <c r="J8" s="743"/>
      <c r="K8" s="743"/>
      <c r="L8" s="743"/>
      <c r="M8" s="743"/>
      <c r="N8" s="743"/>
      <c r="O8" s="743"/>
      <c r="P8" s="743"/>
      <c r="Q8" s="743"/>
      <c r="R8" s="743"/>
      <c r="S8" s="743"/>
      <c r="T8" s="743"/>
      <c r="U8" s="743"/>
      <c r="V8" s="743"/>
      <c r="W8" s="743"/>
      <c r="X8" s="968"/>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71" t="s">
        <v>25</v>
      </c>
      <c r="B12" s="972"/>
      <c r="C12" s="972"/>
      <c r="D12" s="972"/>
      <c r="E12" s="972"/>
      <c r="F12" s="973"/>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9</v>
      </c>
      <c r="Q13" s="679"/>
      <c r="R13" s="679"/>
      <c r="S13" s="679"/>
      <c r="T13" s="679"/>
      <c r="U13" s="679"/>
      <c r="V13" s="680"/>
      <c r="W13" s="678">
        <v>8</v>
      </c>
      <c r="X13" s="679"/>
      <c r="Y13" s="679"/>
      <c r="Z13" s="679"/>
      <c r="AA13" s="679"/>
      <c r="AB13" s="679"/>
      <c r="AC13" s="680"/>
      <c r="AD13" s="678">
        <v>0</v>
      </c>
      <c r="AE13" s="679"/>
      <c r="AF13" s="679"/>
      <c r="AG13" s="679"/>
      <c r="AH13" s="679"/>
      <c r="AI13" s="679"/>
      <c r="AJ13" s="680"/>
      <c r="AK13" s="678">
        <v>0</v>
      </c>
      <c r="AL13" s="679"/>
      <c r="AM13" s="679"/>
      <c r="AN13" s="679"/>
      <c r="AO13" s="679"/>
      <c r="AP13" s="679"/>
      <c r="AQ13" s="680"/>
      <c r="AR13" s="946"/>
      <c r="AS13" s="947"/>
      <c r="AT13" s="947"/>
      <c r="AU13" s="947"/>
      <c r="AV13" s="947"/>
      <c r="AW13" s="947"/>
      <c r="AX13" s="948"/>
    </row>
    <row r="14" spans="1:50" ht="21" customHeight="1">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557</v>
      </c>
      <c r="X14" s="679"/>
      <c r="Y14" s="679"/>
      <c r="Z14" s="679"/>
      <c r="AA14" s="679"/>
      <c r="AB14" s="679"/>
      <c r="AC14" s="680"/>
      <c r="AD14" s="678" t="s">
        <v>560</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558</v>
      </c>
      <c r="Q15" s="679"/>
      <c r="R15" s="679"/>
      <c r="S15" s="679"/>
      <c r="T15" s="679"/>
      <c r="U15" s="679"/>
      <c r="V15" s="680"/>
      <c r="W15" s="678" t="s">
        <v>559</v>
      </c>
      <c r="X15" s="679"/>
      <c r="Y15" s="679"/>
      <c r="Z15" s="679"/>
      <c r="AA15" s="679"/>
      <c r="AB15" s="679"/>
      <c r="AC15" s="680"/>
      <c r="AD15" s="678" t="s">
        <v>559</v>
      </c>
      <c r="AE15" s="679"/>
      <c r="AF15" s="679"/>
      <c r="AG15" s="679"/>
      <c r="AH15" s="679"/>
      <c r="AI15" s="679"/>
      <c r="AJ15" s="680"/>
      <c r="AK15" s="678" t="s">
        <v>559</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557</v>
      </c>
      <c r="Q16" s="679"/>
      <c r="R16" s="679"/>
      <c r="S16" s="679"/>
      <c r="T16" s="679"/>
      <c r="U16" s="679"/>
      <c r="V16" s="680"/>
      <c r="W16" s="678" t="s">
        <v>559</v>
      </c>
      <c r="X16" s="679"/>
      <c r="Y16" s="679"/>
      <c r="Z16" s="679"/>
      <c r="AA16" s="679"/>
      <c r="AB16" s="679"/>
      <c r="AC16" s="680"/>
      <c r="AD16" s="678" t="s">
        <v>557</v>
      </c>
      <c r="AE16" s="679"/>
      <c r="AF16" s="679"/>
      <c r="AG16" s="679"/>
      <c r="AH16" s="679"/>
      <c r="AI16" s="679"/>
      <c r="AJ16" s="680"/>
      <c r="AK16" s="678" t="s">
        <v>557</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557</v>
      </c>
      <c r="Q17" s="679"/>
      <c r="R17" s="679"/>
      <c r="S17" s="679"/>
      <c r="T17" s="679"/>
      <c r="U17" s="679"/>
      <c r="V17" s="680"/>
      <c r="W17" s="678" t="s">
        <v>559</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4"/>
      <c r="AS17" s="944"/>
      <c r="AT17" s="944"/>
      <c r="AU17" s="944"/>
      <c r="AV17" s="944"/>
      <c r="AW17" s="944"/>
      <c r="AX17" s="945"/>
    </row>
    <row r="18" spans="1:50" ht="24.75" customHeight="1">
      <c r="A18" s="637"/>
      <c r="B18" s="638"/>
      <c r="C18" s="638"/>
      <c r="D18" s="638"/>
      <c r="E18" s="638"/>
      <c r="F18" s="639"/>
      <c r="G18" s="750"/>
      <c r="H18" s="751"/>
      <c r="I18" s="739" t="s">
        <v>21</v>
      </c>
      <c r="J18" s="740"/>
      <c r="K18" s="740"/>
      <c r="L18" s="740"/>
      <c r="M18" s="740"/>
      <c r="N18" s="740"/>
      <c r="O18" s="741"/>
      <c r="P18" s="906">
        <f>SUM(P13:V17)</f>
        <v>9</v>
      </c>
      <c r="Q18" s="907"/>
      <c r="R18" s="907"/>
      <c r="S18" s="907"/>
      <c r="T18" s="907"/>
      <c r="U18" s="907"/>
      <c r="V18" s="908"/>
      <c r="W18" s="906">
        <f>SUM(W13:AC17)</f>
        <v>8</v>
      </c>
      <c r="X18" s="907"/>
      <c r="Y18" s="907"/>
      <c r="Z18" s="907"/>
      <c r="AA18" s="907"/>
      <c r="AB18" s="907"/>
      <c r="AC18" s="908"/>
      <c r="AD18" s="906">
        <f>SUM(AD13:AJ17)</f>
        <v>0</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c r="A19" s="637"/>
      <c r="B19" s="638"/>
      <c r="C19" s="638"/>
      <c r="D19" s="638"/>
      <c r="E19" s="638"/>
      <c r="F19" s="639"/>
      <c r="G19" s="904" t="s">
        <v>10</v>
      </c>
      <c r="H19" s="905"/>
      <c r="I19" s="905"/>
      <c r="J19" s="905"/>
      <c r="K19" s="905"/>
      <c r="L19" s="905"/>
      <c r="M19" s="905"/>
      <c r="N19" s="905"/>
      <c r="O19" s="905"/>
      <c r="P19" s="678">
        <v>11</v>
      </c>
      <c r="Q19" s="679"/>
      <c r="R19" s="679"/>
      <c r="S19" s="679"/>
      <c r="T19" s="679"/>
      <c r="U19" s="679"/>
      <c r="V19" s="680"/>
      <c r="W19" s="678">
        <v>7</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4" t="s">
        <v>11</v>
      </c>
      <c r="H20" s="905"/>
      <c r="I20" s="905"/>
      <c r="J20" s="905"/>
      <c r="K20" s="905"/>
      <c r="L20" s="905"/>
      <c r="M20" s="905"/>
      <c r="N20" s="905"/>
      <c r="O20" s="905"/>
      <c r="P20" s="351">
        <f>IF(P18=0, "-", SUM(P19)/P18)</f>
        <v>1.2222222222222223</v>
      </c>
      <c r="Q20" s="351"/>
      <c r="R20" s="351"/>
      <c r="S20" s="351"/>
      <c r="T20" s="351"/>
      <c r="U20" s="351"/>
      <c r="V20" s="351"/>
      <c r="W20" s="351">
        <f t="shared" ref="W20" si="0">IF(W18=0, "-", SUM(W19)/W18)</f>
        <v>0.875</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4"/>
      <c r="G21" s="349" t="s">
        <v>508</v>
      </c>
      <c r="H21" s="350"/>
      <c r="I21" s="350"/>
      <c r="J21" s="350"/>
      <c r="K21" s="350"/>
      <c r="L21" s="350"/>
      <c r="M21" s="350"/>
      <c r="N21" s="350"/>
      <c r="O21" s="350"/>
      <c r="P21" s="351">
        <f>IF(P19=0, "-", SUM(P19)/SUM(P13,P14))</f>
        <v>1.2222222222222223</v>
      </c>
      <c r="Q21" s="351"/>
      <c r="R21" s="351"/>
      <c r="S21" s="351"/>
      <c r="T21" s="351"/>
      <c r="U21" s="351"/>
      <c r="V21" s="351"/>
      <c r="W21" s="351">
        <f t="shared" ref="W21" si="2">IF(W19=0, "-", SUM(W19)/SUM(W13,W14))</f>
        <v>0.875</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2" t="s">
        <v>485</v>
      </c>
      <c r="B22" s="993"/>
      <c r="C22" s="993"/>
      <c r="D22" s="993"/>
      <c r="E22" s="993"/>
      <c r="F22" s="994"/>
      <c r="G22" s="979" t="s">
        <v>483</v>
      </c>
      <c r="H22" s="243"/>
      <c r="I22" s="243"/>
      <c r="J22" s="243"/>
      <c r="K22" s="243"/>
      <c r="L22" s="243"/>
      <c r="M22" s="243"/>
      <c r="N22" s="243"/>
      <c r="O22" s="244"/>
      <c r="P22" s="969" t="s">
        <v>482</v>
      </c>
      <c r="Q22" s="243"/>
      <c r="R22" s="243"/>
      <c r="S22" s="243"/>
      <c r="T22" s="243"/>
      <c r="U22" s="243"/>
      <c r="V22" s="244"/>
      <c r="W22" s="969" t="s">
        <v>481</v>
      </c>
      <c r="X22" s="243"/>
      <c r="Y22" s="243"/>
      <c r="Z22" s="243"/>
      <c r="AA22" s="243"/>
      <c r="AB22" s="243"/>
      <c r="AC22" s="244"/>
      <c r="AD22" s="969" t="s">
        <v>480</v>
      </c>
      <c r="AE22" s="243"/>
      <c r="AF22" s="243"/>
      <c r="AG22" s="243"/>
      <c r="AH22" s="243"/>
      <c r="AI22" s="243"/>
      <c r="AJ22" s="243"/>
      <c r="AK22" s="243"/>
      <c r="AL22" s="243"/>
      <c r="AM22" s="243"/>
      <c r="AN22" s="243"/>
      <c r="AO22" s="243"/>
      <c r="AP22" s="243"/>
      <c r="AQ22" s="243"/>
      <c r="AR22" s="243"/>
      <c r="AS22" s="243"/>
      <c r="AT22" s="243"/>
      <c r="AU22" s="243"/>
      <c r="AV22" s="243"/>
      <c r="AW22" s="243"/>
      <c r="AX22" s="1001"/>
    </row>
    <row r="23" spans="1:50" ht="25.5" customHeight="1">
      <c r="A23" s="995"/>
      <c r="B23" s="996"/>
      <c r="C23" s="996"/>
      <c r="D23" s="996"/>
      <c r="E23" s="996"/>
      <c r="F23" s="997"/>
      <c r="G23" s="980" t="s">
        <v>561</v>
      </c>
      <c r="H23" s="981"/>
      <c r="I23" s="981"/>
      <c r="J23" s="981"/>
      <c r="K23" s="981"/>
      <c r="L23" s="981"/>
      <c r="M23" s="981"/>
      <c r="N23" s="981"/>
      <c r="O23" s="982"/>
      <c r="P23" s="946">
        <v>0</v>
      </c>
      <c r="Q23" s="947"/>
      <c r="R23" s="947"/>
      <c r="S23" s="947"/>
      <c r="T23" s="947"/>
      <c r="U23" s="947"/>
      <c r="V23" s="970"/>
      <c r="W23" s="946"/>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c r="H24" s="984"/>
      <c r="I24" s="984"/>
      <c r="J24" s="984"/>
      <c r="K24" s="984"/>
      <c r="L24" s="984"/>
      <c r="M24" s="984"/>
      <c r="N24" s="984"/>
      <c r="O24" s="985"/>
      <c r="P24" s="678"/>
      <c r="Q24" s="679"/>
      <c r="R24" s="679"/>
      <c r="S24" s="679"/>
      <c r="T24" s="679"/>
      <c r="U24" s="679"/>
      <c r="V24" s="680"/>
      <c r="W24" s="678"/>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c r="A25" s="995"/>
      <c r="B25" s="996"/>
      <c r="C25" s="996"/>
      <c r="D25" s="996"/>
      <c r="E25" s="996"/>
      <c r="F25" s="997"/>
      <c r="G25" s="983"/>
      <c r="H25" s="984"/>
      <c r="I25" s="984"/>
      <c r="J25" s="984"/>
      <c r="K25" s="984"/>
      <c r="L25" s="984"/>
      <c r="M25" s="984"/>
      <c r="N25" s="984"/>
      <c r="O25" s="985"/>
      <c r="P25" s="678"/>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488</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484</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c r="A30" s="887" t="s">
        <v>501</v>
      </c>
      <c r="B30" s="888"/>
      <c r="C30" s="888"/>
      <c r="D30" s="888"/>
      <c r="E30" s="888"/>
      <c r="F30" s="889"/>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2" t="s">
        <v>358</v>
      </c>
      <c r="AF30" s="942"/>
      <c r="AG30" s="942"/>
      <c r="AH30" s="942"/>
      <c r="AI30" s="942" t="s">
        <v>359</v>
      </c>
      <c r="AJ30" s="942"/>
      <c r="AK30" s="942"/>
      <c r="AL30" s="942"/>
      <c r="AM30" s="942" t="s">
        <v>365</v>
      </c>
      <c r="AN30" s="942"/>
      <c r="AO30" s="942"/>
      <c r="AP30" s="882"/>
      <c r="AQ30" s="791" t="s">
        <v>356</v>
      </c>
      <c r="AR30" s="792"/>
      <c r="AS30" s="792"/>
      <c r="AT30" s="793"/>
      <c r="AU30" s="798" t="s">
        <v>254</v>
      </c>
      <c r="AV30" s="798"/>
      <c r="AW30" s="798"/>
      <c r="AX30" s="943"/>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565</v>
      </c>
      <c r="AV31" s="186"/>
      <c r="AW31" s="429" t="s">
        <v>301</v>
      </c>
      <c r="AX31" s="430"/>
    </row>
    <row r="32" spans="1:50" ht="23.25" customHeight="1">
      <c r="A32" s="434"/>
      <c r="B32" s="432"/>
      <c r="C32" s="432"/>
      <c r="D32" s="432"/>
      <c r="E32" s="432"/>
      <c r="F32" s="433"/>
      <c r="G32" s="575" t="s">
        <v>562</v>
      </c>
      <c r="H32" s="576"/>
      <c r="I32" s="576"/>
      <c r="J32" s="576"/>
      <c r="K32" s="576"/>
      <c r="L32" s="576"/>
      <c r="M32" s="576"/>
      <c r="N32" s="576"/>
      <c r="O32" s="577"/>
      <c r="P32" s="100" t="s">
        <v>563</v>
      </c>
      <c r="Q32" s="100"/>
      <c r="R32" s="100"/>
      <c r="S32" s="100"/>
      <c r="T32" s="100"/>
      <c r="U32" s="100"/>
      <c r="V32" s="100"/>
      <c r="W32" s="100"/>
      <c r="X32" s="101"/>
      <c r="Y32" s="497" t="s">
        <v>13</v>
      </c>
      <c r="Z32" s="544"/>
      <c r="AA32" s="545"/>
      <c r="AB32" s="885" t="s">
        <v>564</v>
      </c>
      <c r="AC32" s="886"/>
      <c r="AD32" s="886"/>
      <c r="AE32" s="239">
        <v>1</v>
      </c>
      <c r="AF32" s="240"/>
      <c r="AG32" s="240"/>
      <c r="AH32" s="240"/>
      <c r="AI32" s="239">
        <v>1</v>
      </c>
      <c r="AJ32" s="240"/>
      <c r="AK32" s="240"/>
      <c r="AL32" s="240"/>
      <c r="AM32" s="239">
        <v>0</v>
      </c>
      <c r="AN32" s="240"/>
      <c r="AO32" s="240"/>
      <c r="AP32" s="240"/>
      <c r="AQ32" s="359">
        <v>1</v>
      </c>
      <c r="AR32" s="194"/>
      <c r="AS32" s="194"/>
      <c r="AT32" s="360"/>
      <c r="AU32" s="240" t="s">
        <v>566</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93" t="s">
        <v>564</v>
      </c>
      <c r="AC33" s="894"/>
      <c r="AD33" s="894"/>
      <c r="AE33" s="239">
        <v>1</v>
      </c>
      <c r="AF33" s="240"/>
      <c r="AG33" s="240"/>
      <c r="AH33" s="240"/>
      <c r="AI33" s="239">
        <v>1</v>
      </c>
      <c r="AJ33" s="240"/>
      <c r="AK33" s="240"/>
      <c r="AL33" s="240"/>
      <c r="AM33" s="239">
        <v>0</v>
      </c>
      <c r="AN33" s="240"/>
      <c r="AO33" s="240"/>
      <c r="AP33" s="240"/>
      <c r="AQ33" s="359">
        <v>1</v>
      </c>
      <c r="AR33" s="194"/>
      <c r="AS33" s="194"/>
      <c r="AT33" s="360"/>
      <c r="AU33" s="240" t="s">
        <v>566</v>
      </c>
      <c r="AV33" s="240"/>
      <c r="AW33" s="240"/>
      <c r="AX33" s="242"/>
    </row>
    <row r="34" spans="1:50" ht="23.25" customHeight="1" thickBo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t="s">
        <v>565</v>
      </c>
      <c r="AN34" s="240"/>
      <c r="AO34" s="240"/>
      <c r="AP34" s="240"/>
      <c r="AQ34" s="359">
        <v>100</v>
      </c>
      <c r="AR34" s="194"/>
      <c r="AS34" s="194"/>
      <c r="AT34" s="360"/>
      <c r="AU34" s="240" t="s">
        <v>566</v>
      </c>
      <c r="AV34" s="240"/>
      <c r="AW34" s="240"/>
      <c r="AX34" s="242"/>
    </row>
    <row r="35" spans="1:50" ht="23.25" hidden="1" customHeight="1">
      <c r="A35" s="225" t="s">
        <v>539</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7"/>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7"/>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8"/>
      <c r="AF77" s="919"/>
      <c r="AG77" s="919"/>
      <c r="AH77" s="919"/>
      <c r="AI77" s="918"/>
      <c r="AJ77" s="919"/>
      <c r="AK77" s="919"/>
      <c r="AL77" s="919"/>
      <c r="AM77" s="918"/>
      <c r="AN77" s="919"/>
      <c r="AO77" s="919"/>
      <c r="AP77" s="919"/>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5"/>
    </row>
    <row r="80" spans="1:50" ht="18.75" hidden="1" customHeight="1">
      <c r="A80" s="890"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1"/>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c r="A83" s="891"/>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19.5" hidden="1" customHeight="1">
      <c r="A84" s="891"/>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75" hidden="1" customHeight="1">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2"/>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3" t="s">
        <v>14</v>
      </c>
      <c r="Z99" s="924"/>
      <c r="AA99" s="925"/>
      <c r="AB99" s="920" t="s">
        <v>15</v>
      </c>
      <c r="AC99" s="921"/>
      <c r="AD99" s="922"/>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569</v>
      </c>
      <c r="AC101" s="482"/>
      <c r="AD101" s="482"/>
      <c r="AE101" s="239">
        <v>1</v>
      </c>
      <c r="AF101" s="240"/>
      <c r="AG101" s="240"/>
      <c r="AH101" s="241"/>
      <c r="AI101" s="239">
        <v>1</v>
      </c>
      <c r="AJ101" s="240"/>
      <c r="AK101" s="240"/>
      <c r="AL101" s="241"/>
      <c r="AM101" s="239">
        <v>0</v>
      </c>
      <c r="AN101" s="240"/>
      <c r="AO101" s="240"/>
      <c r="AP101" s="241"/>
      <c r="AQ101" s="239">
        <v>0</v>
      </c>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569</v>
      </c>
      <c r="AC102" s="482"/>
      <c r="AD102" s="482"/>
      <c r="AE102" s="452">
        <v>1</v>
      </c>
      <c r="AF102" s="452"/>
      <c r="AG102" s="452"/>
      <c r="AH102" s="452"/>
      <c r="AI102" s="452">
        <v>1</v>
      </c>
      <c r="AJ102" s="452"/>
      <c r="AK102" s="452"/>
      <c r="AL102" s="452"/>
      <c r="AM102" s="452">
        <v>0</v>
      </c>
      <c r="AN102" s="452"/>
      <c r="AO102" s="452"/>
      <c r="AP102" s="452"/>
      <c r="AQ102" s="237">
        <v>0</v>
      </c>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1" t="s">
        <v>504</v>
      </c>
      <c r="AR112" s="952"/>
      <c r="AS112" s="952"/>
      <c r="AT112" s="953"/>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570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484"/>
      <c r="AD116" s="485"/>
      <c r="AE116" s="452">
        <v>11</v>
      </c>
      <c r="AF116" s="452"/>
      <c r="AG116" s="452"/>
      <c r="AH116" s="452"/>
      <c r="AI116" s="452">
        <v>7</v>
      </c>
      <c r="AJ116" s="452"/>
      <c r="AK116" s="452"/>
      <c r="AL116" s="452"/>
      <c r="AM116" s="452">
        <v>0</v>
      </c>
      <c r="AN116" s="452"/>
      <c r="AO116" s="452"/>
      <c r="AP116" s="452"/>
      <c r="AQ116" s="239">
        <v>0</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572</v>
      </c>
      <c r="AC117" s="499"/>
      <c r="AD117" s="500"/>
      <c r="AE117" s="548" t="s">
        <v>573</v>
      </c>
      <c r="AF117" s="548"/>
      <c r="AG117" s="548"/>
      <c r="AH117" s="548"/>
      <c r="AI117" s="548" t="s">
        <v>574</v>
      </c>
      <c r="AJ117" s="548"/>
      <c r="AK117" s="548"/>
      <c r="AL117" s="548"/>
      <c r="AM117" s="548" t="s">
        <v>559</v>
      </c>
      <c r="AN117" s="548"/>
      <c r="AO117" s="548"/>
      <c r="AP117" s="548"/>
      <c r="AQ117" s="548" t="s">
        <v>559</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7"/>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8"/>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4"/>
      <c r="Z127" s="955"/>
      <c r="AA127" s="956"/>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586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587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559</v>
      </c>
      <c r="AR133" s="186"/>
      <c r="AS133" s="131" t="s">
        <v>357</v>
      </c>
      <c r="AT133" s="132"/>
      <c r="AU133" s="187" t="s">
        <v>578</v>
      </c>
      <c r="AV133" s="187"/>
      <c r="AW133" s="131" t="s">
        <v>301</v>
      </c>
      <c r="AX133" s="170"/>
    </row>
    <row r="134" spans="1:50" ht="39.75" customHeight="1">
      <c r="A134" s="144"/>
      <c r="B134" s="140"/>
      <c r="C134" s="139"/>
      <c r="D134" s="140"/>
      <c r="E134" s="139"/>
      <c r="F134" s="213"/>
      <c r="G134" s="99" t="s">
        <v>575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576</v>
      </c>
      <c r="AC134" s="192"/>
      <c r="AD134" s="192"/>
      <c r="AE134" s="193" t="s">
        <v>577</v>
      </c>
      <c r="AF134" s="194"/>
      <c r="AG134" s="194"/>
      <c r="AH134" s="194"/>
      <c r="AI134" s="193" t="s">
        <v>577</v>
      </c>
      <c r="AJ134" s="194"/>
      <c r="AK134" s="194"/>
      <c r="AL134" s="194"/>
      <c r="AM134" s="193" t="s">
        <v>577</v>
      </c>
      <c r="AN134" s="194"/>
      <c r="AO134" s="194"/>
      <c r="AP134" s="194"/>
      <c r="AQ134" s="193" t="s">
        <v>577</v>
      </c>
      <c r="AR134" s="194"/>
      <c r="AS134" s="194"/>
      <c r="AT134" s="194"/>
      <c r="AU134" s="193" t="s">
        <v>577</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576</v>
      </c>
      <c r="AC135" s="200"/>
      <c r="AD135" s="200"/>
      <c r="AE135" s="193" t="s">
        <v>577</v>
      </c>
      <c r="AF135" s="194"/>
      <c r="AG135" s="194"/>
      <c r="AH135" s="194"/>
      <c r="AI135" s="193" t="s">
        <v>577</v>
      </c>
      <c r="AJ135" s="194"/>
      <c r="AK135" s="194"/>
      <c r="AL135" s="194"/>
      <c r="AM135" s="193" t="s">
        <v>577</v>
      </c>
      <c r="AN135" s="194"/>
      <c r="AO135" s="194"/>
      <c r="AP135" s="194"/>
      <c r="AQ135" s="193" t="s">
        <v>577</v>
      </c>
      <c r="AR135" s="194"/>
      <c r="AS135" s="194"/>
      <c r="AT135" s="194"/>
      <c r="AU135" s="193" t="s">
        <v>577</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9"/>
      <c r="E430" s="207" t="s">
        <v>390</v>
      </c>
      <c r="F430" s="208"/>
      <c r="G430" s="926" t="s">
        <v>386</v>
      </c>
      <c r="H430" s="121"/>
      <c r="I430" s="121"/>
      <c r="J430" s="927" t="s">
        <v>556</v>
      </c>
      <c r="K430" s="928"/>
      <c r="L430" s="928"/>
      <c r="M430" s="928"/>
      <c r="N430" s="928"/>
      <c r="O430" s="928"/>
      <c r="P430" s="928"/>
      <c r="Q430" s="928"/>
      <c r="R430" s="928"/>
      <c r="S430" s="928"/>
      <c r="T430" s="929"/>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578</v>
      </c>
      <c r="AF432" s="187"/>
      <c r="AG432" s="131" t="s">
        <v>357</v>
      </c>
      <c r="AH432" s="132"/>
      <c r="AI432" s="182"/>
      <c r="AJ432" s="182"/>
      <c r="AK432" s="182"/>
      <c r="AL432" s="160"/>
      <c r="AM432" s="182"/>
      <c r="AN432" s="182"/>
      <c r="AO432" s="182"/>
      <c r="AP432" s="160"/>
      <c r="AQ432" s="604" t="s">
        <v>578</v>
      </c>
      <c r="AR432" s="187"/>
      <c r="AS432" s="131" t="s">
        <v>357</v>
      </c>
      <c r="AT432" s="132"/>
      <c r="AU432" s="187" t="s">
        <v>578</v>
      </c>
      <c r="AV432" s="187"/>
      <c r="AW432" s="131" t="s">
        <v>301</v>
      </c>
      <c r="AX432" s="170"/>
    </row>
    <row r="433" spans="1:50" ht="23.25" customHeight="1">
      <c r="A433" s="144"/>
      <c r="B433" s="140"/>
      <c r="C433" s="139"/>
      <c r="D433" s="140"/>
      <c r="E433" s="361"/>
      <c r="F433" s="362"/>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578</v>
      </c>
      <c r="AC433" s="200"/>
      <c r="AD433" s="200"/>
      <c r="AE433" s="359" t="s">
        <v>578</v>
      </c>
      <c r="AF433" s="194"/>
      <c r="AG433" s="194"/>
      <c r="AH433" s="194"/>
      <c r="AI433" s="359" t="s">
        <v>578</v>
      </c>
      <c r="AJ433" s="194"/>
      <c r="AK433" s="194"/>
      <c r="AL433" s="194"/>
      <c r="AM433" s="359" t="s">
        <v>578</v>
      </c>
      <c r="AN433" s="194"/>
      <c r="AO433" s="194"/>
      <c r="AP433" s="360"/>
      <c r="AQ433" s="359" t="s">
        <v>579</v>
      </c>
      <c r="AR433" s="194"/>
      <c r="AS433" s="194"/>
      <c r="AT433" s="360"/>
      <c r="AU433" s="194" t="s">
        <v>578</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578</v>
      </c>
      <c r="AC434" s="192"/>
      <c r="AD434" s="192"/>
      <c r="AE434" s="359" t="s">
        <v>578</v>
      </c>
      <c r="AF434" s="194"/>
      <c r="AG434" s="194"/>
      <c r="AH434" s="360"/>
      <c r="AI434" s="359" t="s">
        <v>578</v>
      </c>
      <c r="AJ434" s="194"/>
      <c r="AK434" s="194"/>
      <c r="AL434" s="194"/>
      <c r="AM434" s="359" t="s">
        <v>578</v>
      </c>
      <c r="AN434" s="194"/>
      <c r="AO434" s="194"/>
      <c r="AP434" s="360"/>
      <c r="AQ434" s="359" t="s">
        <v>559</v>
      </c>
      <c r="AR434" s="194"/>
      <c r="AS434" s="194"/>
      <c r="AT434" s="360"/>
      <c r="AU434" s="194" t="s">
        <v>559</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578</v>
      </c>
      <c r="AF435" s="194"/>
      <c r="AG435" s="194"/>
      <c r="AH435" s="360"/>
      <c r="AI435" s="359" t="s">
        <v>578</v>
      </c>
      <c r="AJ435" s="194"/>
      <c r="AK435" s="194"/>
      <c r="AL435" s="194"/>
      <c r="AM435" s="359" t="s">
        <v>578</v>
      </c>
      <c r="AN435" s="194"/>
      <c r="AO435" s="194"/>
      <c r="AP435" s="360"/>
      <c r="AQ435" s="359" t="s">
        <v>578</v>
      </c>
      <c r="AR435" s="194"/>
      <c r="AS435" s="194"/>
      <c r="AT435" s="360"/>
      <c r="AU435" s="194" t="s">
        <v>578</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customHeight="1">
      <c r="A698" s="144"/>
      <c r="B698" s="140"/>
      <c r="C698" s="139"/>
      <c r="D698" s="140"/>
      <c r="E698" s="123" t="s">
        <v>580</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customHeight="1" thickBot="1">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8" t="s">
        <v>260</v>
      </c>
      <c r="B702" s="899"/>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0"/>
      <c r="B703" s="901"/>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2"/>
      <c r="B704" s="903"/>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583</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583</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583</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583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583</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583</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583</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583</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583</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583</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584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585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v>588</v>
      </c>
      <c r="H737" s="314"/>
      <c r="I737" s="314"/>
      <c r="J737" s="314"/>
      <c r="K737" s="314"/>
      <c r="L737" s="314"/>
      <c r="M737" s="314"/>
      <c r="N737" s="314"/>
      <c r="O737" s="314"/>
      <c r="P737" s="315"/>
      <c r="Q737" s="326" t="s">
        <v>360</v>
      </c>
      <c r="R737" s="326"/>
      <c r="S737" s="326"/>
      <c r="T737" s="326"/>
      <c r="U737" s="326"/>
      <c r="V737" s="326"/>
      <c r="W737" s="313">
        <v>567</v>
      </c>
      <c r="X737" s="314"/>
      <c r="Y737" s="314"/>
      <c r="Z737" s="314"/>
      <c r="AA737" s="314"/>
      <c r="AB737" s="314"/>
      <c r="AC737" s="314"/>
      <c r="AD737" s="314"/>
      <c r="AE737" s="314"/>
      <c r="AF737" s="315"/>
      <c r="AG737" s="326" t="s">
        <v>361</v>
      </c>
      <c r="AH737" s="326"/>
      <c r="AI737" s="326"/>
      <c r="AJ737" s="326"/>
      <c r="AK737" s="326"/>
      <c r="AL737" s="326"/>
      <c r="AM737" s="313">
        <v>283</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113</v>
      </c>
      <c r="H738" s="314"/>
      <c r="I738" s="314"/>
      <c r="J738" s="314"/>
      <c r="K738" s="314"/>
      <c r="L738" s="314"/>
      <c r="M738" s="314"/>
      <c r="N738" s="314"/>
      <c r="O738" s="314"/>
      <c r="P738" s="314"/>
      <c r="Q738" s="326" t="s">
        <v>363</v>
      </c>
      <c r="R738" s="326"/>
      <c r="S738" s="326"/>
      <c r="T738" s="326"/>
      <c r="U738" s="326"/>
      <c r="V738" s="326"/>
      <c r="W738" s="313">
        <v>108</v>
      </c>
      <c r="X738" s="314"/>
      <c r="Y738" s="314"/>
      <c r="Z738" s="314"/>
      <c r="AA738" s="314"/>
      <c r="AB738" s="314"/>
      <c r="AC738" s="314"/>
      <c r="AD738" s="314"/>
      <c r="AE738" s="314"/>
      <c r="AF738" s="315"/>
      <c r="AG738" s="279" t="s">
        <v>364</v>
      </c>
      <c r="AH738" s="279"/>
      <c r="AI738" s="279"/>
      <c r="AJ738" s="279"/>
      <c r="AK738" s="279"/>
      <c r="AL738" s="279"/>
      <c r="AM738" s="313">
        <v>113</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142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17" max="49" man="1"/>
    <brk id="72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 sqref="G7:AX8"/>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7"/>
      <c r="Z2" s="853"/>
      <c r="AA2" s="854"/>
      <c r="AB2" s="1041" t="s">
        <v>12</v>
      </c>
      <c r="AC2" s="1042"/>
      <c r="AD2" s="1043"/>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8"/>
      <c r="Z3" s="1039"/>
      <c r="AA3" s="1040"/>
      <c r="AB3" s="1044"/>
      <c r="AC3" s="1045"/>
      <c r="AD3" s="1046"/>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4"/>
      <c r="I4" s="1014"/>
      <c r="J4" s="1014"/>
      <c r="K4" s="1014"/>
      <c r="L4" s="1014"/>
      <c r="M4" s="1014"/>
      <c r="N4" s="1014"/>
      <c r="O4" s="1015"/>
      <c r="P4" s="100"/>
      <c r="Q4" s="1022"/>
      <c r="R4" s="1022"/>
      <c r="S4" s="1022"/>
      <c r="T4" s="1022"/>
      <c r="U4" s="1022"/>
      <c r="V4" s="1022"/>
      <c r="W4" s="1022"/>
      <c r="X4" s="1023"/>
      <c r="Y4" s="1032" t="s">
        <v>13</v>
      </c>
      <c r="Z4" s="1033"/>
      <c r="AA4" s="1034"/>
      <c r="AB4" s="482"/>
      <c r="AC4" s="1036"/>
      <c r="AD4" s="103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6"/>
      <c r="H5" s="1017"/>
      <c r="I5" s="1017"/>
      <c r="J5" s="1017"/>
      <c r="K5" s="1017"/>
      <c r="L5" s="1017"/>
      <c r="M5" s="1017"/>
      <c r="N5" s="1017"/>
      <c r="O5" s="1018"/>
      <c r="P5" s="1024"/>
      <c r="Q5" s="1024"/>
      <c r="R5" s="1024"/>
      <c r="S5" s="1024"/>
      <c r="T5" s="1024"/>
      <c r="U5" s="1024"/>
      <c r="V5" s="1024"/>
      <c r="W5" s="1024"/>
      <c r="X5" s="1025"/>
      <c r="Y5" s="419" t="s">
        <v>55</v>
      </c>
      <c r="Z5" s="1029"/>
      <c r="AA5" s="1030"/>
      <c r="AB5" s="536"/>
      <c r="AC5" s="1035"/>
      <c r="AD5" s="103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7"/>
      <c r="Z9" s="853"/>
      <c r="AA9" s="854"/>
      <c r="AB9" s="1041" t="s">
        <v>12</v>
      </c>
      <c r="AC9" s="1042"/>
      <c r="AD9" s="1043"/>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8"/>
      <c r="Z10" s="1039"/>
      <c r="AA10" s="1040"/>
      <c r="AB10" s="1044"/>
      <c r="AC10" s="1045"/>
      <c r="AD10" s="1046"/>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2"/>
      <c r="AC11" s="1036"/>
      <c r="AD11" s="103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6"/>
      <c r="H12" s="1017"/>
      <c r="I12" s="1017"/>
      <c r="J12" s="1017"/>
      <c r="K12" s="1017"/>
      <c r="L12" s="1017"/>
      <c r="M12" s="1017"/>
      <c r="N12" s="1017"/>
      <c r="O12" s="1018"/>
      <c r="P12" s="1024"/>
      <c r="Q12" s="1024"/>
      <c r="R12" s="1024"/>
      <c r="S12" s="1024"/>
      <c r="T12" s="1024"/>
      <c r="U12" s="1024"/>
      <c r="V12" s="1024"/>
      <c r="W12" s="1024"/>
      <c r="X12" s="1025"/>
      <c r="Y12" s="419" t="s">
        <v>55</v>
      </c>
      <c r="Z12" s="1029"/>
      <c r="AA12" s="1030"/>
      <c r="AB12" s="536"/>
      <c r="AC12" s="1035"/>
      <c r="AD12" s="103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7"/>
      <c r="Z16" s="853"/>
      <c r="AA16" s="854"/>
      <c r="AB16" s="1041" t="s">
        <v>12</v>
      </c>
      <c r="AC16" s="1042"/>
      <c r="AD16" s="1043"/>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8"/>
      <c r="Z17" s="1039"/>
      <c r="AA17" s="1040"/>
      <c r="AB17" s="1044"/>
      <c r="AC17" s="1045"/>
      <c r="AD17" s="1046"/>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2"/>
      <c r="AC18" s="1036"/>
      <c r="AD18" s="103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6"/>
      <c r="H19" s="1017"/>
      <c r="I19" s="1017"/>
      <c r="J19" s="1017"/>
      <c r="K19" s="1017"/>
      <c r="L19" s="1017"/>
      <c r="M19" s="1017"/>
      <c r="N19" s="1017"/>
      <c r="O19" s="1018"/>
      <c r="P19" s="1024"/>
      <c r="Q19" s="1024"/>
      <c r="R19" s="1024"/>
      <c r="S19" s="1024"/>
      <c r="T19" s="1024"/>
      <c r="U19" s="1024"/>
      <c r="V19" s="1024"/>
      <c r="W19" s="1024"/>
      <c r="X19" s="1025"/>
      <c r="Y19" s="419" t="s">
        <v>55</v>
      </c>
      <c r="Z19" s="1029"/>
      <c r="AA19" s="1030"/>
      <c r="AB19" s="536"/>
      <c r="AC19" s="1035"/>
      <c r="AD19" s="103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7"/>
      <c r="Z23" s="853"/>
      <c r="AA23" s="854"/>
      <c r="AB23" s="1041" t="s">
        <v>12</v>
      </c>
      <c r="AC23" s="1042"/>
      <c r="AD23" s="1043"/>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8"/>
      <c r="Z24" s="1039"/>
      <c r="AA24" s="1040"/>
      <c r="AB24" s="1044"/>
      <c r="AC24" s="1045"/>
      <c r="AD24" s="1046"/>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2"/>
      <c r="AC25" s="1036"/>
      <c r="AD25" s="103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6"/>
      <c r="H26" s="1017"/>
      <c r="I26" s="1017"/>
      <c r="J26" s="1017"/>
      <c r="K26" s="1017"/>
      <c r="L26" s="1017"/>
      <c r="M26" s="1017"/>
      <c r="N26" s="1017"/>
      <c r="O26" s="1018"/>
      <c r="P26" s="1024"/>
      <c r="Q26" s="1024"/>
      <c r="R26" s="1024"/>
      <c r="S26" s="1024"/>
      <c r="T26" s="1024"/>
      <c r="U26" s="1024"/>
      <c r="V26" s="1024"/>
      <c r="W26" s="1024"/>
      <c r="X26" s="1025"/>
      <c r="Y26" s="419" t="s">
        <v>55</v>
      </c>
      <c r="Z26" s="1029"/>
      <c r="AA26" s="1030"/>
      <c r="AB26" s="536"/>
      <c r="AC26" s="1035"/>
      <c r="AD26" s="103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7"/>
      <c r="Z30" s="853"/>
      <c r="AA30" s="854"/>
      <c r="AB30" s="1041" t="s">
        <v>12</v>
      </c>
      <c r="AC30" s="1042"/>
      <c r="AD30" s="1043"/>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8"/>
      <c r="Z31" s="1039"/>
      <c r="AA31" s="1040"/>
      <c r="AB31" s="1044"/>
      <c r="AC31" s="1045"/>
      <c r="AD31" s="1046"/>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2"/>
      <c r="AC32" s="1036"/>
      <c r="AD32" s="103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6"/>
      <c r="H33" s="1017"/>
      <c r="I33" s="1017"/>
      <c r="J33" s="1017"/>
      <c r="K33" s="1017"/>
      <c r="L33" s="1017"/>
      <c r="M33" s="1017"/>
      <c r="N33" s="1017"/>
      <c r="O33" s="1018"/>
      <c r="P33" s="1024"/>
      <c r="Q33" s="1024"/>
      <c r="R33" s="1024"/>
      <c r="S33" s="1024"/>
      <c r="T33" s="1024"/>
      <c r="U33" s="1024"/>
      <c r="V33" s="1024"/>
      <c r="W33" s="1024"/>
      <c r="X33" s="1025"/>
      <c r="Y33" s="419" t="s">
        <v>55</v>
      </c>
      <c r="Z33" s="1029"/>
      <c r="AA33" s="1030"/>
      <c r="AB33" s="536"/>
      <c r="AC33" s="1035"/>
      <c r="AD33" s="103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7"/>
      <c r="Z37" s="853"/>
      <c r="AA37" s="854"/>
      <c r="AB37" s="1041" t="s">
        <v>12</v>
      </c>
      <c r="AC37" s="1042"/>
      <c r="AD37" s="1043"/>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8"/>
      <c r="Z38" s="1039"/>
      <c r="AA38" s="1040"/>
      <c r="AB38" s="1044"/>
      <c r="AC38" s="1045"/>
      <c r="AD38" s="1046"/>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2"/>
      <c r="AC39" s="1036"/>
      <c r="AD39" s="103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6"/>
      <c r="H40" s="1017"/>
      <c r="I40" s="1017"/>
      <c r="J40" s="1017"/>
      <c r="K40" s="1017"/>
      <c r="L40" s="1017"/>
      <c r="M40" s="1017"/>
      <c r="N40" s="1017"/>
      <c r="O40" s="1018"/>
      <c r="P40" s="1024"/>
      <c r="Q40" s="1024"/>
      <c r="R40" s="1024"/>
      <c r="S40" s="1024"/>
      <c r="T40" s="1024"/>
      <c r="U40" s="1024"/>
      <c r="V40" s="1024"/>
      <c r="W40" s="1024"/>
      <c r="X40" s="1025"/>
      <c r="Y40" s="419" t="s">
        <v>55</v>
      </c>
      <c r="Z40" s="1029"/>
      <c r="AA40" s="1030"/>
      <c r="AB40" s="536"/>
      <c r="AC40" s="1035"/>
      <c r="AD40" s="103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7"/>
      <c r="Z44" s="853"/>
      <c r="AA44" s="854"/>
      <c r="AB44" s="1041" t="s">
        <v>12</v>
      </c>
      <c r="AC44" s="1042"/>
      <c r="AD44" s="1043"/>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8"/>
      <c r="Z45" s="1039"/>
      <c r="AA45" s="1040"/>
      <c r="AB45" s="1044"/>
      <c r="AC45" s="1045"/>
      <c r="AD45" s="1046"/>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2"/>
      <c r="AC46" s="1036"/>
      <c r="AD46" s="103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6"/>
      <c r="H47" s="1017"/>
      <c r="I47" s="1017"/>
      <c r="J47" s="1017"/>
      <c r="K47" s="1017"/>
      <c r="L47" s="1017"/>
      <c r="M47" s="1017"/>
      <c r="N47" s="1017"/>
      <c r="O47" s="1018"/>
      <c r="P47" s="1024"/>
      <c r="Q47" s="1024"/>
      <c r="R47" s="1024"/>
      <c r="S47" s="1024"/>
      <c r="T47" s="1024"/>
      <c r="U47" s="1024"/>
      <c r="V47" s="1024"/>
      <c r="W47" s="1024"/>
      <c r="X47" s="1025"/>
      <c r="Y47" s="419" t="s">
        <v>55</v>
      </c>
      <c r="Z47" s="1029"/>
      <c r="AA47" s="1030"/>
      <c r="AB47" s="536"/>
      <c r="AC47" s="1035"/>
      <c r="AD47" s="103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7"/>
      <c r="Z51" s="853"/>
      <c r="AA51" s="854"/>
      <c r="AB51" s="441" t="s">
        <v>12</v>
      </c>
      <c r="AC51" s="1042"/>
      <c r="AD51" s="10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8"/>
      <c r="Z52" s="1039"/>
      <c r="AA52" s="1040"/>
      <c r="AB52" s="1044"/>
      <c r="AC52" s="1045"/>
      <c r="AD52" s="1046"/>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2"/>
      <c r="AC53" s="1036"/>
      <c r="AD53" s="103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6"/>
      <c r="H54" s="1017"/>
      <c r="I54" s="1017"/>
      <c r="J54" s="1017"/>
      <c r="K54" s="1017"/>
      <c r="L54" s="1017"/>
      <c r="M54" s="1017"/>
      <c r="N54" s="1017"/>
      <c r="O54" s="1018"/>
      <c r="P54" s="1024"/>
      <c r="Q54" s="1024"/>
      <c r="R54" s="1024"/>
      <c r="S54" s="1024"/>
      <c r="T54" s="1024"/>
      <c r="U54" s="1024"/>
      <c r="V54" s="1024"/>
      <c r="W54" s="1024"/>
      <c r="X54" s="1025"/>
      <c r="Y54" s="419" t="s">
        <v>55</v>
      </c>
      <c r="Z54" s="1029"/>
      <c r="AA54" s="1030"/>
      <c r="AB54" s="536"/>
      <c r="AC54" s="1035"/>
      <c r="AD54" s="103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7"/>
      <c r="Z58" s="853"/>
      <c r="AA58" s="854"/>
      <c r="AB58" s="1041" t="s">
        <v>12</v>
      </c>
      <c r="AC58" s="1042"/>
      <c r="AD58" s="10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8"/>
      <c r="Z59" s="1039"/>
      <c r="AA59" s="1040"/>
      <c r="AB59" s="1044"/>
      <c r="AC59" s="1045"/>
      <c r="AD59" s="1046"/>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2"/>
      <c r="AC60" s="1036"/>
      <c r="AD60" s="103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6"/>
      <c r="H61" s="1017"/>
      <c r="I61" s="1017"/>
      <c r="J61" s="1017"/>
      <c r="K61" s="1017"/>
      <c r="L61" s="1017"/>
      <c r="M61" s="1017"/>
      <c r="N61" s="1017"/>
      <c r="O61" s="1018"/>
      <c r="P61" s="1024"/>
      <c r="Q61" s="1024"/>
      <c r="R61" s="1024"/>
      <c r="S61" s="1024"/>
      <c r="T61" s="1024"/>
      <c r="U61" s="1024"/>
      <c r="V61" s="1024"/>
      <c r="W61" s="1024"/>
      <c r="X61" s="1025"/>
      <c r="Y61" s="419" t="s">
        <v>55</v>
      </c>
      <c r="Z61" s="1029"/>
      <c r="AA61" s="1030"/>
      <c r="AB61" s="536"/>
      <c r="AC61" s="1035"/>
      <c r="AD61" s="103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7"/>
      <c r="Z65" s="853"/>
      <c r="AA65" s="854"/>
      <c r="AB65" s="1041" t="s">
        <v>12</v>
      </c>
      <c r="AC65" s="1042"/>
      <c r="AD65" s="1043"/>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8"/>
      <c r="Z66" s="1039"/>
      <c r="AA66" s="1040"/>
      <c r="AB66" s="1044"/>
      <c r="AC66" s="1045"/>
      <c r="AD66" s="1046"/>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2"/>
      <c r="AC67" s="1036"/>
      <c r="AD67" s="103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6"/>
      <c r="H68" s="1017"/>
      <c r="I68" s="1017"/>
      <c r="J68" s="1017"/>
      <c r="K68" s="1017"/>
      <c r="L68" s="1017"/>
      <c r="M68" s="1017"/>
      <c r="N68" s="1017"/>
      <c r="O68" s="1018"/>
      <c r="P68" s="1024"/>
      <c r="Q68" s="1024"/>
      <c r="R68" s="1024"/>
      <c r="S68" s="1024"/>
      <c r="T68" s="1024"/>
      <c r="U68" s="1024"/>
      <c r="V68" s="1024"/>
      <c r="W68" s="1024"/>
      <c r="X68" s="1025"/>
      <c r="Y68" s="419" t="s">
        <v>55</v>
      </c>
      <c r="Z68" s="1029"/>
      <c r="AA68" s="1030"/>
      <c r="AB68" s="536"/>
      <c r="AC68" s="1035"/>
      <c r="AD68" s="103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9"/>
      <c r="H69" s="1020"/>
      <c r="I69" s="1020"/>
      <c r="J69" s="1020"/>
      <c r="K69" s="1020"/>
      <c r="L69" s="1020"/>
      <c r="M69" s="1020"/>
      <c r="N69" s="1020"/>
      <c r="O69" s="1021"/>
      <c r="P69" s="1026"/>
      <c r="Q69" s="1026"/>
      <c r="R69" s="1026"/>
      <c r="S69" s="1026"/>
      <c r="T69" s="1026"/>
      <c r="U69" s="1026"/>
      <c r="V69" s="1026"/>
      <c r="W69" s="1026"/>
      <c r="X69" s="1027"/>
      <c r="Y69" s="419" t="s">
        <v>14</v>
      </c>
      <c r="Z69" s="1029"/>
      <c r="AA69" s="1030"/>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29</v>
      </c>
      <c r="B2" s="1066"/>
      <c r="C2" s="1066"/>
      <c r="D2" s="1066"/>
      <c r="E2" s="1066"/>
      <c r="F2" s="1067"/>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9"/>
      <c r="B14" s="1060"/>
      <c r="C14" s="1060"/>
      <c r="D14" s="1060"/>
      <c r="E14" s="1060"/>
      <c r="F14" s="1061"/>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9"/>
      <c r="B16" s="1060"/>
      <c r="C16" s="1060"/>
      <c r="D16" s="1060"/>
      <c r="E16" s="1060"/>
      <c r="F16" s="1061"/>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9"/>
      <c r="B27" s="1060"/>
      <c r="C27" s="1060"/>
      <c r="D27" s="1060"/>
      <c r="E27" s="1060"/>
      <c r="F27" s="1061"/>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9"/>
      <c r="B29" s="1060"/>
      <c r="C29" s="1060"/>
      <c r="D29" s="1060"/>
      <c r="E29" s="1060"/>
      <c r="F29" s="1061"/>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9"/>
      <c r="B40" s="1060"/>
      <c r="C40" s="1060"/>
      <c r="D40" s="1060"/>
      <c r="E40" s="1060"/>
      <c r="F40" s="1061"/>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9"/>
      <c r="B42" s="1060"/>
      <c r="C42" s="1060"/>
      <c r="D42" s="1060"/>
      <c r="E42" s="1060"/>
      <c r="F42" s="1061"/>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9"/>
      <c r="B56" s="1060"/>
      <c r="C56" s="1060"/>
      <c r="D56" s="1060"/>
      <c r="E56" s="1060"/>
      <c r="F56" s="1061"/>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9"/>
      <c r="B67" s="1060"/>
      <c r="C67" s="1060"/>
      <c r="D67" s="1060"/>
      <c r="E67" s="1060"/>
      <c r="F67" s="1061"/>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9"/>
      <c r="B69" s="1060"/>
      <c r="C69" s="1060"/>
      <c r="D69" s="1060"/>
      <c r="E69" s="1060"/>
      <c r="F69" s="1061"/>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9"/>
      <c r="B80" s="1060"/>
      <c r="C80" s="1060"/>
      <c r="D80" s="1060"/>
      <c r="E80" s="1060"/>
      <c r="F80" s="1061"/>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9"/>
      <c r="B82" s="1060"/>
      <c r="C82" s="1060"/>
      <c r="D82" s="1060"/>
      <c r="E82" s="1060"/>
      <c r="F82" s="1061"/>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9"/>
      <c r="B93" s="1060"/>
      <c r="C93" s="1060"/>
      <c r="D93" s="1060"/>
      <c r="E93" s="1060"/>
      <c r="F93" s="1061"/>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9"/>
      <c r="B95" s="1060"/>
      <c r="C95" s="1060"/>
      <c r="D95" s="1060"/>
      <c r="E95" s="1060"/>
      <c r="F95" s="1061"/>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9"/>
      <c r="B109" s="1060"/>
      <c r="C109" s="1060"/>
      <c r="D109" s="1060"/>
      <c r="E109" s="1060"/>
      <c r="F109" s="1061"/>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9"/>
      <c r="B120" s="1060"/>
      <c r="C120" s="1060"/>
      <c r="D120" s="1060"/>
      <c r="E120" s="1060"/>
      <c r="F120" s="1061"/>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9"/>
      <c r="B122" s="1060"/>
      <c r="C122" s="1060"/>
      <c r="D122" s="1060"/>
      <c r="E122" s="1060"/>
      <c r="F122" s="1061"/>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9"/>
      <c r="B133" s="1060"/>
      <c r="C133" s="1060"/>
      <c r="D133" s="1060"/>
      <c r="E133" s="1060"/>
      <c r="F133" s="1061"/>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9"/>
      <c r="B135" s="1060"/>
      <c r="C135" s="1060"/>
      <c r="D135" s="1060"/>
      <c r="E135" s="1060"/>
      <c r="F135" s="1061"/>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9"/>
      <c r="B146" s="1060"/>
      <c r="C146" s="1060"/>
      <c r="D146" s="1060"/>
      <c r="E146" s="1060"/>
      <c r="F146" s="1061"/>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9"/>
      <c r="B148" s="1060"/>
      <c r="C148" s="1060"/>
      <c r="D148" s="1060"/>
      <c r="E148" s="1060"/>
      <c r="F148" s="1061"/>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9"/>
      <c r="B162" s="1060"/>
      <c r="C162" s="1060"/>
      <c r="D162" s="1060"/>
      <c r="E162" s="1060"/>
      <c r="F162" s="1061"/>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9"/>
      <c r="B173" s="1060"/>
      <c r="C173" s="1060"/>
      <c r="D173" s="1060"/>
      <c r="E173" s="1060"/>
      <c r="F173" s="1061"/>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9"/>
      <c r="B175" s="1060"/>
      <c r="C175" s="1060"/>
      <c r="D175" s="1060"/>
      <c r="E175" s="1060"/>
      <c r="F175" s="1061"/>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9"/>
      <c r="B186" s="1060"/>
      <c r="C186" s="1060"/>
      <c r="D186" s="1060"/>
      <c r="E186" s="1060"/>
      <c r="F186" s="1061"/>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9"/>
      <c r="B188" s="1060"/>
      <c r="C188" s="1060"/>
      <c r="D188" s="1060"/>
      <c r="E188" s="1060"/>
      <c r="F188" s="1061"/>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9"/>
      <c r="B199" s="1060"/>
      <c r="C199" s="1060"/>
      <c r="D199" s="1060"/>
      <c r="E199" s="1060"/>
      <c r="F199" s="1061"/>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9"/>
      <c r="B201" s="1060"/>
      <c r="C201" s="1060"/>
      <c r="D201" s="1060"/>
      <c r="E201" s="1060"/>
      <c r="F201" s="1061"/>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9"/>
      <c r="B215" s="1060"/>
      <c r="C215" s="1060"/>
      <c r="D215" s="1060"/>
      <c r="E215" s="1060"/>
      <c r="F215" s="1061"/>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9"/>
      <c r="B226" s="1060"/>
      <c r="C226" s="1060"/>
      <c r="D226" s="1060"/>
      <c r="E226" s="1060"/>
      <c r="F226" s="1061"/>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9"/>
      <c r="B228" s="1060"/>
      <c r="C228" s="1060"/>
      <c r="D228" s="1060"/>
      <c r="E228" s="1060"/>
      <c r="F228" s="1061"/>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9"/>
      <c r="B239" s="1060"/>
      <c r="C239" s="1060"/>
      <c r="D239" s="1060"/>
      <c r="E239" s="1060"/>
      <c r="F239" s="1061"/>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9"/>
      <c r="B241" s="1060"/>
      <c r="C241" s="1060"/>
      <c r="D241" s="1060"/>
      <c r="E241" s="1060"/>
      <c r="F241" s="1061"/>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9"/>
      <c r="B252" s="1060"/>
      <c r="C252" s="1060"/>
      <c r="D252" s="1060"/>
      <c r="E252" s="1060"/>
      <c r="F252" s="1061"/>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9"/>
      <c r="B254" s="1060"/>
      <c r="C254" s="1060"/>
      <c r="D254" s="1060"/>
      <c r="E254" s="1060"/>
      <c r="F254" s="1061"/>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0">
        <v>1</v>
      </c>
      <c r="B4" s="107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0">
        <v>2</v>
      </c>
      <c r="B5" s="107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0">
        <v>3</v>
      </c>
      <c r="B6" s="107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0">
        <v>4</v>
      </c>
      <c r="B7" s="107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0">
        <v>5</v>
      </c>
      <c r="B8" s="107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0">
        <v>6</v>
      </c>
      <c r="B9" s="107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0">
        <v>7</v>
      </c>
      <c r="B10" s="107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0">
        <v>8</v>
      </c>
      <c r="B11" s="107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0">
        <v>9</v>
      </c>
      <c r="B12" s="107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0">
        <v>10</v>
      </c>
      <c r="B13" s="107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0">
        <v>11</v>
      </c>
      <c r="B14" s="107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0">
        <v>12</v>
      </c>
      <c r="B15" s="107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0">
        <v>13</v>
      </c>
      <c r="B16" s="107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0">
        <v>14</v>
      </c>
      <c r="B17" s="107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0">
        <v>15</v>
      </c>
      <c r="B18" s="107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0">
        <v>16</v>
      </c>
      <c r="B19" s="107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0">
        <v>17</v>
      </c>
      <c r="B20" s="107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0">
        <v>18</v>
      </c>
      <c r="B21" s="107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0">
        <v>19</v>
      </c>
      <c r="B22" s="107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0">
        <v>20</v>
      </c>
      <c r="B23" s="107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0">
        <v>21</v>
      </c>
      <c r="B24" s="107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0">
        <v>22</v>
      </c>
      <c r="B25" s="107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0">
        <v>23</v>
      </c>
      <c r="B26" s="107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0">
        <v>24</v>
      </c>
      <c r="B27" s="107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0">
        <v>25</v>
      </c>
      <c r="B28" s="107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0">
        <v>26</v>
      </c>
      <c r="B29" s="107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0">
        <v>27</v>
      </c>
      <c r="B30" s="107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0">
        <v>28</v>
      </c>
      <c r="B31" s="107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0">
        <v>29</v>
      </c>
      <c r="B32" s="107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0">
        <v>30</v>
      </c>
      <c r="B33" s="107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0">
        <v>1</v>
      </c>
      <c r="B37" s="107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0">
        <v>2</v>
      </c>
      <c r="B38" s="107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0">
        <v>3</v>
      </c>
      <c r="B39" s="107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0">
        <v>4</v>
      </c>
      <c r="B40" s="107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0">
        <v>5</v>
      </c>
      <c r="B41" s="107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0">
        <v>6</v>
      </c>
      <c r="B42" s="107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0">
        <v>7</v>
      </c>
      <c r="B43" s="107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0">
        <v>8</v>
      </c>
      <c r="B44" s="107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0">
        <v>9</v>
      </c>
      <c r="B45" s="107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0">
        <v>10</v>
      </c>
      <c r="B46" s="107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0">
        <v>11</v>
      </c>
      <c r="B47" s="107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0">
        <v>12</v>
      </c>
      <c r="B48" s="107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0">
        <v>13</v>
      </c>
      <c r="B49" s="107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0">
        <v>14</v>
      </c>
      <c r="B50" s="107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0">
        <v>15</v>
      </c>
      <c r="B51" s="107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0">
        <v>16</v>
      </c>
      <c r="B52" s="107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0">
        <v>17</v>
      </c>
      <c r="B53" s="107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0">
        <v>18</v>
      </c>
      <c r="B54" s="107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0">
        <v>19</v>
      </c>
      <c r="B55" s="107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0">
        <v>20</v>
      </c>
      <c r="B56" s="107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0">
        <v>21</v>
      </c>
      <c r="B57" s="107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0">
        <v>22</v>
      </c>
      <c r="B58" s="107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0">
        <v>23</v>
      </c>
      <c r="B59" s="107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0">
        <v>24</v>
      </c>
      <c r="B60" s="107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0">
        <v>25</v>
      </c>
      <c r="B61" s="107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0">
        <v>26</v>
      </c>
      <c r="B62" s="107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0">
        <v>27</v>
      </c>
      <c r="B63" s="107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0">
        <v>28</v>
      </c>
      <c r="B64" s="107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0">
        <v>29</v>
      </c>
      <c r="B65" s="107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0">
        <v>30</v>
      </c>
      <c r="B66" s="107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0">
        <v>1</v>
      </c>
      <c r="B70" s="107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0">
        <v>2</v>
      </c>
      <c r="B71" s="107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0">
        <v>3</v>
      </c>
      <c r="B72" s="107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0">
        <v>4</v>
      </c>
      <c r="B73" s="107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0">
        <v>5</v>
      </c>
      <c r="B74" s="107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0">
        <v>6</v>
      </c>
      <c r="B75" s="107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0">
        <v>7</v>
      </c>
      <c r="B76" s="107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0">
        <v>8</v>
      </c>
      <c r="B77" s="107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0">
        <v>9</v>
      </c>
      <c r="B78" s="107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0">
        <v>10</v>
      </c>
      <c r="B79" s="107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0">
        <v>11</v>
      </c>
      <c r="B80" s="107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0">
        <v>12</v>
      </c>
      <c r="B81" s="107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0">
        <v>13</v>
      </c>
      <c r="B82" s="107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0">
        <v>14</v>
      </c>
      <c r="B83" s="107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0">
        <v>15</v>
      </c>
      <c r="B84" s="107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0">
        <v>16</v>
      </c>
      <c r="B85" s="107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0">
        <v>17</v>
      </c>
      <c r="B86" s="107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0">
        <v>18</v>
      </c>
      <c r="B87" s="107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0">
        <v>19</v>
      </c>
      <c r="B88" s="107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0">
        <v>20</v>
      </c>
      <c r="B89" s="107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0">
        <v>21</v>
      </c>
      <c r="B90" s="107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0">
        <v>22</v>
      </c>
      <c r="B91" s="107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0">
        <v>23</v>
      </c>
      <c r="B92" s="107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0">
        <v>24</v>
      </c>
      <c r="B93" s="107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0">
        <v>25</v>
      </c>
      <c r="B94" s="107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0">
        <v>26</v>
      </c>
      <c r="B95" s="107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0">
        <v>27</v>
      </c>
      <c r="B96" s="107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0">
        <v>28</v>
      </c>
      <c r="B97" s="107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0">
        <v>29</v>
      </c>
      <c r="B98" s="107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0">
        <v>30</v>
      </c>
      <c r="B99" s="107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0">
        <v>1</v>
      </c>
      <c r="B103" s="107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0">
        <v>2</v>
      </c>
      <c r="B104" s="107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0">
        <v>3</v>
      </c>
      <c r="B105" s="107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0">
        <v>4</v>
      </c>
      <c r="B106" s="107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0">
        <v>5</v>
      </c>
      <c r="B107" s="107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0">
        <v>6</v>
      </c>
      <c r="B108" s="107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0">
        <v>7</v>
      </c>
      <c r="B109" s="107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0">
        <v>8</v>
      </c>
      <c r="B110" s="107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0">
        <v>9</v>
      </c>
      <c r="B111" s="107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0">
        <v>10</v>
      </c>
      <c r="B112" s="107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0">
        <v>11</v>
      </c>
      <c r="B113" s="107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0">
        <v>12</v>
      </c>
      <c r="B114" s="107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0">
        <v>13</v>
      </c>
      <c r="B115" s="107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0">
        <v>14</v>
      </c>
      <c r="B116" s="107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0">
        <v>15</v>
      </c>
      <c r="B117" s="107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0">
        <v>16</v>
      </c>
      <c r="B118" s="107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0">
        <v>17</v>
      </c>
      <c r="B119" s="107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0">
        <v>18</v>
      </c>
      <c r="B120" s="107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0">
        <v>19</v>
      </c>
      <c r="B121" s="107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0">
        <v>20</v>
      </c>
      <c r="B122" s="107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0">
        <v>21</v>
      </c>
      <c r="B123" s="107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0">
        <v>22</v>
      </c>
      <c r="B124" s="107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0">
        <v>23</v>
      </c>
      <c r="B125" s="107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0">
        <v>24</v>
      </c>
      <c r="B126" s="107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0">
        <v>25</v>
      </c>
      <c r="B127" s="107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0">
        <v>26</v>
      </c>
      <c r="B128" s="107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0">
        <v>27</v>
      </c>
      <c r="B129" s="107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0">
        <v>28</v>
      </c>
      <c r="B130" s="107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0">
        <v>29</v>
      </c>
      <c r="B131" s="107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0">
        <v>30</v>
      </c>
      <c r="B132" s="107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0">
        <v>1</v>
      </c>
      <c r="B136" s="107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0">
        <v>2</v>
      </c>
      <c r="B137" s="107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0">
        <v>3</v>
      </c>
      <c r="B138" s="107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0">
        <v>4</v>
      </c>
      <c r="B139" s="107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0">
        <v>5</v>
      </c>
      <c r="B140" s="107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0">
        <v>6</v>
      </c>
      <c r="B141" s="107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0">
        <v>7</v>
      </c>
      <c r="B142" s="107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0">
        <v>8</v>
      </c>
      <c r="B143" s="107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0">
        <v>9</v>
      </c>
      <c r="B144" s="107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0">
        <v>10</v>
      </c>
      <c r="B145" s="107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0">
        <v>11</v>
      </c>
      <c r="B146" s="107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0">
        <v>12</v>
      </c>
      <c r="B147" s="107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0">
        <v>13</v>
      </c>
      <c r="B148" s="107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0">
        <v>14</v>
      </c>
      <c r="B149" s="107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0">
        <v>15</v>
      </c>
      <c r="B150" s="107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0">
        <v>16</v>
      </c>
      <c r="B151" s="107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0">
        <v>17</v>
      </c>
      <c r="B152" s="107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0">
        <v>18</v>
      </c>
      <c r="B153" s="107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0">
        <v>19</v>
      </c>
      <c r="B154" s="107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0">
        <v>20</v>
      </c>
      <c r="B155" s="107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0">
        <v>21</v>
      </c>
      <c r="B156" s="107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0">
        <v>22</v>
      </c>
      <c r="B157" s="107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0">
        <v>23</v>
      </c>
      <c r="B158" s="107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0">
        <v>24</v>
      </c>
      <c r="B159" s="107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0">
        <v>25</v>
      </c>
      <c r="B160" s="107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0">
        <v>26</v>
      </c>
      <c r="B161" s="107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0">
        <v>27</v>
      </c>
      <c r="B162" s="107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0">
        <v>28</v>
      </c>
      <c r="B163" s="107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0">
        <v>29</v>
      </c>
      <c r="B164" s="107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0">
        <v>30</v>
      </c>
      <c r="B165" s="107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0">
        <v>1</v>
      </c>
      <c r="B169" s="107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0">
        <v>2</v>
      </c>
      <c r="B170" s="107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0">
        <v>3</v>
      </c>
      <c r="B171" s="107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0">
        <v>4</v>
      </c>
      <c r="B172" s="107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0">
        <v>5</v>
      </c>
      <c r="B173" s="107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0">
        <v>6</v>
      </c>
      <c r="B174" s="107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0">
        <v>7</v>
      </c>
      <c r="B175" s="107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0">
        <v>8</v>
      </c>
      <c r="B176" s="107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0">
        <v>9</v>
      </c>
      <c r="B177" s="107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0">
        <v>10</v>
      </c>
      <c r="B178" s="107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0">
        <v>11</v>
      </c>
      <c r="B179" s="107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0">
        <v>12</v>
      </c>
      <c r="B180" s="107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0">
        <v>13</v>
      </c>
      <c r="B181" s="107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0">
        <v>14</v>
      </c>
      <c r="B182" s="107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0">
        <v>15</v>
      </c>
      <c r="B183" s="107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0">
        <v>16</v>
      </c>
      <c r="B184" s="107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0">
        <v>17</v>
      </c>
      <c r="B185" s="107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0">
        <v>18</v>
      </c>
      <c r="B186" s="107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0">
        <v>19</v>
      </c>
      <c r="B187" s="107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0">
        <v>20</v>
      </c>
      <c r="B188" s="107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0">
        <v>21</v>
      </c>
      <c r="B189" s="107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0">
        <v>22</v>
      </c>
      <c r="B190" s="107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0">
        <v>23</v>
      </c>
      <c r="B191" s="107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0">
        <v>24</v>
      </c>
      <c r="B192" s="107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0">
        <v>25</v>
      </c>
      <c r="B193" s="107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0">
        <v>26</v>
      </c>
      <c r="B194" s="107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0">
        <v>27</v>
      </c>
      <c r="B195" s="107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0">
        <v>28</v>
      </c>
      <c r="B196" s="107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0">
        <v>29</v>
      </c>
      <c r="B197" s="107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0">
        <v>30</v>
      </c>
      <c r="B198" s="107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0">
        <v>1</v>
      </c>
      <c r="B202" s="107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0">
        <v>2</v>
      </c>
      <c r="B203" s="107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0">
        <v>3</v>
      </c>
      <c r="B204" s="107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0">
        <v>4</v>
      </c>
      <c r="B205" s="107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0">
        <v>5</v>
      </c>
      <c r="B206" s="107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0">
        <v>6</v>
      </c>
      <c r="B207" s="107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0">
        <v>7</v>
      </c>
      <c r="B208" s="107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0">
        <v>8</v>
      </c>
      <c r="B209" s="107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0">
        <v>9</v>
      </c>
      <c r="B210" s="107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0">
        <v>10</v>
      </c>
      <c r="B211" s="107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0">
        <v>11</v>
      </c>
      <c r="B212" s="107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0">
        <v>12</v>
      </c>
      <c r="B213" s="107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0">
        <v>13</v>
      </c>
      <c r="B214" s="107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0">
        <v>14</v>
      </c>
      <c r="B215" s="107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0">
        <v>15</v>
      </c>
      <c r="B216" s="107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0">
        <v>16</v>
      </c>
      <c r="B217" s="107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0">
        <v>17</v>
      </c>
      <c r="B218" s="107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0">
        <v>18</v>
      </c>
      <c r="B219" s="107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0">
        <v>19</v>
      </c>
      <c r="B220" s="107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0">
        <v>20</v>
      </c>
      <c r="B221" s="107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0">
        <v>21</v>
      </c>
      <c r="B222" s="107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0">
        <v>22</v>
      </c>
      <c r="B223" s="107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0">
        <v>23</v>
      </c>
      <c r="B224" s="107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0">
        <v>24</v>
      </c>
      <c r="B225" s="107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0">
        <v>25</v>
      </c>
      <c r="B226" s="107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0">
        <v>26</v>
      </c>
      <c r="B227" s="107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0">
        <v>27</v>
      </c>
      <c r="B228" s="107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0">
        <v>28</v>
      </c>
      <c r="B229" s="107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0">
        <v>29</v>
      </c>
      <c r="B230" s="107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0">
        <v>30</v>
      </c>
      <c r="B231" s="107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0">
        <v>1</v>
      </c>
      <c r="B235" s="107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0">
        <v>2</v>
      </c>
      <c r="B236" s="107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0">
        <v>3</v>
      </c>
      <c r="B237" s="107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0">
        <v>4</v>
      </c>
      <c r="B238" s="107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0">
        <v>5</v>
      </c>
      <c r="B239" s="107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0">
        <v>6</v>
      </c>
      <c r="B240" s="107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0">
        <v>7</v>
      </c>
      <c r="B241" s="107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0">
        <v>8</v>
      </c>
      <c r="B242" s="107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0">
        <v>9</v>
      </c>
      <c r="B243" s="107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0">
        <v>10</v>
      </c>
      <c r="B244" s="107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0">
        <v>11</v>
      </c>
      <c r="B245" s="107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0">
        <v>12</v>
      </c>
      <c r="B246" s="107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0">
        <v>13</v>
      </c>
      <c r="B247" s="107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0">
        <v>14</v>
      </c>
      <c r="B248" s="107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0">
        <v>15</v>
      </c>
      <c r="B249" s="107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0">
        <v>16</v>
      </c>
      <c r="B250" s="107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0">
        <v>17</v>
      </c>
      <c r="B251" s="107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0">
        <v>18</v>
      </c>
      <c r="B252" s="107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0">
        <v>19</v>
      </c>
      <c r="B253" s="107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0">
        <v>20</v>
      </c>
      <c r="B254" s="107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0">
        <v>21</v>
      </c>
      <c r="B255" s="107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0">
        <v>22</v>
      </c>
      <c r="B256" s="107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0">
        <v>23</v>
      </c>
      <c r="B257" s="107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0">
        <v>24</v>
      </c>
      <c r="B258" s="107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0">
        <v>25</v>
      </c>
      <c r="B259" s="107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0">
        <v>26</v>
      </c>
      <c r="B260" s="107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0">
        <v>27</v>
      </c>
      <c r="B261" s="107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0">
        <v>28</v>
      </c>
      <c r="B262" s="107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0">
        <v>29</v>
      </c>
      <c r="B263" s="107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0">
        <v>30</v>
      </c>
      <c r="B264" s="107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0">
        <v>1</v>
      </c>
      <c r="B268" s="107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0">
        <v>2</v>
      </c>
      <c r="B269" s="107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0">
        <v>3</v>
      </c>
      <c r="B270" s="107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0">
        <v>4</v>
      </c>
      <c r="B271" s="107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0">
        <v>5</v>
      </c>
      <c r="B272" s="107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0">
        <v>6</v>
      </c>
      <c r="B273" s="107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0">
        <v>7</v>
      </c>
      <c r="B274" s="107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0">
        <v>8</v>
      </c>
      <c r="B275" s="107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0">
        <v>9</v>
      </c>
      <c r="B276" s="107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0">
        <v>10</v>
      </c>
      <c r="B277" s="107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0">
        <v>11</v>
      </c>
      <c r="B278" s="107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0">
        <v>12</v>
      </c>
      <c r="B279" s="107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0">
        <v>13</v>
      </c>
      <c r="B280" s="107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0">
        <v>14</v>
      </c>
      <c r="B281" s="107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0">
        <v>15</v>
      </c>
      <c r="B282" s="107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0">
        <v>16</v>
      </c>
      <c r="B283" s="107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0">
        <v>17</v>
      </c>
      <c r="B284" s="107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0">
        <v>18</v>
      </c>
      <c r="B285" s="107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0">
        <v>19</v>
      </c>
      <c r="B286" s="107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0">
        <v>20</v>
      </c>
      <c r="B287" s="107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0">
        <v>21</v>
      </c>
      <c r="B288" s="107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0">
        <v>22</v>
      </c>
      <c r="B289" s="107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0">
        <v>23</v>
      </c>
      <c r="B290" s="107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0">
        <v>24</v>
      </c>
      <c r="B291" s="107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0">
        <v>25</v>
      </c>
      <c r="B292" s="107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0">
        <v>26</v>
      </c>
      <c r="B293" s="107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0">
        <v>27</v>
      </c>
      <c r="B294" s="107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0">
        <v>28</v>
      </c>
      <c r="B295" s="107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0">
        <v>29</v>
      </c>
      <c r="B296" s="107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0">
        <v>30</v>
      </c>
      <c r="B297" s="107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0">
        <v>1</v>
      </c>
      <c r="B301" s="107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0">
        <v>2</v>
      </c>
      <c r="B302" s="107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0">
        <v>3</v>
      </c>
      <c r="B303" s="107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0">
        <v>4</v>
      </c>
      <c r="B304" s="107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0">
        <v>5</v>
      </c>
      <c r="B305" s="107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0">
        <v>6</v>
      </c>
      <c r="B306" s="107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0">
        <v>7</v>
      </c>
      <c r="B307" s="107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0">
        <v>8</v>
      </c>
      <c r="B308" s="107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0">
        <v>9</v>
      </c>
      <c r="B309" s="107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0">
        <v>10</v>
      </c>
      <c r="B310" s="107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0">
        <v>11</v>
      </c>
      <c r="B311" s="107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0">
        <v>12</v>
      </c>
      <c r="B312" s="107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0">
        <v>13</v>
      </c>
      <c r="B313" s="107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0">
        <v>14</v>
      </c>
      <c r="B314" s="107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0">
        <v>15</v>
      </c>
      <c r="B315" s="107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0">
        <v>16</v>
      </c>
      <c r="B316" s="107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0">
        <v>17</v>
      </c>
      <c r="B317" s="107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0">
        <v>18</v>
      </c>
      <c r="B318" s="107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0">
        <v>19</v>
      </c>
      <c r="B319" s="107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0">
        <v>20</v>
      </c>
      <c r="B320" s="107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0">
        <v>21</v>
      </c>
      <c r="B321" s="107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0">
        <v>22</v>
      </c>
      <c r="B322" s="107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0">
        <v>23</v>
      </c>
      <c r="B323" s="107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0">
        <v>24</v>
      </c>
      <c r="B324" s="107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0">
        <v>25</v>
      </c>
      <c r="B325" s="107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0">
        <v>26</v>
      </c>
      <c r="B326" s="107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0">
        <v>27</v>
      </c>
      <c r="B327" s="107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0">
        <v>28</v>
      </c>
      <c r="B328" s="107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0">
        <v>29</v>
      </c>
      <c r="B329" s="107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0">
        <v>30</v>
      </c>
      <c r="B330" s="107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0">
        <v>1</v>
      </c>
      <c r="B334" s="107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0">
        <v>2</v>
      </c>
      <c r="B335" s="107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0">
        <v>3</v>
      </c>
      <c r="B336" s="107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0">
        <v>4</v>
      </c>
      <c r="B337" s="107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0">
        <v>5</v>
      </c>
      <c r="B338" s="107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0">
        <v>6</v>
      </c>
      <c r="B339" s="107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0">
        <v>7</v>
      </c>
      <c r="B340" s="107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0">
        <v>8</v>
      </c>
      <c r="B341" s="107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0">
        <v>9</v>
      </c>
      <c r="B342" s="107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0">
        <v>10</v>
      </c>
      <c r="B343" s="107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0">
        <v>11</v>
      </c>
      <c r="B344" s="107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0">
        <v>12</v>
      </c>
      <c r="B345" s="107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0">
        <v>13</v>
      </c>
      <c r="B346" s="107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0">
        <v>14</v>
      </c>
      <c r="B347" s="107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0">
        <v>15</v>
      </c>
      <c r="B348" s="107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0">
        <v>16</v>
      </c>
      <c r="B349" s="107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0">
        <v>17</v>
      </c>
      <c r="B350" s="107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0">
        <v>18</v>
      </c>
      <c r="B351" s="107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0">
        <v>19</v>
      </c>
      <c r="B352" s="107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0">
        <v>20</v>
      </c>
      <c r="B353" s="107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0">
        <v>21</v>
      </c>
      <c r="B354" s="107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0">
        <v>22</v>
      </c>
      <c r="B355" s="107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0">
        <v>23</v>
      </c>
      <c r="B356" s="107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0">
        <v>24</v>
      </c>
      <c r="B357" s="107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0">
        <v>25</v>
      </c>
      <c r="B358" s="107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0">
        <v>26</v>
      </c>
      <c r="B359" s="107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0">
        <v>27</v>
      </c>
      <c r="B360" s="107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0">
        <v>28</v>
      </c>
      <c r="B361" s="107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0">
        <v>29</v>
      </c>
      <c r="B362" s="107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0">
        <v>30</v>
      </c>
      <c r="B363" s="107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0">
        <v>1</v>
      </c>
      <c r="B367" s="107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0">
        <v>2</v>
      </c>
      <c r="B368" s="107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0">
        <v>3</v>
      </c>
      <c r="B369" s="107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0">
        <v>4</v>
      </c>
      <c r="B370" s="107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0">
        <v>5</v>
      </c>
      <c r="B371" s="107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0">
        <v>6</v>
      </c>
      <c r="B372" s="107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0">
        <v>7</v>
      </c>
      <c r="B373" s="107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0">
        <v>8</v>
      </c>
      <c r="B374" s="107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0">
        <v>9</v>
      </c>
      <c r="B375" s="107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0">
        <v>10</v>
      </c>
      <c r="B376" s="107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0">
        <v>11</v>
      </c>
      <c r="B377" s="107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0">
        <v>12</v>
      </c>
      <c r="B378" s="107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0">
        <v>13</v>
      </c>
      <c r="B379" s="107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0">
        <v>14</v>
      </c>
      <c r="B380" s="107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0">
        <v>15</v>
      </c>
      <c r="B381" s="107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0">
        <v>16</v>
      </c>
      <c r="B382" s="107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0">
        <v>17</v>
      </c>
      <c r="B383" s="107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0">
        <v>18</v>
      </c>
      <c r="B384" s="107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0">
        <v>19</v>
      </c>
      <c r="B385" s="107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0">
        <v>20</v>
      </c>
      <c r="B386" s="107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0">
        <v>21</v>
      </c>
      <c r="B387" s="107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0">
        <v>22</v>
      </c>
      <c r="B388" s="107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0">
        <v>23</v>
      </c>
      <c r="B389" s="107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0">
        <v>24</v>
      </c>
      <c r="B390" s="107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0">
        <v>25</v>
      </c>
      <c r="B391" s="107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0">
        <v>26</v>
      </c>
      <c r="B392" s="107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0">
        <v>27</v>
      </c>
      <c r="B393" s="107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0">
        <v>28</v>
      </c>
      <c r="B394" s="107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0">
        <v>29</v>
      </c>
      <c r="B395" s="107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0">
        <v>30</v>
      </c>
      <c r="B396" s="107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0">
        <v>1</v>
      </c>
      <c r="B400" s="107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0">
        <v>2</v>
      </c>
      <c r="B401" s="107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0">
        <v>3</v>
      </c>
      <c r="B402" s="107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0">
        <v>4</v>
      </c>
      <c r="B403" s="107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0">
        <v>5</v>
      </c>
      <c r="B404" s="107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0">
        <v>6</v>
      </c>
      <c r="B405" s="107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0">
        <v>7</v>
      </c>
      <c r="B406" s="107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0">
        <v>8</v>
      </c>
      <c r="B407" s="107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0">
        <v>9</v>
      </c>
      <c r="B408" s="107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0">
        <v>10</v>
      </c>
      <c r="B409" s="107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0">
        <v>11</v>
      </c>
      <c r="B410" s="107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0">
        <v>12</v>
      </c>
      <c r="B411" s="107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0">
        <v>13</v>
      </c>
      <c r="B412" s="107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0">
        <v>14</v>
      </c>
      <c r="B413" s="107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0">
        <v>15</v>
      </c>
      <c r="B414" s="107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0">
        <v>16</v>
      </c>
      <c r="B415" s="107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0">
        <v>17</v>
      </c>
      <c r="B416" s="107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0">
        <v>18</v>
      </c>
      <c r="B417" s="107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0">
        <v>19</v>
      </c>
      <c r="B418" s="107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0">
        <v>20</v>
      </c>
      <c r="B419" s="107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0">
        <v>21</v>
      </c>
      <c r="B420" s="107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0">
        <v>22</v>
      </c>
      <c r="B421" s="107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0">
        <v>23</v>
      </c>
      <c r="B422" s="107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0">
        <v>24</v>
      </c>
      <c r="B423" s="107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0">
        <v>25</v>
      </c>
      <c r="B424" s="107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0">
        <v>26</v>
      </c>
      <c r="B425" s="107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0">
        <v>27</v>
      </c>
      <c r="B426" s="107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0">
        <v>28</v>
      </c>
      <c r="B427" s="107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0">
        <v>29</v>
      </c>
      <c r="B428" s="107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0">
        <v>30</v>
      </c>
      <c r="B429" s="107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0">
        <v>1</v>
      </c>
      <c r="B433" s="107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0">
        <v>2</v>
      </c>
      <c r="B434" s="107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0">
        <v>3</v>
      </c>
      <c r="B435" s="107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0">
        <v>4</v>
      </c>
      <c r="B436" s="107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0">
        <v>5</v>
      </c>
      <c r="B437" s="107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0">
        <v>6</v>
      </c>
      <c r="B438" s="107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0">
        <v>7</v>
      </c>
      <c r="B439" s="107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0">
        <v>8</v>
      </c>
      <c r="B440" s="107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0">
        <v>9</v>
      </c>
      <c r="B441" s="107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0">
        <v>10</v>
      </c>
      <c r="B442" s="107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0">
        <v>11</v>
      </c>
      <c r="B443" s="107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0">
        <v>12</v>
      </c>
      <c r="B444" s="107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0">
        <v>13</v>
      </c>
      <c r="B445" s="107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0">
        <v>14</v>
      </c>
      <c r="B446" s="107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0">
        <v>15</v>
      </c>
      <c r="B447" s="107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0">
        <v>16</v>
      </c>
      <c r="B448" s="107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0">
        <v>17</v>
      </c>
      <c r="B449" s="107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0">
        <v>18</v>
      </c>
      <c r="B450" s="107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0">
        <v>19</v>
      </c>
      <c r="B451" s="107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0">
        <v>20</v>
      </c>
      <c r="B452" s="107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0">
        <v>21</v>
      </c>
      <c r="B453" s="107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0">
        <v>22</v>
      </c>
      <c r="B454" s="107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0">
        <v>23</v>
      </c>
      <c r="B455" s="107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0">
        <v>24</v>
      </c>
      <c r="B456" s="107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0">
        <v>25</v>
      </c>
      <c r="B457" s="107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0">
        <v>26</v>
      </c>
      <c r="B458" s="107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0">
        <v>27</v>
      </c>
      <c r="B459" s="107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0">
        <v>28</v>
      </c>
      <c r="B460" s="107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0">
        <v>29</v>
      </c>
      <c r="B461" s="107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0">
        <v>30</v>
      </c>
      <c r="B462" s="107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0">
        <v>1</v>
      </c>
      <c r="B466" s="107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0">
        <v>2</v>
      </c>
      <c r="B467" s="107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0">
        <v>3</v>
      </c>
      <c r="B468" s="107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0">
        <v>4</v>
      </c>
      <c r="B469" s="107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0">
        <v>5</v>
      </c>
      <c r="B470" s="107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0">
        <v>6</v>
      </c>
      <c r="B471" s="107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0">
        <v>7</v>
      </c>
      <c r="B472" s="107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0">
        <v>8</v>
      </c>
      <c r="B473" s="107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0">
        <v>9</v>
      </c>
      <c r="B474" s="107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0">
        <v>10</v>
      </c>
      <c r="B475" s="107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0">
        <v>11</v>
      </c>
      <c r="B476" s="107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0">
        <v>12</v>
      </c>
      <c r="B477" s="107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0">
        <v>13</v>
      </c>
      <c r="B478" s="107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0">
        <v>14</v>
      </c>
      <c r="B479" s="107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0">
        <v>15</v>
      </c>
      <c r="B480" s="107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0">
        <v>16</v>
      </c>
      <c r="B481" s="107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0">
        <v>17</v>
      </c>
      <c r="B482" s="107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0">
        <v>18</v>
      </c>
      <c r="B483" s="107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0">
        <v>19</v>
      </c>
      <c r="B484" s="107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0">
        <v>20</v>
      </c>
      <c r="B485" s="107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0">
        <v>21</v>
      </c>
      <c r="B486" s="107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0">
        <v>22</v>
      </c>
      <c r="B487" s="107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0">
        <v>23</v>
      </c>
      <c r="B488" s="107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0">
        <v>24</v>
      </c>
      <c r="B489" s="107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0">
        <v>25</v>
      </c>
      <c r="B490" s="107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0">
        <v>26</v>
      </c>
      <c r="B491" s="107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0">
        <v>27</v>
      </c>
      <c r="B492" s="107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0">
        <v>28</v>
      </c>
      <c r="B493" s="107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0">
        <v>29</v>
      </c>
      <c r="B494" s="107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0">
        <v>30</v>
      </c>
      <c r="B495" s="107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0">
        <v>1</v>
      </c>
      <c r="B499" s="107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0">
        <v>2</v>
      </c>
      <c r="B500" s="107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0">
        <v>3</v>
      </c>
      <c r="B501" s="107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0">
        <v>4</v>
      </c>
      <c r="B502" s="107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0">
        <v>5</v>
      </c>
      <c r="B503" s="107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0">
        <v>6</v>
      </c>
      <c r="B504" s="107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0">
        <v>7</v>
      </c>
      <c r="B505" s="107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0">
        <v>8</v>
      </c>
      <c r="B506" s="107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0">
        <v>9</v>
      </c>
      <c r="B507" s="107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0">
        <v>10</v>
      </c>
      <c r="B508" s="107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0">
        <v>11</v>
      </c>
      <c r="B509" s="107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0">
        <v>12</v>
      </c>
      <c r="B510" s="107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0">
        <v>13</v>
      </c>
      <c r="B511" s="107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0">
        <v>14</v>
      </c>
      <c r="B512" s="107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0">
        <v>15</v>
      </c>
      <c r="B513" s="107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0">
        <v>16</v>
      </c>
      <c r="B514" s="107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0">
        <v>17</v>
      </c>
      <c r="B515" s="107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0">
        <v>18</v>
      </c>
      <c r="B516" s="107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0">
        <v>19</v>
      </c>
      <c r="B517" s="107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0">
        <v>20</v>
      </c>
      <c r="B518" s="107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0">
        <v>21</v>
      </c>
      <c r="B519" s="107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0">
        <v>22</v>
      </c>
      <c r="B520" s="107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0">
        <v>23</v>
      </c>
      <c r="B521" s="107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0">
        <v>24</v>
      </c>
      <c r="B522" s="107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0">
        <v>25</v>
      </c>
      <c r="B523" s="107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0">
        <v>26</v>
      </c>
      <c r="B524" s="107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0">
        <v>27</v>
      </c>
      <c r="B525" s="107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0">
        <v>28</v>
      </c>
      <c r="B526" s="107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0">
        <v>29</v>
      </c>
      <c r="B527" s="107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0">
        <v>30</v>
      </c>
      <c r="B528" s="107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0">
        <v>1</v>
      </c>
      <c r="B532" s="107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0">
        <v>2</v>
      </c>
      <c r="B533" s="107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0">
        <v>3</v>
      </c>
      <c r="B534" s="107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0">
        <v>4</v>
      </c>
      <c r="B535" s="107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0">
        <v>5</v>
      </c>
      <c r="B536" s="107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0">
        <v>6</v>
      </c>
      <c r="B537" s="107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0">
        <v>7</v>
      </c>
      <c r="B538" s="107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0">
        <v>8</v>
      </c>
      <c r="B539" s="107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0">
        <v>9</v>
      </c>
      <c r="B540" s="107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0">
        <v>10</v>
      </c>
      <c r="B541" s="107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0">
        <v>11</v>
      </c>
      <c r="B542" s="107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0">
        <v>12</v>
      </c>
      <c r="B543" s="107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0">
        <v>13</v>
      </c>
      <c r="B544" s="107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0">
        <v>14</v>
      </c>
      <c r="B545" s="107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0">
        <v>15</v>
      </c>
      <c r="B546" s="107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0">
        <v>16</v>
      </c>
      <c r="B547" s="107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0">
        <v>17</v>
      </c>
      <c r="B548" s="107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0">
        <v>18</v>
      </c>
      <c r="B549" s="107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0">
        <v>19</v>
      </c>
      <c r="B550" s="107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0">
        <v>20</v>
      </c>
      <c r="B551" s="107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0">
        <v>21</v>
      </c>
      <c r="B552" s="107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0">
        <v>22</v>
      </c>
      <c r="B553" s="107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0">
        <v>23</v>
      </c>
      <c r="B554" s="107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0">
        <v>24</v>
      </c>
      <c r="B555" s="107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0">
        <v>25</v>
      </c>
      <c r="B556" s="107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0">
        <v>26</v>
      </c>
      <c r="B557" s="107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0">
        <v>27</v>
      </c>
      <c r="B558" s="107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0">
        <v>28</v>
      </c>
      <c r="B559" s="107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0">
        <v>29</v>
      </c>
      <c r="B560" s="107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0">
        <v>30</v>
      </c>
      <c r="B561" s="107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0">
        <v>1</v>
      </c>
      <c r="B565" s="107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0">
        <v>2</v>
      </c>
      <c r="B566" s="107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0">
        <v>3</v>
      </c>
      <c r="B567" s="107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0">
        <v>4</v>
      </c>
      <c r="B568" s="107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0">
        <v>5</v>
      </c>
      <c r="B569" s="107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0">
        <v>6</v>
      </c>
      <c r="B570" s="107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0">
        <v>7</v>
      </c>
      <c r="B571" s="107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0">
        <v>8</v>
      </c>
      <c r="B572" s="107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0">
        <v>9</v>
      </c>
      <c r="B573" s="107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0">
        <v>10</v>
      </c>
      <c r="B574" s="107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0">
        <v>11</v>
      </c>
      <c r="B575" s="107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0">
        <v>12</v>
      </c>
      <c r="B576" s="107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0">
        <v>13</v>
      </c>
      <c r="B577" s="107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0">
        <v>14</v>
      </c>
      <c r="B578" s="107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0">
        <v>15</v>
      </c>
      <c r="B579" s="107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0">
        <v>16</v>
      </c>
      <c r="B580" s="107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0">
        <v>17</v>
      </c>
      <c r="B581" s="107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0">
        <v>18</v>
      </c>
      <c r="B582" s="107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0">
        <v>19</v>
      </c>
      <c r="B583" s="107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0">
        <v>20</v>
      </c>
      <c r="B584" s="107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0">
        <v>21</v>
      </c>
      <c r="B585" s="107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0">
        <v>22</v>
      </c>
      <c r="B586" s="107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0">
        <v>23</v>
      </c>
      <c r="B587" s="107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0">
        <v>24</v>
      </c>
      <c r="B588" s="107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0">
        <v>25</v>
      </c>
      <c r="B589" s="107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0">
        <v>26</v>
      </c>
      <c r="B590" s="107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0">
        <v>27</v>
      </c>
      <c r="B591" s="107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0">
        <v>28</v>
      </c>
      <c r="B592" s="107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0">
        <v>29</v>
      </c>
      <c r="B593" s="107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0">
        <v>30</v>
      </c>
      <c r="B594" s="107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0">
        <v>1</v>
      </c>
      <c r="B598" s="107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0">
        <v>2</v>
      </c>
      <c r="B599" s="107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0">
        <v>3</v>
      </c>
      <c r="B600" s="107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0">
        <v>4</v>
      </c>
      <c r="B601" s="107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0">
        <v>5</v>
      </c>
      <c r="B602" s="107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0">
        <v>6</v>
      </c>
      <c r="B603" s="107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0">
        <v>7</v>
      </c>
      <c r="B604" s="107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0">
        <v>8</v>
      </c>
      <c r="B605" s="107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0">
        <v>9</v>
      </c>
      <c r="B606" s="107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0">
        <v>10</v>
      </c>
      <c r="B607" s="107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0">
        <v>11</v>
      </c>
      <c r="B608" s="107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0">
        <v>12</v>
      </c>
      <c r="B609" s="107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0">
        <v>13</v>
      </c>
      <c r="B610" s="107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0">
        <v>14</v>
      </c>
      <c r="B611" s="107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0">
        <v>15</v>
      </c>
      <c r="B612" s="107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0">
        <v>16</v>
      </c>
      <c r="B613" s="107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0">
        <v>17</v>
      </c>
      <c r="B614" s="107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0">
        <v>18</v>
      </c>
      <c r="B615" s="107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0">
        <v>19</v>
      </c>
      <c r="B616" s="107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0">
        <v>20</v>
      </c>
      <c r="B617" s="107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0">
        <v>21</v>
      </c>
      <c r="B618" s="107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0">
        <v>22</v>
      </c>
      <c r="B619" s="107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0">
        <v>23</v>
      </c>
      <c r="B620" s="107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0">
        <v>24</v>
      </c>
      <c r="B621" s="107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0">
        <v>25</v>
      </c>
      <c r="B622" s="107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0">
        <v>26</v>
      </c>
      <c r="B623" s="107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0">
        <v>27</v>
      </c>
      <c r="B624" s="107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0">
        <v>28</v>
      </c>
      <c r="B625" s="107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0">
        <v>29</v>
      </c>
      <c r="B626" s="107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0">
        <v>30</v>
      </c>
      <c r="B627" s="107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0">
        <v>1</v>
      </c>
      <c r="B631" s="107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0">
        <v>2</v>
      </c>
      <c r="B632" s="107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0">
        <v>3</v>
      </c>
      <c r="B633" s="107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0">
        <v>4</v>
      </c>
      <c r="B634" s="107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0">
        <v>5</v>
      </c>
      <c r="B635" s="107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0">
        <v>6</v>
      </c>
      <c r="B636" s="107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0">
        <v>7</v>
      </c>
      <c r="B637" s="107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0">
        <v>8</v>
      </c>
      <c r="B638" s="107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0">
        <v>9</v>
      </c>
      <c r="B639" s="107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0">
        <v>10</v>
      </c>
      <c r="B640" s="107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0">
        <v>11</v>
      </c>
      <c r="B641" s="107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0">
        <v>12</v>
      </c>
      <c r="B642" s="107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0">
        <v>13</v>
      </c>
      <c r="B643" s="107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0">
        <v>14</v>
      </c>
      <c r="B644" s="107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0">
        <v>15</v>
      </c>
      <c r="B645" s="107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0">
        <v>16</v>
      </c>
      <c r="B646" s="107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0">
        <v>17</v>
      </c>
      <c r="B647" s="107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0">
        <v>18</v>
      </c>
      <c r="B648" s="107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0">
        <v>19</v>
      </c>
      <c r="B649" s="107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0">
        <v>20</v>
      </c>
      <c r="B650" s="107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0">
        <v>21</v>
      </c>
      <c r="B651" s="107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0">
        <v>22</v>
      </c>
      <c r="B652" s="107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0">
        <v>23</v>
      </c>
      <c r="B653" s="107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0">
        <v>24</v>
      </c>
      <c r="B654" s="107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0">
        <v>25</v>
      </c>
      <c r="B655" s="107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0">
        <v>26</v>
      </c>
      <c r="B656" s="107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0">
        <v>27</v>
      </c>
      <c r="B657" s="107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0">
        <v>28</v>
      </c>
      <c r="B658" s="107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0">
        <v>29</v>
      </c>
      <c r="B659" s="107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0">
        <v>30</v>
      </c>
      <c r="B660" s="107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0">
        <v>1</v>
      </c>
      <c r="B664" s="107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0">
        <v>2</v>
      </c>
      <c r="B665" s="107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0">
        <v>3</v>
      </c>
      <c r="B666" s="107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0">
        <v>4</v>
      </c>
      <c r="B667" s="107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0">
        <v>5</v>
      </c>
      <c r="B668" s="107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0">
        <v>6</v>
      </c>
      <c r="B669" s="107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0">
        <v>7</v>
      </c>
      <c r="B670" s="107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0">
        <v>8</v>
      </c>
      <c r="B671" s="107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0">
        <v>9</v>
      </c>
      <c r="B672" s="107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0">
        <v>10</v>
      </c>
      <c r="B673" s="107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0">
        <v>11</v>
      </c>
      <c r="B674" s="107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0">
        <v>12</v>
      </c>
      <c r="B675" s="107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0">
        <v>13</v>
      </c>
      <c r="B676" s="107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0">
        <v>14</v>
      </c>
      <c r="B677" s="107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0">
        <v>15</v>
      </c>
      <c r="B678" s="107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0">
        <v>16</v>
      </c>
      <c r="B679" s="107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0">
        <v>17</v>
      </c>
      <c r="B680" s="107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0">
        <v>18</v>
      </c>
      <c r="B681" s="107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0">
        <v>19</v>
      </c>
      <c r="B682" s="107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0">
        <v>20</v>
      </c>
      <c r="B683" s="107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0">
        <v>21</v>
      </c>
      <c r="B684" s="107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0">
        <v>22</v>
      </c>
      <c r="B685" s="107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0">
        <v>23</v>
      </c>
      <c r="B686" s="107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0">
        <v>24</v>
      </c>
      <c r="B687" s="107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0">
        <v>25</v>
      </c>
      <c r="B688" s="107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0">
        <v>26</v>
      </c>
      <c r="B689" s="107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0">
        <v>27</v>
      </c>
      <c r="B690" s="107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0">
        <v>28</v>
      </c>
      <c r="B691" s="107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0">
        <v>29</v>
      </c>
      <c r="B692" s="107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0">
        <v>30</v>
      </c>
      <c r="B693" s="107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0">
        <v>1</v>
      </c>
      <c r="B697" s="107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0">
        <v>2</v>
      </c>
      <c r="B698" s="107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0">
        <v>3</v>
      </c>
      <c r="B699" s="107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0">
        <v>4</v>
      </c>
      <c r="B700" s="107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0">
        <v>5</v>
      </c>
      <c r="B701" s="107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0">
        <v>6</v>
      </c>
      <c r="B702" s="107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0">
        <v>7</v>
      </c>
      <c r="B703" s="107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0">
        <v>8</v>
      </c>
      <c r="B704" s="107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0">
        <v>9</v>
      </c>
      <c r="B705" s="107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0">
        <v>10</v>
      </c>
      <c r="B706" s="107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0">
        <v>11</v>
      </c>
      <c r="B707" s="107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0">
        <v>12</v>
      </c>
      <c r="B708" s="107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0">
        <v>13</v>
      </c>
      <c r="B709" s="107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0">
        <v>14</v>
      </c>
      <c r="B710" s="107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0">
        <v>15</v>
      </c>
      <c r="B711" s="107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0">
        <v>16</v>
      </c>
      <c r="B712" s="107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0">
        <v>17</v>
      </c>
      <c r="B713" s="107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0">
        <v>18</v>
      </c>
      <c r="B714" s="107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0">
        <v>19</v>
      </c>
      <c r="B715" s="107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0">
        <v>20</v>
      </c>
      <c r="B716" s="107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0">
        <v>21</v>
      </c>
      <c r="B717" s="107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0">
        <v>22</v>
      </c>
      <c r="B718" s="107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0">
        <v>23</v>
      </c>
      <c r="B719" s="107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0">
        <v>24</v>
      </c>
      <c r="B720" s="107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0">
        <v>25</v>
      </c>
      <c r="B721" s="107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0">
        <v>26</v>
      </c>
      <c r="B722" s="107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0">
        <v>27</v>
      </c>
      <c r="B723" s="107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0">
        <v>28</v>
      </c>
      <c r="B724" s="107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0">
        <v>29</v>
      </c>
      <c r="B725" s="107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0">
        <v>30</v>
      </c>
      <c r="B726" s="107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0">
        <v>1</v>
      </c>
      <c r="B730" s="107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0">
        <v>2</v>
      </c>
      <c r="B731" s="107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0">
        <v>3</v>
      </c>
      <c r="B732" s="107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0">
        <v>4</v>
      </c>
      <c r="B733" s="107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0">
        <v>5</v>
      </c>
      <c r="B734" s="107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0">
        <v>6</v>
      </c>
      <c r="B735" s="107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0">
        <v>7</v>
      </c>
      <c r="B736" s="107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0">
        <v>8</v>
      </c>
      <c r="B737" s="107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0">
        <v>9</v>
      </c>
      <c r="B738" s="107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0">
        <v>10</v>
      </c>
      <c r="B739" s="107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0">
        <v>11</v>
      </c>
      <c r="B740" s="107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0">
        <v>12</v>
      </c>
      <c r="B741" s="107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0">
        <v>13</v>
      </c>
      <c r="B742" s="107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0">
        <v>14</v>
      </c>
      <c r="B743" s="107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0">
        <v>15</v>
      </c>
      <c r="B744" s="107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0">
        <v>16</v>
      </c>
      <c r="B745" s="107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0">
        <v>17</v>
      </c>
      <c r="B746" s="107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0">
        <v>18</v>
      </c>
      <c r="B747" s="107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0">
        <v>19</v>
      </c>
      <c r="B748" s="107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0">
        <v>20</v>
      </c>
      <c r="B749" s="107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0">
        <v>21</v>
      </c>
      <c r="B750" s="107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0">
        <v>22</v>
      </c>
      <c r="B751" s="107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0">
        <v>23</v>
      </c>
      <c r="B752" s="107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0">
        <v>24</v>
      </c>
      <c r="B753" s="107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0">
        <v>25</v>
      </c>
      <c r="B754" s="107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0">
        <v>26</v>
      </c>
      <c r="B755" s="107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0">
        <v>27</v>
      </c>
      <c r="B756" s="107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0">
        <v>28</v>
      </c>
      <c r="B757" s="107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0">
        <v>29</v>
      </c>
      <c r="B758" s="107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0">
        <v>30</v>
      </c>
      <c r="B759" s="107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0">
        <v>1</v>
      </c>
      <c r="B763" s="107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0">
        <v>2</v>
      </c>
      <c r="B764" s="107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0">
        <v>3</v>
      </c>
      <c r="B765" s="107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0">
        <v>4</v>
      </c>
      <c r="B766" s="107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0">
        <v>5</v>
      </c>
      <c r="B767" s="107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0">
        <v>6</v>
      </c>
      <c r="B768" s="107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0">
        <v>7</v>
      </c>
      <c r="B769" s="107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0">
        <v>8</v>
      </c>
      <c r="B770" s="107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0">
        <v>9</v>
      </c>
      <c r="B771" s="107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0">
        <v>10</v>
      </c>
      <c r="B772" s="107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0">
        <v>11</v>
      </c>
      <c r="B773" s="107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0">
        <v>12</v>
      </c>
      <c r="B774" s="107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0">
        <v>13</v>
      </c>
      <c r="B775" s="107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0">
        <v>14</v>
      </c>
      <c r="B776" s="107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0">
        <v>15</v>
      </c>
      <c r="B777" s="107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0">
        <v>16</v>
      </c>
      <c r="B778" s="107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0">
        <v>17</v>
      </c>
      <c r="B779" s="107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0">
        <v>18</v>
      </c>
      <c r="B780" s="107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0">
        <v>19</v>
      </c>
      <c r="B781" s="107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0">
        <v>20</v>
      </c>
      <c r="B782" s="107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0">
        <v>21</v>
      </c>
      <c r="B783" s="107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0">
        <v>22</v>
      </c>
      <c r="B784" s="107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0">
        <v>23</v>
      </c>
      <c r="B785" s="107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0">
        <v>24</v>
      </c>
      <c r="B786" s="107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0">
        <v>25</v>
      </c>
      <c r="B787" s="107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0">
        <v>26</v>
      </c>
      <c r="B788" s="107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0">
        <v>27</v>
      </c>
      <c r="B789" s="107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0">
        <v>28</v>
      </c>
      <c r="B790" s="107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0">
        <v>29</v>
      </c>
      <c r="B791" s="107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0">
        <v>30</v>
      </c>
      <c r="B792" s="107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0">
        <v>1</v>
      </c>
      <c r="B796" s="107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0">
        <v>2</v>
      </c>
      <c r="B797" s="107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0">
        <v>3</v>
      </c>
      <c r="B798" s="107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0">
        <v>4</v>
      </c>
      <c r="B799" s="107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0">
        <v>5</v>
      </c>
      <c r="B800" s="107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0">
        <v>6</v>
      </c>
      <c r="B801" s="107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0">
        <v>7</v>
      </c>
      <c r="B802" s="107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0">
        <v>8</v>
      </c>
      <c r="B803" s="107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0">
        <v>9</v>
      </c>
      <c r="B804" s="107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0">
        <v>10</v>
      </c>
      <c r="B805" s="107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0">
        <v>11</v>
      </c>
      <c r="B806" s="107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0">
        <v>12</v>
      </c>
      <c r="B807" s="107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0">
        <v>13</v>
      </c>
      <c r="B808" s="107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0">
        <v>14</v>
      </c>
      <c r="B809" s="107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0">
        <v>15</v>
      </c>
      <c r="B810" s="107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0">
        <v>16</v>
      </c>
      <c r="B811" s="107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0">
        <v>17</v>
      </c>
      <c r="B812" s="107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0">
        <v>18</v>
      </c>
      <c r="B813" s="107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0">
        <v>19</v>
      </c>
      <c r="B814" s="107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0">
        <v>20</v>
      </c>
      <c r="B815" s="107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0">
        <v>21</v>
      </c>
      <c r="B816" s="107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0">
        <v>22</v>
      </c>
      <c r="B817" s="107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0">
        <v>23</v>
      </c>
      <c r="B818" s="107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0">
        <v>24</v>
      </c>
      <c r="B819" s="107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0">
        <v>25</v>
      </c>
      <c r="B820" s="107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0">
        <v>26</v>
      </c>
      <c r="B821" s="107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0">
        <v>27</v>
      </c>
      <c r="B822" s="107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0">
        <v>28</v>
      </c>
      <c r="B823" s="107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0">
        <v>29</v>
      </c>
      <c r="B824" s="107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0">
        <v>30</v>
      </c>
      <c r="B825" s="107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0">
        <v>1</v>
      </c>
      <c r="B829" s="107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0">
        <v>2</v>
      </c>
      <c r="B830" s="107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0">
        <v>3</v>
      </c>
      <c r="B831" s="107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0">
        <v>4</v>
      </c>
      <c r="B832" s="107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0">
        <v>5</v>
      </c>
      <c r="B833" s="107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0">
        <v>6</v>
      </c>
      <c r="B834" s="107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0">
        <v>7</v>
      </c>
      <c r="B835" s="107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0">
        <v>8</v>
      </c>
      <c r="B836" s="107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0">
        <v>9</v>
      </c>
      <c r="B837" s="107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0">
        <v>10</v>
      </c>
      <c r="B838" s="107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0">
        <v>11</v>
      </c>
      <c r="B839" s="107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0">
        <v>12</v>
      </c>
      <c r="B840" s="107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0">
        <v>13</v>
      </c>
      <c r="B841" s="107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0">
        <v>14</v>
      </c>
      <c r="B842" s="107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0">
        <v>15</v>
      </c>
      <c r="B843" s="107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0">
        <v>16</v>
      </c>
      <c r="B844" s="107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0">
        <v>17</v>
      </c>
      <c r="B845" s="107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0">
        <v>18</v>
      </c>
      <c r="B846" s="107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0">
        <v>19</v>
      </c>
      <c r="B847" s="107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0">
        <v>20</v>
      </c>
      <c r="B848" s="107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0">
        <v>21</v>
      </c>
      <c r="B849" s="107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0">
        <v>22</v>
      </c>
      <c r="B850" s="107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0">
        <v>23</v>
      </c>
      <c r="B851" s="107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0">
        <v>24</v>
      </c>
      <c r="B852" s="107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0">
        <v>25</v>
      </c>
      <c r="B853" s="107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0">
        <v>26</v>
      </c>
      <c r="B854" s="107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0">
        <v>27</v>
      </c>
      <c r="B855" s="107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0">
        <v>28</v>
      </c>
      <c r="B856" s="107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0">
        <v>29</v>
      </c>
      <c r="B857" s="107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0">
        <v>30</v>
      </c>
      <c r="B858" s="107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0">
        <v>1</v>
      </c>
      <c r="B862" s="107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0">
        <v>2</v>
      </c>
      <c r="B863" s="107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0">
        <v>3</v>
      </c>
      <c r="B864" s="107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0">
        <v>4</v>
      </c>
      <c r="B865" s="107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0">
        <v>5</v>
      </c>
      <c r="B866" s="107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0">
        <v>6</v>
      </c>
      <c r="B867" s="107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0">
        <v>7</v>
      </c>
      <c r="B868" s="107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0">
        <v>8</v>
      </c>
      <c r="B869" s="107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0">
        <v>9</v>
      </c>
      <c r="B870" s="107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0">
        <v>10</v>
      </c>
      <c r="B871" s="107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0">
        <v>11</v>
      </c>
      <c r="B872" s="107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0">
        <v>12</v>
      </c>
      <c r="B873" s="107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0">
        <v>13</v>
      </c>
      <c r="B874" s="107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0">
        <v>14</v>
      </c>
      <c r="B875" s="107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0">
        <v>15</v>
      </c>
      <c r="B876" s="107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0">
        <v>16</v>
      </c>
      <c r="B877" s="107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0">
        <v>17</v>
      </c>
      <c r="B878" s="107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0">
        <v>18</v>
      </c>
      <c r="B879" s="107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0">
        <v>19</v>
      </c>
      <c r="B880" s="107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0">
        <v>20</v>
      </c>
      <c r="B881" s="107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0">
        <v>21</v>
      </c>
      <c r="B882" s="107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0">
        <v>22</v>
      </c>
      <c r="B883" s="107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0">
        <v>23</v>
      </c>
      <c r="B884" s="107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0">
        <v>24</v>
      </c>
      <c r="B885" s="107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0">
        <v>25</v>
      </c>
      <c r="B886" s="107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0">
        <v>26</v>
      </c>
      <c r="B887" s="107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0">
        <v>27</v>
      </c>
      <c r="B888" s="107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0">
        <v>28</v>
      </c>
      <c r="B889" s="107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0">
        <v>29</v>
      </c>
      <c r="B890" s="107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0">
        <v>30</v>
      </c>
      <c r="B891" s="107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0">
        <v>1</v>
      </c>
      <c r="B895" s="107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0">
        <v>2</v>
      </c>
      <c r="B896" s="107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0">
        <v>3</v>
      </c>
      <c r="B897" s="107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0">
        <v>4</v>
      </c>
      <c r="B898" s="107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0">
        <v>5</v>
      </c>
      <c r="B899" s="107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0">
        <v>6</v>
      </c>
      <c r="B900" s="107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0">
        <v>7</v>
      </c>
      <c r="B901" s="107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0">
        <v>8</v>
      </c>
      <c r="B902" s="107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0">
        <v>9</v>
      </c>
      <c r="B903" s="107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0">
        <v>10</v>
      </c>
      <c r="B904" s="107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0">
        <v>11</v>
      </c>
      <c r="B905" s="107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0">
        <v>12</v>
      </c>
      <c r="B906" s="107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0">
        <v>13</v>
      </c>
      <c r="B907" s="107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0">
        <v>14</v>
      </c>
      <c r="B908" s="107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0">
        <v>15</v>
      </c>
      <c r="B909" s="107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0">
        <v>16</v>
      </c>
      <c r="B910" s="107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0">
        <v>17</v>
      </c>
      <c r="B911" s="107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0">
        <v>18</v>
      </c>
      <c r="B912" s="107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0">
        <v>19</v>
      </c>
      <c r="B913" s="107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0">
        <v>20</v>
      </c>
      <c r="B914" s="107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0">
        <v>21</v>
      </c>
      <c r="B915" s="107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0">
        <v>22</v>
      </c>
      <c r="B916" s="107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0">
        <v>23</v>
      </c>
      <c r="B917" s="107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0">
        <v>24</v>
      </c>
      <c r="B918" s="107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0">
        <v>25</v>
      </c>
      <c r="B919" s="107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0">
        <v>26</v>
      </c>
      <c r="B920" s="107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0">
        <v>27</v>
      </c>
      <c r="B921" s="107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0">
        <v>28</v>
      </c>
      <c r="B922" s="107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0">
        <v>29</v>
      </c>
      <c r="B923" s="107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0">
        <v>30</v>
      </c>
      <c r="B924" s="107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0">
        <v>1</v>
      </c>
      <c r="B928" s="107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0">
        <v>2</v>
      </c>
      <c r="B929" s="107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0">
        <v>3</v>
      </c>
      <c r="B930" s="107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0">
        <v>4</v>
      </c>
      <c r="B931" s="107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0">
        <v>5</v>
      </c>
      <c r="B932" s="107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0">
        <v>6</v>
      </c>
      <c r="B933" s="107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0">
        <v>7</v>
      </c>
      <c r="B934" s="107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0">
        <v>8</v>
      </c>
      <c r="B935" s="107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0">
        <v>9</v>
      </c>
      <c r="B936" s="107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0">
        <v>10</v>
      </c>
      <c r="B937" s="107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0">
        <v>11</v>
      </c>
      <c r="B938" s="107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0">
        <v>12</v>
      </c>
      <c r="B939" s="107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0">
        <v>13</v>
      </c>
      <c r="B940" s="107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0">
        <v>14</v>
      </c>
      <c r="B941" s="107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0">
        <v>15</v>
      </c>
      <c r="B942" s="107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0">
        <v>16</v>
      </c>
      <c r="B943" s="107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0">
        <v>17</v>
      </c>
      <c r="B944" s="107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0">
        <v>18</v>
      </c>
      <c r="B945" s="107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0">
        <v>19</v>
      </c>
      <c r="B946" s="107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0">
        <v>20</v>
      </c>
      <c r="B947" s="107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0">
        <v>21</v>
      </c>
      <c r="B948" s="107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0">
        <v>22</v>
      </c>
      <c r="B949" s="107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0">
        <v>23</v>
      </c>
      <c r="B950" s="107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0">
        <v>24</v>
      </c>
      <c r="B951" s="107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0">
        <v>25</v>
      </c>
      <c r="B952" s="107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0">
        <v>26</v>
      </c>
      <c r="B953" s="107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0">
        <v>27</v>
      </c>
      <c r="B954" s="107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0">
        <v>28</v>
      </c>
      <c r="B955" s="107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0">
        <v>29</v>
      </c>
      <c r="B956" s="107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0">
        <v>30</v>
      </c>
      <c r="B957" s="107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0">
        <v>1</v>
      </c>
      <c r="B961" s="107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0">
        <v>2</v>
      </c>
      <c r="B962" s="107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0">
        <v>3</v>
      </c>
      <c r="B963" s="107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0">
        <v>4</v>
      </c>
      <c r="B964" s="107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0">
        <v>5</v>
      </c>
      <c r="B965" s="107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0">
        <v>6</v>
      </c>
      <c r="B966" s="107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0">
        <v>7</v>
      </c>
      <c r="B967" s="107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0">
        <v>8</v>
      </c>
      <c r="B968" s="107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0">
        <v>9</v>
      </c>
      <c r="B969" s="107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0">
        <v>10</v>
      </c>
      <c r="B970" s="107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0">
        <v>11</v>
      </c>
      <c r="B971" s="107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0">
        <v>12</v>
      </c>
      <c r="B972" s="107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0">
        <v>13</v>
      </c>
      <c r="B973" s="107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0">
        <v>14</v>
      </c>
      <c r="B974" s="107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0">
        <v>15</v>
      </c>
      <c r="B975" s="107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0">
        <v>16</v>
      </c>
      <c r="B976" s="107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0">
        <v>17</v>
      </c>
      <c r="B977" s="107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0">
        <v>18</v>
      </c>
      <c r="B978" s="107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0">
        <v>19</v>
      </c>
      <c r="B979" s="107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0">
        <v>20</v>
      </c>
      <c r="B980" s="107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0">
        <v>21</v>
      </c>
      <c r="B981" s="107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0">
        <v>22</v>
      </c>
      <c r="B982" s="107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0">
        <v>23</v>
      </c>
      <c r="B983" s="107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0">
        <v>24</v>
      </c>
      <c r="B984" s="107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0">
        <v>25</v>
      </c>
      <c r="B985" s="107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0">
        <v>26</v>
      </c>
      <c r="B986" s="107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0">
        <v>27</v>
      </c>
      <c r="B987" s="107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0">
        <v>28</v>
      </c>
      <c r="B988" s="107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0">
        <v>29</v>
      </c>
      <c r="B989" s="107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0">
        <v>30</v>
      </c>
      <c r="B990" s="107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0">
        <v>1</v>
      </c>
      <c r="B994" s="107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0">
        <v>2</v>
      </c>
      <c r="B995" s="107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0">
        <v>3</v>
      </c>
      <c r="B996" s="107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0">
        <v>4</v>
      </c>
      <c r="B997" s="107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0">
        <v>5</v>
      </c>
      <c r="B998" s="107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0">
        <v>6</v>
      </c>
      <c r="B999" s="107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0">
        <v>7</v>
      </c>
      <c r="B1000" s="107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0">
        <v>8</v>
      </c>
      <c r="B1001" s="107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0">
        <v>9</v>
      </c>
      <c r="B1002" s="107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0">
        <v>10</v>
      </c>
      <c r="B1003" s="107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0">
        <v>11</v>
      </c>
      <c r="B1004" s="107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0">
        <v>12</v>
      </c>
      <c r="B1005" s="107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0">
        <v>13</v>
      </c>
      <c r="B1006" s="107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0">
        <v>14</v>
      </c>
      <c r="B1007" s="107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0">
        <v>15</v>
      </c>
      <c r="B1008" s="107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0">
        <v>16</v>
      </c>
      <c r="B1009" s="107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0">
        <v>17</v>
      </c>
      <c r="B1010" s="107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0">
        <v>18</v>
      </c>
      <c r="B1011" s="107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0">
        <v>19</v>
      </c>
      <c r="B1012" s="107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0">
        <v>20</v>
      </c>
      <c r="B1013" s="107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0">
        <v>21</v>
      </c>
      <c r="B1014" s="107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0">
        <v>22</v>
      </c>
      <c r="B1015" s="107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0">
        <v>23</v>
      </c>
      <c r="B1016" s="107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0">
        <v>24</v>
      </c>
      <c r="B1017" s="107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0">
        <v>25</v>
      </c>
      <c r="B1018" s="107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0">
        <v>26</v>
      </c>
      <c r="B1019" s="107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0">
        <v>27</v>
      </c>
      <c r="B1020" s="107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0">
        <v>28</v>
      </c>
      <c r="B1021" s="107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0">
        <v>29</v>
      </c>
      <c r="B1022" s="107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0">
        <v>30</v>
      </c>
      <c r="B1023" s="107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0">
        <v>1</v>
      </c>
      <c r="B1027" s="107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0">
        <v>2</v>
      </c>
      <c r="B1028" s="107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0">
        <v>3</v>
      </c>
      <c r="B1029" s="107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0">
        <v>4</v>
      </c>
      <c r="B1030" s="107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0">
        <v>5</v>
      </c>
      <c r="B1031" s="107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0">
        <v>6</v>
      </c>
      <c r="B1032" s="107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0">
        <v>7</v>
      </c>
      <c r="B1033" s="107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0">
        <v>8</v>
      </c>
      <c r="B1034" s="107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0">
        <v>9</v>
      </c>
      <c r="B1035" s="107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0">
        <v>10</v>
      </c>
      <c r="B1036" s="107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0">
        <v>11</v>
      </c>
      <c r="B1037" s="107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0">
        <v>12</v>
      </c>
      <c r="B1038" s="107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0">
        <v>13</v>
      </c>
      <c r="B1039" s="107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0">
        <v>14</v>
      </c>
      <c r="B1040" s="107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0">
        <v>15</v>
      </c>
      <c r="B1041" s="107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0">
        <v>16</v>
      </c>
      <c r="B1042" s="107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0">
        <v>17</v>
      </c>
      <c r="B1043" s="107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0">
        <v>18</v>
      </c>
      <c r="B1044" s="107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0">
        <v>19</v>
      </c>
      <c r="B1045" s="107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0">
        <v>20</v>
      </c>
      <c r="B1046" s="107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0">
        <v>21</v>
      </c>
      <c r="B1047" s="107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0">
        <v>22</v>
      </c>
      <c r="B1048" s="107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0">
        <v>23</v>
      </c>
      <c r="B1049" s="107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0">
        <v>24</v>
      </c>
      <c r="B1050" s="107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0">
        <v>25</v>
      </c>
      <c r="B1051" s="107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0">
        <v>26</v>
      </c>
      <c r="B1052" s="107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0">
        <v>27</v>
      </c>
      <c r="B1053" s="107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0">
        <v>28</v>
      </c>
      <c r="B1054" s="107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0">
        <v>29</v>
      </c>
      <c r="B1055" s="107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0">
        <v>30</v>
      </c>
      <c r="B1056" s="107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0">
        <v>1</v>
      </c>
      <c r="B1060" s="107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0">
        <v>2</v>
      </c>
      <c r="B1061" s="107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0">
        <v>3</v>
      </c>
      <c r="B1062" s="107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0">
        <v>4</v>
      </c>
      <c r="B1063" s="107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0">
        <v>5</v>
      </c>
      <c r="B1064" s="107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0">
        <v>6</v>
      </c>
      <c r="B1065" s="107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0">
        <v>7</v>
      </c>
      <c r="B1066" s="107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0">
        <v>8</v>
      </c>
      <c r="B1067" s="107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0">
        <v>9</v>
      </c>
      <c r="B1068" s="107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0">
        <v>10</v>
      </c>
      <c r="B1069" s="107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0">
        <v>11</v>
      </c>
      <c r="B1070" s="107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0">
        <v>12</v>
      </c>
      <c r="B1071" s="107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0">
        <v>13</v>
      </c>
      <c r="B1072" s="107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0">
        <v>14</v>
      </c>
      <c r="B1073" s="107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0">
        <v>15</v>
      </c>
      <c r="B1074" s="107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0">
        <v>16</v>
      </c>
      <c r="B1075" s="107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0">
        <v>17</v>
      </c>
      <c r="B1076" s="107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0">
        <v>18</v>
      </c>
      <c r="B1077" s="107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0">
        <v>19</v>
      </c>
      <c r="B1078" s="107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0">
        <v>20</v>
      </c>
      <c r="B1079" s="107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0">
        <v>21</v>
      </c>
      <c r="B1080" s="107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0">
        <v>22</v>
      </c>
      <c r="B1081" s="107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0">
        <v>23</v>
      </c>
      <c r="B1082" s="107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0">
        <v>24</v>
      </c>
      <c r="B1083" s="107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0">
        <v>25</v>
      </c>
      <c r="B1084" s="107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0">
        <v>26</v>
      </c>
      <c r="B1085" s="107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0">
        <v>27</v>
      </c>
      <c r="B1086" s="107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0">
        <v>28</v>
      </c>
      <c r="B1087" s="107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0">
        <v>29</v>
      </c>
      <c r="B1088" s="107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0">
        <v>30</v>
      </c>
      <c r="B1089" s="107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0">
        <v>1</v>
      </c>
      <c r="B1093" s="107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0">
        <v>2</v>
      </c>
      <c r="B1094" s="107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0">
        <v>3</v>
      </c>
      <c r="B1095" s="107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0">
        <v>4</v>
      </c>
      <c r="B1096" s="107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0">
        <v>5</v>
      </c>
      <c r="B1097" s="107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0">
        <v>6</v>
      </c>
      <c r="B1098" s="107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0">
        <v>7</v>
      </c>
      <c r="B1099" s="107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0">
        <v>8</v>
      </c>
      <c r="B1100" s="107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0">
        <v>9</v>
      </c>
      <c r="B1101" s="107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0">
        <v>10</v>
      </c>
      <c r="B1102" s="107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0">
        <v>11</v>
      </c>
      <c r="B1103" s="107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0">
        <v>12</v>
      </c>
      <c r="B1104" s="107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0">
        <v>13</v>
      </c>
      <c r="B1105" s="107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0">
        <v>14</v>
      </c>
      <c r="B1106" s="107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0">
        <v>15</v>
      </c>
      <c r="B1107" s="107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0">
        <v>16</v>
      </c>
      <c r="B1108" s="107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0">
        <v>17</v>
      </c>
      <c r="B1109" s="107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0">
        <v>18</v>
      </c>
      <c r="B1110" s="107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0">
        <v>19</v>
      </c>
      <c r="B1111" s="107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0">
        <v>20</v>
      </c>
      <c r="B1112" s="107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0">
        <v>21</v>
      </c>
      <c r="B1113" s="107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0">
        <v>22</v>
      </c>
      <c r="B1114" s="107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0">
        <v>23</v>
      </c>
      <c r="B1115" s="107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0">
        <v>24</v>
      </c>
      <c r="B1116" s="107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0">
        <v>25</v>
      </c>
      <c r="B1117" s="107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0">
        <v>26</v>
      </c>
      <c r="B1118" s="107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0">
        <v>27</v>
      </c>
      <c r="B1119" s="107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0">
        <v>28</v>
      </c>
      <c r="B1120" s="107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0">
        <v>29</v>
      </c>
      <c r="B1121" s="107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0">
        <v>30</v>
      </c>
      <c r="B1122" s="107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0">
        <v>1</v>
      </c>
      <c r="B1126" s="107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0">
        <v>2</v>
      </c>
      <c r="B1127" s="107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0">
        <v>3</v>
      </c>
      <c r="B1128" s="107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0">
        <v>4</v>
      </c>
      <c r="B1129" s="107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0">
        <v>5</v>
      </c>
      <c r="B1130" s="107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0">
        <v>6</v>
      </c>
      <c r="B1131" s="107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0">
        <v>7</v>
      </c>
      <c r="B1132" s="107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0">
        <v>8</v>
      </c>
      <c r="B1133" s="107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0">
        <v>9</v>
      </c>
      <c r="B1134" s="107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0">
        <v>10</v>
      </c>
      <c r="B1135" s="107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0">
        <v>11</v>
      </c>
      <c r="B1136" s="107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0">
        <v>12</v>
      </c>
      <c r="B1137" s="107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0">
        <v>13</v>
      </c>
      <c r="B1138" s="107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0">
        <v>14</v>
      </c>
      <c r="B1139" s="107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0">
        <v>15</v>
      </c>
      <c r="B1140" s="107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0">
        <v>16</v>
      </c>
      <c r="B1141" s="107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0">
        <v>17</v>
      </c>
      <c r="B1142" s="107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0">
        <v>18</v>
      </c>
      <c r="B1143" s="107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0">
        <v>19</v>
      </c>
      <c r="B1144" s="107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0">
        <v>20</v>
      </c>
      <c r="B1145" s="107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0">
        <v>21</v>
      </c>
      <c r="B1146" s="107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0">
        <v>22</v>
      </c>
      <c r="B1147" s="107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0">
        <v>23</v>
      </c>
      <c r="B1148" s="107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0">
        <v>24</v>
      </c>
      <c r="B1149" s="107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0">
        <v>25</v>
      </c>
      <c r="B1150" s="107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0">
        <v>26</v>
      </c>
      <c r="B1151" s="107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0">
        <v>27</v>
      </c>
      <c r="B1152" s="107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0">
        <v>28</v>
      </c>
      <c r="B1153" s="107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0">
        <v>29</v>
      </c>
      <c r="B1154" s="107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0">
        <v>30</v>
      </c>
      <c r="B1155" s="107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0">
        <v>1</v>
      </c>
      <c r="B1159" s="107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0">
        <v>2</v>
      </c>
      <c r="B1160" s="107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0">
        <v>3</v>
      </c>
      <c r="B1161" s="107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0">
        <v>4</v>
      </c>
      <c r="B1162" s="107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0">
        <v>5</v>
      </c>
      <c r="B1163" s="107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0">
        <v>6</v>
      </c>
      <c r="B1164" s="107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0">
        <v>7</v>
      </c>
      <c r="B1165" s="107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0">
        <v>8</v>
      </c>
      <c r="B1166" s="107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0">
        <v>9</v>
      </c>
      <c r="B1167" s="107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0">
        <v>10</v>
      </c>
      <c r="B1168" s="107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0">
        <v>11</v>
      </c>
      <c r="B1169" s="107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0">
        <v>12</v>
      </c>
      <c r="B1170" s="107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0">
        <v>13</v>
      </c>
      <c r="B1171" s="107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0">
        <v>14</v>
      </c>
      <c r="B1172" s="107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0">
        <v>15</v>
      </c>
      <c r="B1173" s="107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0">
        <v>16</v>
      </c>
      <c r="B1174" s="107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0">
        <v>17</v>
      </c>
      <c r="B1175" s="107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0">
        <v>18</v>
      </c>
      <c r="B1176" s="107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0">
        <v>19</v>
      </c>
      <c r="B1177" s="107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0">
        <v>20</v>
      </c>
      <c r="B1178" s="107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0">
        <v>21</v>
      </c>
      <c r="B1179" s="107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0">
        <v>22</v>
      </c>
      <c r="B1180" s="107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0">
        <v>23</v>
      </c>
      <c r="B1181" s="107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0">
        <v>24</v>
      </c>
      <c r="B1182" s="107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0">
        <v>25</v>
      </c>
      <c r="B1183" s="107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0">
        <v>26</v>
      </c>
      <c r="B1184" s="107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0">
        <v>27</v>
      </c>
      <c r="B1185" s="107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0">
        <v>28</v>
      </c>
      <c r="B1186" s="107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0">
        <v>29</v>
      </c>
      <c r="B1187" s="107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0">
        <v>30</v>
      </c>
      <c r="B1188" s="107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0">
        <v>1</v>
      </c>
      <c r="B1192" s="107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0">
        <v>2</v>
      </c>
      <c r="B1193" s="107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0">
        <v>3</v>
      </c>
      <c r="B1194" s="107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0">
        <v>4</v>
      </c>
      <c r="B1195" s="107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0">
        <v>5</v>
      </c>
      <c r="B1196" s="107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0">
        <v>6</v>
      </c>
      <c r="B1197" s="107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0">
        <v>7</v>
      </c>
      <c r="B1198" s="107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0">
        <v>8</v>
      </c>
      <c r="B1199" s="107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0">
        <v>9</v>
      </c>
      <c r="B1200" s="107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0">
        <v>10</v>
      </c>
      <c r="B1201" s="107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0">
        <v>11</v>
      </c>
      <c r="B1202" s="107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0">
        <v>12</v>
      </c>
      <c r="B1203" s="107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0">
        <v>13</v>
      </c>
      <c r="B1204" s="107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0">
        <v>14</v>
      </c>
      <c r="B1205" s="107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0">
        <v>15</v>
      </c>
      <c r="B1206" s="107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0">
        <v>16</v>
      </c>
      <c r="B1207" s="107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0">
        <v>17</v>
      </c>
      <c r="B1208" s="107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0">
        <v>18</v>
      </c>
      <c r="B1209" s="107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0">
        <v>19</v>
      </c>
      <c r="B1210" s="107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0">
        <v>20</v>
      </c>
      <c r="B1211" s="107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0">
        <v>21</v>
      </c>
      <c r="B1212" s="107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0">
        <v>22</v>
      </c>
      <c r="B1213" s="107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0">
        <v>23</v>
      </c>
      <c r="B1214" s="107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0">
        <v>24</v>
      </c>
      <c r="B1215" s="107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0">
        <v>25</v>
      </c>
      <c r="B1216" s="107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0">
        <v>26</v>
      </c>
      <c r="B1217" s="107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0">
        <v>27</v>
      </c>
      <c r="B1218" s="107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0">
        <v>28</v>
      </c>
      <c r="B1219" s="107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0">
        <v>29</v>
      </c>
      <c r="B1220" s="107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0">
        <v>30</v>
      </c>
      <c r="B1221" s="107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0">
        <v>1</v>
      </c>
      <c r="B1225" s="107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0">
        <v>2</v>
      </c>
      <c r="B1226" s="107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0">
        <v>3</v>
      </c>
      <c r="B1227" s="107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0">
        <v>4</v>
      </c>
      <c r="B1228" s="107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0">
        <v>5</v>
      </c>
      <c r="B1229" s="107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0">
        <v>6</v>
      </c>
      <c r="B1230" s="107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0">
        <v>7</v>
      </c>
      <c r="B1231" s="107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0">
        <v>8</v>
      </c>
      <c r="B1232" s="107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0">
        <v>9</v>
      </c>
      <c r="B1233" s="107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0">
        <v>10</v>
      </c>
      <c r="B1234" s="107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0">
        <v>11</v>
      </c>
      <c r="B1235" s="107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0">
        <v>12</v>
      </c>
      <c r="B1236" s="107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0">
        <v>13</v>
      </c>
      <c r="B1237" s="107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0">
        <v>14</v>
      </c>
      <c r="B1238" s="107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0">
        <v>15</v>
      </c>
      <c r="B1239" s="107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0">
        <v>16</v>
      </c>
      <c r="B1240" s="107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0">
        <v>17</v>
      </c>
      <c r="B1241" s="107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0">
        <v>18</v>
      </c>
      <c r="B1242" s="107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0">
        <v>19</v>
      </c>
      <c r="B1243" s="107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0">
        <v>20</v>
      </c>
      <c r="B1244" s="107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0">
        <v>21</v>
      </c>
      <c r="B1245" s="107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0">
        <v>22</v>
      </c>
      <c r="B1246" s="107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0">
        <v>23</v>
      </c>
      <c r="B1247" s="107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0">
        <v>24</v>
      </c>
      <c r="B1248" s="107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0">
        <v>25</v>
      </c>
      <c r="B1249" s="107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0">
        <v>26</v>
      </c>
      <c r="B1250" s="107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0">
        <v>27</v>
      </c>
      <c r="B1251" s="107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0">
        <v>28</v>
      </c>
      <c r="B1252" s="107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0">
        <v>29</v>
      </c>
      <c r="B1253" s="107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0">
        <v>30</v>
      </c>
      <c r="B1254" s="107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0">
        <v>1</v>
      </c>
      <c r="B1258" s="107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0">
        <v>2</v>
      </c>
      <c r="B1259" s="107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0">
        <v>3</v>
      </c>
      <c r="B1260" s="107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0">
        <v>4</v>
      </c>
      <c r="B1261" s="107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0">
        <v>5</v>
      </c>
      <c r="B1262" s="107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0">
        <v>6</v>
      </c>
      <c r="B1263" s="107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0">
        <v>7</v>
      </c>
      <c r="B1264" s="107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0">
        <v>8</v>
      </c>
      <c r="B1265" s="107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0">
        <v>9</v>
      </c>
      <c r="B1266" s="107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0">
        <v>10</v>
      </c>
      <c r="B1267" s="107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0">
        <v>11</v>
      </c>
      <c r="B1268" s="107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0">
        <v>12</v>
      </c>
      <c r="B1269" s="107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0">
        <v>13</v>
      </c>
      <c r="B1270" s="107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0">
        <v>14</v>
      </c>
      <c r="B1271" s="107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0">
        <v>15</v>
      </c>
      <c r="B1272" s="107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0">
        <v>16</v>
      </c>
      <c r="B1273" s="107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0">
        <v>17</v>
      </c>
      <c r="B1274" s="107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0">
        <v>18</v>
      </c>
      <c r="B1275" s="107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0">
        <v>19</v>
      </c>
      <c r="B1276" s="107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0">
        <v>20</v>
      </c>
      <c r="B1277" s="107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0">
        <v>21</v>
      </c>
      <c r="B1278" s="107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0">
        <v>22</v>
      </c>
      <c r="B1279" s="107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0">
        <v>23</v>
      </c>
      <c r="B1280" s="107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0">
        <v>24</v>
      </c>
      <c r="B1281" s="107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0">
        <v>25</v>
      </c>
      <c r="B1282" s="107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0">
        <v>26</v>
      </c>
      <c r="B1283" s="107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0">
        <v>27</v>
      </c>
      <c r="B1284" s="107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0">
        <v>28</v>
      </c>
      <c r="B1285" s="107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0">
        <v>29</v>
      </c>
      <c r="B1286" s="107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0">
        <v>30</v>
      </c>
      <c r="B1287" s="107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0">
        <v>1</v>
      </c>
      <c r="B1291" s="107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0">
        <v>2</v>
      </c>
      <c r="B1292" s="107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0">
        <v>3</v>
      </c>
      <c r="B1293" s="107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0">
        <v>4</v>
      </c>
      <c r="B1294" s="107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0">
        <v>5</v>
      </c>
      <c r="B1295" s="107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0">
        <v>6</v>
      </c>
      <c r="B1296" s="107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0">
        <v>7</v>
      </c>
      <c r="B1297" s="107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0">
        <v>8</v>
      </c>
      <c r="B1298" s="107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0">
        <v>9</v>
      </c>
      <c r="B1299" s="107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0">
        <v>10</v>
      </c>
      <c r="B1300" s="107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0">
        <v>11</v>
      </c>
      <c r="B1301" s="107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0">
        <v>12</v>
      </c>
      <c r="B1302" s="107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0">
        <v>13</v>
      </c>
      <c r="B1303" s="107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0">
        <v>14</v>
      </c>
      <c r="B1304" s="107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0">
        <v>15</v>
      </c>
      <c r="B1305" s="107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0">
        <v>16</v>
      </c>
      <c r="B1306" s="107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0">
        <v>17</v>
      </c>
      <c r="B1307" s="107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0">
        <v>18</v>
      </c>
      <c r="B1308" s="107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0">
        <v>19</v>
      </c>
      <c r="B1309" s="107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0">
        <v>20</v>
      </c>
      <c r="B1310" s="107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0">
        <v>21</v>
      </c>
      <c r="B1311" s="107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0">
        <v>22</v>
      </c>
      <c r="B1312" s="107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0">
        <v>23</v>
      </c>
      <c r="B1313" s="107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0">
        <v>24</v>
      </c>
      <c r="B1314" s="107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0">
        <v>25</v>
      </c>
      <c r="B1315" s="107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0">
        <v>26</v>
      </c>
      <c r="B1316" s="107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0">
        <v>27</v>
      </c>
      <c r="B1317" s="107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0">
        <v>28</v>
      </c>
      <c r="B1318" s="107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0">
        <v>29</v>
      </c>
      <c r="B1319" s="107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0">
        <v>30</v>
      </c>
      <c r="B1320" s="107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2017-06-22T02:17:55Z</cp:lastPrinted>
  <dcterms:created xsi:type="dcterms:W3CDTF">2012-03-13T00:50:25Z</dcterms:created>
  <dcterms:modified xsi:type="dcterms:W3CDTF">2017-07-04T08:27:53Z</dcterms:modified>
</cp:coreProperties>
</file>