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<sst xmlns="http://schemas.openxmlformats.org/spreadsheetml/2006/main" count="2831" uniqueCount="608">
  <si>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</si>
  <si>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</si>
  <si>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</si>
  <si>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</si>
  <si>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</si>
  <si>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</si>
  <si>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</si>
  <si>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</si>
  <si>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</si>
  <si>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</si>
  <si>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</si>
  <si>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</si>
  <si>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</si>
  <si>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</si>
  <si>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</si>
  <si>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</si>
  <si>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</si>
  <si>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</si>
  <si>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</si>
  <si>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</si>
  <si>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</si>
  <si>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</si>
  <si>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</si>
  <si>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</si>
  <si>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</si>
  <si>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</si>
  <si>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</si>
  <si>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</si>
  <si>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</si>
  <si>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</si>
  <si>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</si>
  <si>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</si>
  <si>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</si>
  <si>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</si>
  <si>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</si>
  <si>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</si>
  <si>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</si>
  <si>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</si>
  <si>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</si>
  <si>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</si>
  <si>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</si>
  <si>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</si>
  <si>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</si>
  <si>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</si>
  <si>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</si>
  <si>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</si>
  <si>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</si>
  <si>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</si>
  <si>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</si>
  <si>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</si>
  <si>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</si>
  <si>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</si>
  <si>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</si>
  <si>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</si>
  <si>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</si>
  <si>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</si>
  <si>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</si>
  <si>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</si>
  <si>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</si>
  <si>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</si>
  <si>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</si>
  <si>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</si>
  <si>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</si>
  <si>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</si>
  <si>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</si>
  <si>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</si>
  <si>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</si>
  <si>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</si>
  <si>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</si>
  <si>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</si>
  <si>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</si>
  <si>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</si>
  <si>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</si>
  <si>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</si>
  <si>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</si>
  <si>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</si>
  <si>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</si>
  <si>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</si>
  <si>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</si>
  <si>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</si>
  <si>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</si>
  <si>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</si>
  <si>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</si>
  <si>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</si>
  <si>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</si>
  <si>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</si>
  <si>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</si>
  <si>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</si>
  <si>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</si>
  <si>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</si>
  <si>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</si>
  <si>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</si>
  <si>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</si>
  <si>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</si>
  <si>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</si>
  <si>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</si>
  <si>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</si>
  <si>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</si>
  <si>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</si>
  <si>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</si>
  <si>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</si>
  <si>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</si>
  <si>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</si>
  <si>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</si>
  <si>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</si>
  <si>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</si>
  <si>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</si>
  <si>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</si>
  <si>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</si>
  <si>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</si>
  <si>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</si>
  <si>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</si>
  <si>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</si>
  <si>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</si>
  <si>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</si>
  <si>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</si>
  <si>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</si>
  <si>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</si>
  <si>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</si>
  <si>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</si>
  <si>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</si>
  <si>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</si>
  <si>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</si>
  <si>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</si>
  <si>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</si>
  <si>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</si>
  <si>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</si>
  <si>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</si>
  <si>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</si>
  <si>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</si>
  <si>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</si>
  <si>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</si>
  <si>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</si>
  <si>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</si>
  <si>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</si>
  <si>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</si>
  <si>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</si>
  <si>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</si>
  <si>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</si>
  <si>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</si>
  <si>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</si>
  <si>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</si>
  <si>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</si>
  <si>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</si>
  <si>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</si>
  <si>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</si>
  <si>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</si>
  <si>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</si>
  <si>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</si>
  <si>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</si>
  <si>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</si>
  <si>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</si>
  <si>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</si>
  <si>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</si>
  <si>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</si>
  <si>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</si>
  <si>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</si>
  <si>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</si>
  <si>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</si>
  <si>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</si>
  <si>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</si>
  <si>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</si>
  <si>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</si>
  <si>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</si>
  <si>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</si>
  <si>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</si>
  <si>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</si>
  <si>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</si>
  <si>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</si>
  <si>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</si>
  <si>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</si>
  <si>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</si>
  <si>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</si>
  <si>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</si>
  <si>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</si>
  <si>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</si>
  <si>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</si>
  <si>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</si>
  <si>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</si>
  <si>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</si>
  <si>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</si>
  <si>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</si>
  <si>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</si>
  <si>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</si>
  <si>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</si>
  <si>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</si>
  <si>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</si>
  <si>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</si>
  <si>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</si>
  <si>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</si>
  <si>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</si>
  <si>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</si>
  <si>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</si>
  <si>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</si>
  <si>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</si>
  <si>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</si>
  <si>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</si>
  <si>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</si>
  <si>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</si>
  <si>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</si>
  <si>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</si>
  <si>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</si>
  <si>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</si>
  <si>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</si>
  <si>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</si>
  <si>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</si>
  <si>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</si>
  <si>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</si>
  <si>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</si>
  <si>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</si>
  <si>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</si>
  <si>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</si>
  <si>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</si>
  <si>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</si>
  <si>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</si>
  <si>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</si>
  <si>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</si>
  <si>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</si>
  <si>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</si>
  <si>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</si>
  <si>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</si>
  <si>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</si>
  <si>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</si>
  <si>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</si>
  <si>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</si>
  <si>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</si>
  <si>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</si>
  <si>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</si>
  <si>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</si>
  <si>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</si>
  <si>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</si>
  <si>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</si>
  <si>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</si>
  <si>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</si>
  <si>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</si>
  <si>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</si>
  <si>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</si>
  <si>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</si>
  <si>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</si>
  <si>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</si>
  <si>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</si>
  <si>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</si>
  <si>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</si>
  <si>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</si>
  <si>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</si>
  <si>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</si>
  <si>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</si>
  <si>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</si>
  <si>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</si>
  <si>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</si>
  <si>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</si>
  <si>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</si>
  <si>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</si>
  <si>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</si>
  <si>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</si>
  <si>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</si>
  <si>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</si>
  <si>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</si>
  <si>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</si>
  <si>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</si>
  <si>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</si>
  <si>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</si>
  <si>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</si>
  <si>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</si>
  <si>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</si>
  <si>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</si>
  <si>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</si>
  <si>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</si>
  <si>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</si>
  <si>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</si>
  <si>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</si>
  <si>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</si>
  <si>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</si>
  <si>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</si>
  <si>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</si>
  <si>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</si>
  <si>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</si>
  <si>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</si>
  <si>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</si>
  <si>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</si>
  <si>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</si>
  <si>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</si>
  <si>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</si>
  <si>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</si>
  <si>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</si>
  <si>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</si>
  <si>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</si>
  <si>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</si>
  <si>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</si>
  <si>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</si>
  <si>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</si>
  <si>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</si>
  <si>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</si>
  <si>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</si>
  <si>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</si>
  <si>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</si>
  <si>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</si>
  <si>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</si>
  <si>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</si>
  <si>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</si>
  <si>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</si>
  <si>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</si>
  <si>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</si>
  <si>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</si>
  <si>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</si>
  <si>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</si>
  <si>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</si>
  <si>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</si>
  <si>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</si>
  <si>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</si>
  <si>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</si>
  <si>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</si>
  <si>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</si>
  <si>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</si>
  <si>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</si>
  <si>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</si>
  <si>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</si>
  <si>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</si>
  <si>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</si>
  <si>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</si>
  <si>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</si>
  <si>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</si>
  <si>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</si>
  <si>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</si>
  <si>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</si>
  <si>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</si>
  <si>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</si>
  <si>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</si>
  <si>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</si>
  <si>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</si>
  <si>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</si>
  <si>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</si>
  <si>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</si>
  <si>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</si>
  <si>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</si>
  <si>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</si>
  <si>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</si>
  <si>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</si>
  <si>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</si>
  <si>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</si>
  <si>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</si>
  <si>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</si>
  <si>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</si>
  <si>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</si>
  <si>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</si>
  <si>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</si>
  <si>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</si>
  <si>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</si>
  <si>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</si>
  <si>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</si>
  <si>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</si>
  <si>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</si>
  <si>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</si>
  <si>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</si>
  <si>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</si>
  <si>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</si>
  <si>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</si>
  <si>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</si>
  <si>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</si>
  <si>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</si>
  <si>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</si>
  <si>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</si>
  <si>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</si>
  <si>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</si>
  <si>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</si>
  <si>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</si>
  <si>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</si>
  <si>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</si>
  <si>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</si>
  <si>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</si>
  <si>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</si>
  <si>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</si>
  <si>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</si>
  <si>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</si>
  <si>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</si>
  <si>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</si>
  <si>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</si>
  <si>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</si>
  <si>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</si>
  <si>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</si>
  <si>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</si>
  <si>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</si>
  <si>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</si>
  <si>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</si>
  <si>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</si>
  <si>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</si>
  <si>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</si>
  <si>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</si>
  <si>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</si>
  <si>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</si>
  <si>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</si>
  <si>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</si>
  <si>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</si>
  <si>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</si>
  <si>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</si>
  <si>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</si>
  <si>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</si>
  <si>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</si>
  <si>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</si>
  <si>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</si>
  <si>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</si>
  <si>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</si>
  <si>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</si>
  <si>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</si>
  <si>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</si>
  <si>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</si>
  <si>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</si>
  <si>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</si>
  <si>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</si>
  <si>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</si>
  <si>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</si>
  <si>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</si>
  <si>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</si>
  <si>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</si>
  <si>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</si>
  <si>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</si>
  <si>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</si>
  <si>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</si>
  <si>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</si>
  <si>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</si>
  <si>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</si>
  <si>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</si>
  <si>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</si>
  <si>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</si>
  <si>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</si>
  <si>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</si>
  <si>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</si>
  <si>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</si>
  <si>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</si>
  <si>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</si>
  <si>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</si>
  <si>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</si>
  <si>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</si>
  <si>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</si>
  <si>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</si>
  <si>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</si>
  <si>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</si>
  <si>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</si>
  <si>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</si>
  <si>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</si>
  <si>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</si>
  <si>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</si>
  <si>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</si>
  <si>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</si>
  <si>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</si>
  <si>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</si>
  <si>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</si>
  <si>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</si>
  <si>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</si>
  <si>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</si>
  <si>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</si>
  <si>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</si>
  <si>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</si>
  <si>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</si>
  <si>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</si>
  <si>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</si>
  <si>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</si>
  <si>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</si>
  <si>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</si>
  <si>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</si>
  <si>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</si>
  <si>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</si>
  <si>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</si>
  <si>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</si>
  <si>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</si>
  <si>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</si>
  <si>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</si>
  <si>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</si>
  <si>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</si>
  <si>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</si>
  <si>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</si>
  <si>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</si>
  <si>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</si>
  <si>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</si>
  <si>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</si>
  <si>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</si>
  <si>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</si>
  <si>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</si>
  <si>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</si>
  <si>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</si>
  <si>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</si>
  <si>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</si>
  <si>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</si>
  <si>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</si>
  <si>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</si>
  <si>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</si>
  <si>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</si>
  <si>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</si>
  <si>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</si>
  <si>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</si>
  <si>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</si>
  <si>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</si>
  <si>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</si>
  <si>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</si>
  <si>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</si>
  <si>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</si>
  <si>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</si>
  <si>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</si>
  <si>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</si>
  <si>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</si>
  <si>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</si>
  <si>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</si>
  <si>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</si>
  <si>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</si>
  <si>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</si>
  <si>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</si>
  <si>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</si>
  <si>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</si>
  <si>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</si>
  <si>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</si>
  <si>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</si>
  <si>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</si>
  <si>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</si>
  <si>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</si>
  <si>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</si>
  <si>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</si>
  <si>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</si>
  <si>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</si>
  <si>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</si>
  <si>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</si>
  <si>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</si>
  <si>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</si>
  <si>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</si>
  <si>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</si>
  <si>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</si>
  <si>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</si>
  <si>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</si>
  <si>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</si>
  <si>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</si>
  <si>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</si>
  <si>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</si>
  <si>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</si>
  <si>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</si>
  <si>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</si>
  <si>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</si>
  <si>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</si>
  <si>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</si>
  <si>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</si>
  <si>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</si>
  <si>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</si>
  <si>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</si>
  <si>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</si>
  <si>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</si>
  <si>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</si>
  <si>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</si>
  <si>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</si>
  <si>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</si>
  <si>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在外公館における女性関連セミナー開催経費</t>
    <rPh sb="0" eb="2">
      <t>ザイガイ</t>
    </rPh>
    <rPh sb="2" eb="4">
      <t>コウカン</t>
    </rPh>
    <rPh sb="8" eb="10">
      <t>ジョセイ</t>
    </rPh>
    <rPh sb="10" eb="12">
      <t>カンレン</t>
    </rPh>
    <rPh sb="16" eb="18">
      <t>カイサイ</t>
    </rPh>
    <rPh sb="18" eb="20">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</si>
  <si>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</si>
  <si>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6">
      <t>スイシン</t>
    </rPh>
    <rPh sb="6" eb="7">
      <t>シツ</t>
    </rPh>
    <phoneticPr fontId="5"/>
  </si>
  <si>
    <t>室長　北郷　恭子</t>
    <rPh sb="0" eb="2">
      <t>シツチョウ</t>
    </rPh>
    <rPh sb="3" eb="5">
      <t>ホクゴウ</t>
    </rPh>
    <rPh sb="6" eb="8">
      <t>キョウコ</t>
    </rPh>
    <phoneticPr fontId="5"/>
  </si>
  <si>
    <t>○</t>
  </si>
  <si>
    <t>「日本再興戦略」改訂2014</t>
  </si>
  <si>
    <t>我が国の女性・ジェンダー関連施策，女性の社会進出に関する前向きな動きやＷＡＷ！の成果を世界の各地域においてアピールするため，主要各国・都市所在の我が国在外公館主催にて女性関連セミナーを実施する。</t>
    <rPh sb="40" eb="42">
      <t>セイカ</t>
    </rPh>
    <phoneticPr fontId="5"/>
  </si>
  <si>
    <t>旅費</t>
    <rPh sb="0" eb="2">
      <t>リョヒ</t>
    </rPh>
    <phoneticPr fontId="5"/>
  </si>
  <si>
    <t>謝礼金</t>
    <rPh sb="0" eb="3">
      <t>シャレイキン</t>
    </rPh>
    <phoneticPr fontId="5"/>
  </si>
  <si>
    <t>会場借料</t>
    <rPh sb="0" eb="2">
      <t>カイジョウ</t>
    </rPh>
    <rPh sb="2" eb="4">
      <t>シャクリョウ</t>
    </rPh>
    <phoneticPr fontId="5"/>
  </si>
  <si>
    <t>通訳経費</t>
    <rPh sb="0" eb="2">
      <t>ツウヤク</t>
    </rPh>
    <rPh sb="2" eb="4">
      <t>ケイヒ</t>
    </rPh>
    <phoneticPr fontId="5"/>
  </si>
  <si>
    <t>レセプション開催費</t>
    <rPh sb="6" eb="9">
      <t>カイサイヒ</t>
    </rPh>
    <phoneticPr fontId="5"/>
  </si>
  <si>
    <t xml:space="preserve">我が国女性関連施策の発信強化
</t>
    <rPh sb="0" eb="1">
      <t>ワ</t>
    </rPh>
    <rPh sb="2" eb="3">
      <t>クニ</t>
    </rPh>
    <rPh sb="3" eb="5">
      <t>ジョセイ</t>
    </rPh>
    <rPh sb="5" eb="7">
      <t>カンレン</t>
    </rPh>
    <rPh sb="7" eb="9">
      <t>シサク</t>
    </rPh>
    <rPh sb="10" eb="12">
      <t>ハッシン</t>
    </rPh>
    <rPh sb="12" eb="14">
      <t>キョウカ</t>
    </rPh>
    <phoneticPr fontId="5"/>
  </si>
  <si>
    <t>国際機関，他国政府，民間セクター等からの肯定的評価（特に肯定的反響の報告があったもの）</t>
    <rPh sb="26" eb="27">
      <t>トク</t>
    </rPh>
    <rPh sb="28" eb="30">
      <t>コウテイ</t>
    </rPh>
    <rPh sb="30" eb="31">
      <t>テキ</t>
    </rPh>
    <rPh sb="31" eb="33">
      <t>ハンキョウ</t>
    </rPh>
    <rPh sb="34" eb="36">
      <t>ホウコク</t>
    </rPh>
    <phoneticPr fontId="5"/>
  </si>
  <si>
    <t>件</t>
    <rPh sb="0" eb="1">
      <t>ケン</t>
    </rPh>
    <phoneticPr fontId="5"/>
  </si>
  <si>
    <t>セミナーの開催件数</t>
    <rPh sb="5" eb="7">
      <t>カイサイ</t>
    </rPh>
    <rPh sb="7" eb="9">
      <t>ケンスウ</t>
    </rPh>
    <phoneticPr fontId="13"/>
  </si>
  <si>
    <t>予算額／開催件数　　　　　　　　　　　　　　</t>
    <rPh sb="0" eb="3">
      <t>ヨサンガク</t>
    </rPh>
    <rPh sb="4" eb="6">
      <t>カイサイ</t>
    </rPh>
    <rPh sb="6" eb="8">
      <t>ケンスウ</t>
    </rPh>
    <phoneticPr fontId="5"/>
  </si>
  <si>
    <t>千円</t>
    <rPh sb="0" eb="2">
      <t>センエン</t>
    </rPh>
    <phoneticPr fontId="5"/>
  </si>
  <si>
    <t>千円/件</t>
    <rPh sb="0" eb="2">
      <t>センエン</t>
    </rPh>
    <rPh sb="3" eb="4">
      <t>ケン</t>
    </rPh>
    <phoneticPr fontId="5"/>
  </si>
  <si>
    <t>－</t>
    <phoneticPr fontId="5"/>
  </si>
  <si>
    <t>７，４６６千円／１３件</t>
    <rPh sb="5" eb="7">
      <t>センエン</t>
    </rPh>
    <rPh sb="10" eb="11">
      <t>ケン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</si>
  <si>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</si>
  <si>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</si>
  <si>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</si>
  <si>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我が国の女性・ジェンダー関連施策や女性の社会進出に関する前向きな動きを世界の各地域においてアピールするため，複数の在外公館等において女性関連セミナーを実施する。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フクスウ</t>
    </rPh>
    <rPh sb="57" eb="59">
      <t>ザイガイ</t>
    </rPh>
    <rPh sb="59" eb="61">
      <t>コウカン</t>
    </rPh>
    <rPh sb="61" eb="62">
      <t>トウ</t>
    </rPh>
    <rPh sb="66" eb="68">
      <t>ジョセイ</t>
    </rPh>
    <rPh sb="68" eb="70">
      <t>カンレン</t>
    </rPh>
    <rPh sb="75" eb="77">
      <t>ジッシ</t>
    </rPh>
    <phoneticPr fontId="5"/>
  </si>
  <si>
    <t>我が国の女性・ジェンダー関連施策や女性の社会進出に関する前向きな動きを世界の各地域においてアピールするため，主要各国に所在する我が国在外公館主催にて女性関連セミナーを実施する。上記取組は，女性・ジェンダー問題に対応する積極的な外交政策推進に寄与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シュヨウ</t>
    </rPh>
    <phoneticPr fontId="5"/>
  </si>
  <si>
    <t>女性・ジェンダー関連施策に日本が積極的であることをアピールするためには，政府が率先して動く必要がある。</t>
    <rPh sb="0" eb="2">
      <t>ジョセイ</t>
    </rPh>
    <rPh sb="8" eb="10">
      <t>カンレン</t>
    </rPh>
    <rPh sb="10" eb="12">
      <t>セサク</t>
    </rPh>
    <rPh sb="13" eb="15">
      <t>ニホン</t>
    </rPh>
    <rPh sb="16" eb="19">
      <t>セッキョクテキ</t>
    </rPh>
    <rPh sb="36" eb="38">
      <t>セイフ</t>
    </rPh>
    <rPh sb="39" eb="41">
      <t>ソッセン</t>
    </rPh>
    <rPh sb="43" eb="44">
      <t>ウゴ</t>
    </rPh>
    <rPh sb="45" eb="47">
      <t>ヒツヨウ</t>
    </rPh>
    <phoneticPr fontId="5"/>
  </si>
  <si>
    <t>同上</t>
    <rPh sb="0" eb="2">
      <t>ドウジョウ</t>
    </rPh>
    <phoneticPr fontId="5"/>
  </si>
  <si>
    <t>現政権が最優先課題の一つに掲げる女性分野の施策を国際社会にアピールすることは，優先度の高い事業である。</t>
    <rPh sb="0" eb="1">
      <t>ゲン</t>
    </rPh>
    <rPh sb="1" eb="3">
      <t>セイケン</t>
    </rPh>
    <rPh sb="4" eb="7">
      <t>サイユウセン</t>
    </rPh>
    <rPh sb="7" eb="9">
      <t>カダイ</t>
    </rPh>
    <rPh sb="10" eb="11">
      <t>ヒト</t>
    </rPh>
    <rPh sb="13" eb="14">
      <t>カカ</t>
    </rPh>
    <rPh sb="16" eb="18">
      <t>ジョセイ</t>
    </rPh>
    <rPh sb="18" eb="20">
      <t>ブンヤ</t>
    </rPh>
    <rPh sb="21" eb="23">
      <t>セサク</t>
    </rPh>
    <rPh sb="24" eb="26">
      <t>コクサイ</t>
    </rPh>
    <rPh sb="26" eb="28">
      <t>シャカイ</t>
    </rPh>
    <rPh sb="39" eb="42">
      <t>ユウセンド</t>
    </rPh>
    <rPh sb="43" eb="44">
      <t>タカ</t>
    </rPh>
    <rPh sb="45" eb="47">
      <t>ジギョウ</t>
    </rPh>
    <phoneticPr fontId="5"/>
  </si>
  <si>
    <t>‐</t>
  </si>
  <si>
    <t>国際会議の際のサイドイベントとして各国との共催で実施するなどコスト削減に努めている。</t>
    <rPh sb="0" eb="2">
      <t>コクサイ</t>
    </rPh>
    <rPh sb="2" eb="4">
      <t>カイギ</t>
    </rPh>
    <rPh sb="5" eb="6">
      <t>サイ</t>
    </rPh>
    <rPh sb="17" eb="19">
      <t>カッコク</t>
    </rPh>
    <rPh sb="21" eb="23">
      <t>キョウサイ</t>
    </rPh>
    <rPh sb="24" eb="26">
      <t>ジッシ</t>
    </rPh>
    <rPh sb="33" eb="35">
      <t>サクゲン</t>
    </rPh>
    <rPh sb="36" eb="37">
      <t>ツト</t>
    </rPh>
    <phoneticPr fontId="5"/>
  </si>
  <si>
    <t>国際会議の際のサイドイベントとして各国との共催で実施するなどコスト削減に努めており，単位あたりコスト等の水準は妥当である。</t>
    <rPh sb="0" eb="2">
      <t>コクサイ</t>
    </rPh>
    <rPh sb="2" eb="4">
      <t>カイギ</t>
    </rPh>
    <rPh sb="5" eb="6">
      <t>サイ</t>
    </rPh>
    <rPh sb="17" eb="19">
      <t>カッコク</t>
    </rPh>
    <rPh sb="21" eb="23">
      <t>キョウサイ</t>
    </rPh>
    <rPh sb="24" eb="26">
      <t>ジッシ</t>
    </rPh>
    <rPh sb="33" eb="35">
      <t>サクゲン</t>
    </rPh>
    <rPh sb="36" eb="37">
      <t>ツト</t>
    </rPh>
    <rPh sb="42" eb="44">
      <t>タンイ</t>
    </rPh>
    <rPh sb="50" eb="51">
      <t>トウ</t>
    </rPh>
    <rPh sb="52" eb="54">
      <t>スイジュン</t>
    </rPh>
    <rPh sb="55" eb="57">
      <t>ダトウ</t>
    </rPh>
    <phoneticPr fontId="5"/>
  </si>
  <si>
    <t>セミナー開催経費，参加旅費，有識者謝金等，事業目的に即したものに限定している。</t>
    <rPh sb="4" eb="6">
      <t>カイサイ</t>
    </rPh>
    <rPh sb="6" eb="8">
      <t>ケイヒ</t>
    </rPh>
    <rPh sb="9" eb="11">
      <t>サンカ</t>
    </rPh>
    <rPh sb="11" eb="13">
      <t>リョヒ</t>
    </rPh>
    <rPh sb="14" eb="17">
      <t>ユウシキシャ</t>
    </rPh>
    <rPh sb="17" eb="19">
      <t>シャキン</t>
    </rPh>
    <rPh sb="19" eb="20">
      <t>トウ</t>
    </rPh>
    <rPh sb="21" eb="23">
      <t>ジギョウ</t>
    </rPh>
    <rPh sb="23" eb="25">
      <t>モクテキ</t>
    </rPh>
    <rPh sb="26" eb="27">
      <t>ソク</t>
    </rPh>
    <rPh sb="32" eb="34">
      <t>ゲンテイ</t>
    </rPh>
    <phoneticPr fontId="5"/>
  </si>
  <si>
    <t>女性分野における日本のリーダーシップを示すと共に，日本のみならず，世界においても，「女性が輝く世界」の構築に向けた意識改革の一端を担うことに一定の効果があった。</t>
    <rPh sb="0" eb="2">
      <t>ジョセイ</t>
    </rPh>
    <rPh sb="2" eb="4">
      <t>ブンヤ</t>
    </rPh>
    <rPh sb="8" eb="10">
      <t>ニッポン</t>
    </rPh>
    <rPh sb="19" eb="20">
      <t>シメ</t>
    </rPh>
    <rPh sb="22" eb="23">
      <t>トモ</t>
    </rPh>
    <rPh sb="25" eb="27">
      <t>ニッポン</t>
    </rPh>
    <rPh sb="33" eb="35">
      <t>セカイ</t>
    </rPh>
    <rPh sb="42" eb="44">
      <t>ジョセイ</t>
    </rPh>
    <rPh sb="45" eb="46">
      <t>カガヤ</t>
    </rPh>
    <rPh sb="47" eb="49">
      <t>セカイ</t>
    </rPh>
    <rPh sb="51" eb="53">
      <t>コウチク</t>
    </rPh>
    <rPh sb="54" eb="55">
      <t>ム</t>
    </rPh>
    <rPh sb="57" eb="59">
      <t>イシキ</t>
    </rPh>
    <rPh sb="59" eb="61">
      <t>カイカク</t>
    </rPh>
    <rPh sb="62" eb="64">
      <t>イッタン</t>
    </rPh>
    <rPh sb="65" eb="66">
      <t>ニナ</t>
    </rPh>
    <rPh sb="70" eb="72">
      <t>イッテイ</t>
    </rPh>
    <rPh sb="73" eb="75">
      <t>コウカ</t>
    </rPh>
    <phoneticPr fontId="5"/>
  </si>
  <si>
    <t>〃</t>
    <phoneticPr fontId="5"/>
  </si>
  <si>
    <t>女性・ジェンダー分野において我が国が積極的である姿勢を示すことにより国際社会からの高い評価が得られ，国内外における更なる啓発につなげる。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2">
      <t>タカ</t>
    </rPh>
    <rPh sb="43" eb="45">
      <t>ヒョウカ</t>
    </rPh>
    <rPh sb="46" eb="47">
      <t>エ</t>
    </rPh>
    <rPh sb="50" eb="53">
      <t>コクナイガイ</t>
    </rPh>
    <rPh sb="57" eb="58">
      <t>サラ</t>
    </rPh>
    <rPh sb="60" eb="62">
      <t>ケイハツ</t>
    </rPh>
    <phoneticPr fontId="13"/>
  </si>
  <si>
    <t>セミナー開催国のニーズに合ったテーマとそれに相応しい参加者を検討していく。主要国以外での開催も検討していく。</t>
    <rPh sb="4" eb="6">
      <t>カイサイ</t>
    </rPh>
    <rPh sb="6" eb="7">
      <t>コク</t>
    </rPh>
    <rPh sb="12" eb="13">
      <t>ア</t>
    </rPh>
    <rPh sb="22" eb="24">
      <t>フサワ</t>
    </rPh>
    <rPh sb="26" eb="29">
      <t>サンカシャ</t>
    </rPh>
    <rPh sb="30" eb="32">
      <t>ケントウ</t>
    </rPh>
    <rPh sb="37" eb="40">
      <t>シュヨウコク</t>
    </rPh>
    <rPh sb="40" eb="42">
      <t>イガイ</t>
    </rPh>
    <rPh sb="44" eb="46">
      <t>カイサイ</t>
    </rPh>
    <rPh sb="47" eb="49">
      <t>ケントウ</t>
    </rPh>
    <phoneticPr fontId="7"/>
  </si>
  <si>
    <t>新２７－１８</t>
    <rPh sb="0" eb="1">
      <t>シン</t>
    </rPh>
    <phoneticPr fontId="5"/>
  </si>
  <si>
    <t>－</t>
    <phoneticPr fontId="5"/>
  </si>
  <si>
    <t>A.</t>
    <phoneticPr fontId="5"/>
  </si>
  <si>
    <t>在ニューヨーク事業社</t>
    <rPh sb="0" eb="1">
      <t>ザイ</t>
    </rPh>
    <rPh sb="7" eb="10">
      <t>ジギョウシャ</t>
    </rPh>
    <phoneticPr fontId="5"/>
  </si>
  <si>
    <t>-</t>
    <phoneticPr fontId="5"/>
  </si>
  <si>
    <t>セミナー開催経費</t>
    <rPh sb="4" eb="6">
      <t>カイサイ</t>
    </rPh>
    <rPh sb="6" eb="8">
      <t>ケイヒ</t>
    </rPh>
    <phoneticPr fontId="5"/>
  </si>
  <si>
    <t>-</t>
    <phoneticPr fontId="5"/>
  </si>
  <si>
    <t>個人Ａ</t>
    <rPh sb="0" eb="2">
      <t>コジン</t>
    </rPh>
    <phoneticPr fontId="5"/>
  </si>
  <si>
    <t>個人Ｂ</t>
    <rPh sb="0" eb="2">
      <t>コジン</t>
    </rPh>
    <phoneticPr fontId="5"/>
  </si>
  <si>
    <t>個人Ｃ</t>
    <rPh sb="0" eb="2">
      <t>コジン</t>
    </rPh>
    <phoneticPr fontId="5"/>
  </si>
  <si>
    <t>セミナー参加旅費</t>
    <rPh sb="4" eb="6">
      <t>サンカ</t>
    </rPh>
    <rPh sb="6" eb="8">
      <t>リョヒ</t>
    </rPh>
    <phoneticPr fontId="5"/>
  </si>
  <si>
    <t>-</t>
    <phoneticPr fontId="5"/>
  </si>
  <si>
    <t>-</t>
    <phoneticPr fontId="5"/>
  </si>
  <si>
    <t>-</t>
    <phoneticPr fontId="5"/>
  </si>
  <si>
    <t>女性の権利の保護・促進にかかる国際的な連携・協力を推進する。</t>
  </si>
  <si>
    <t>在外公館にて複数回セミナー等を開催・共催した。これらのイベントを通じ，日本国内のみならず，世界の各地域において我が国のジェンダー関連施策をアピールできた。</t>
  </si>
  <si>
    <t>外務省設置法第4条第3項
外務省組織令第34条</t>
  </si>
  <si>
    <t>９，２９１千円／8件</t>
  </si>
  <si>
    <t xml:space="preserve">主要国に所在する我が国在外公館主催にて女性関連セミナーを実施する。現地事情に即した具体的なテーマを設定し，現地政府関係者，有識者，メディア等の参加を得て，数名のパネリストによるパネル・ディスカッション等が想定される。必要に応じて本邦からも職員及び日本人有識者を派遣し，パネリストとして参加せしめ，議論の幅を持たせる。
</t>
    <rPh sb="0" eb="2">
      <t>シュヨウ</t>
    </rPh>
    <rPh sb="4" eb="6">
      <t>ショザイ</t>
    </rPh>
    <rPh sb="8" eb="9">
      <t>ワ</t>
    </rPh>
    <rPh sb="10" eb="11">
      <t>クニ</t>
    </rPh>
    <rPh sb="11" eb="13">
      <t>ザイガイ</t>
    </rPh>
    <rPh sb="13" eb="15">
      <t>コウカン</t>
    </rPh>
    <rPh sb="15" eb="17">
      <t>シュサイ</t>
    </rPh>
    <rPh sb="19" eb="21">
      <t>ジョセイ</t>
    </rPh>
    <rPh sb="21" eb="23">
      <t>カンレン</t>
    </rPh>
    <rPh sb="28" eb="30">
      <t>ジッシ</t>
    </rPh>
    <rPh sb="41" eb="44">
      <t>グタイテキ</t>
    </rPh>
    <rPh sb="55" eb="57">
      <t>セイフ</t>
    </rPh>
    <rPh sb="57" eb="60">
      <t>カンケイシャ</t>
    </rPh>
    <rPh sb="69" eb="70">
      <t>トウ</t>
    </rPh>
    <rPh sb="71" eb="73">
      <t>サンカ</t>
    </rPh>
    <rPh sb="74" eb="75">
      <t>エ</t>
    </rPh>
    <rPh sb="108" eb="110">
      <t>ヒツヨウ</t>
    </rPh>
    <rPh sb="111" eb="112">
      <t>オウ</t>
    </rPh>
    <phoneticPr fontId="5"/>
  </si>
  <si>
    <t>-</t>
    <phoneticPr fontId="5"/>
  </si>
  <si>
    <t>８，１４２千円／４件</t>
    <rPh sb="5" eb="6">
      <t>セン</t>
    </rPh>
    <rPh sb="6" eb="7">
      <t>エン</t>
    </rPh>
    <rPh sb="9" eb="10">
      <t>ケン</t>
    </rPh>
    <phoneticPr fontId="5"/>
  </si>
  <si>
    <t>-</t>
    <phoneticPr fontId="5"/>
  </si>
  <si>
    <t>【随意契約】</t>
    <rPh sb="1" eb="3">
      <t>ズイイ</t>
    </rPh>
    <rPh sb="3" eb="5">
      <t>ケイヤク</t>
    </rPh>
    <phoneticPr fontId="5"/>
  </si>
  <si>
    <t>在外公館からの報告（報告電，報道ぶり等）</t>
    <rPh sb="7" eb="9">
      <t>ホウコク</t>
    </rPh>
    <rPh sb="10" eb="12">
      <t>ホウコク</t>
    </rPh>
    <rPh sb="12" eb="13">
      <t>デン</t>
    </rPh>
    <rPh sb="14" eb="16">
      <t>ホウドウ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</si>
</sst>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80486</xdr:colOff>
      <xdr:row>741</xdr:row>
      <xdr:rowOff>44823</xdr:rowOff>
    </xdr:from>
    <xdr:to>
      <xdr:col>34</xdr:col>
      <xdr:colOff>80468</xdr:colOff>
      <xdr:row>744</xdr:row>
      <xdr:rowOff>7923</xdr:rowOff>
    </xdr:to>
    <xdr:grpSp>
      <xdr:nvGrpSpPr>
        <xdr:cNvPr id="2" name="グループ化 1"/>
        <xdr:cNvGrpSpPr/>
      </xdr:nvGrpSpPr>
      <xdr:grpSpPr>
        <a:xfrm>
          <a:off x="4681061" y="37868598"/>
          <a:ext cx="2200257" cy="1020375"/>
          <a:chOff x="4443132" y="30958492"/>
          <a:chExt cx="2203637" cy="1045943"/>
        </a:xfrm>
      </xdr:grpSpPr>
      <xdr:sp macro="" textlink="">
        <xdr:nvSpPr>
          <xdr:cNvPr id="3" name="正方形/長方形 2"/>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161366</xdr:colOff>
      <xdr:row>747</xdr:row>
      <xdr:rowOff>285751</xdr:rowOff>
    </xdr:from>
    <xdr:to>
      <xdr:col>14</xdr:col>
      <xdr:colOff>194982</xdr:colOff>
      <xdr:row>751</xdr:row>
      <xdr:rowOff>235883</xdr:rowOff>
    </xdr:to>
    <xdr:grpSp>
      <xdr:nvGrpSpPr>
        <xdr:cNvPr id="5" name="グループ化 4"/>
        <xdr:cNvGrpSpPr/>
      </xdr:nvGrpSpPr>
      <xdr:grpSpPr>
        <a:xfrm>
          <a:off x="1361516" y="40224076"/>
          <a:ext cx="1633816" cy="1359832"/>
          <a:chOff x="4315945" y="33137475"/>
          <a:chExt cx="2437280" cy="1642222"/>
        </a:xfrm>
      </xdr:grpSpPr>
      <xdr:sp macro="" textlink="">
        <xdr:nvSpPr>
          <xdr:cNvPr id="6" name="正方形/長方形 5"/>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100853</xdr:colOff>
      <xdr:row>744</xdr:row>
      <xdr:rowOff>22412</xdr:rowOff>
    </xdr:from>
    <xdr:to>
      <xdr:col>28</xdr:col>
      <xdr:colOff>123264</xdr:colOff>
      <xdr:row>746</xdr:row>
      <xdr:rowOff>11206</xdr:rowOff>
    </xdr:to>
    <xdr:cxnSp macro="">
      <xdr:nvCxnSpPr>
        <xdr:cNvPr id="8" name="直線コネクタ 7"/>
        <xdr:cNvCxnSpPr/>
      </xdr:nvCxnSpPr>
      <xdr:spPr>
        <a:xfrm>
          <a:off x="5701553" y="40456037"/>
          <a:ext cx="22411" cy="69364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746</xdr:row>
      <xdr:rowOff>0</xdr:rowOff>
    </xdr:from>
    <xdr:to>
      <xdr:col>46</xdr:col>
      <xdr:colOff>22412</xdr:colOff>
      <xdr:row>746</xdr:row>
      <xdr:rowOff>22412</xdr:rowOff>
    </xdr:to>
    <xdr:cxnSp macro="">
      <xdr:nvCxnSpPr>
        <xdr:cNvPr id="9" name="直線コネクタ 8"/>
        <xdr:cNvCxnSpPr/>
      </xdr:nvCxnSpPr>
      <xdr:spPr>
        <a:xfrm flipV="1">
          <a:off x="2123515" y="41138475"/>
          <a:ext cx="7100047"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142316</xdr:colOff>
      <xdr:row>746</xdr:row>
      <xdr:rowOff>28575</xdr:rowOff>
    </xdr:from>
    <xdr:to>
      <xdr:col>10</xdr:col>
      <xdr:colOff>152400</xdr:colOff>
      <xdr:row>746</xdr:row>
      <xdr:rowOff>304800</xdr:rowOff>
    </xdr:to>
    <xdr:cxnSp macro="">
      <xdr:nvCxnSpPr>
        <xdr:cNvPr id="10" name="直線コネクタ 9"/>
        <xdr:cNvCxnSpPr/>
      </xdr:nvCxnSpPr>
      <xdr:spPr>
        <a:xfrm flipH="1" flipV="1">
          <a:off x="2142566" y="39614475"/>
          <a:ext cx="10084" cy="27622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24</xdr:col>
      <xdr:colOff>96962</xdr:colOff>
      <xdr:row>747</xdr:row>
      <xdr:rowOff>11207</xdr:rowOff>
    </xdr:from>
    <xdr:to>
      <xdr:col>32</xdr:col>
      <xdr:colOff>22412</xdr:colOff>
      <xdr:row>750</xdr:row>
      <xdr:rowOff>302560</xdr:rowOff>
    </xdr:to>
    <xdr:grpSp>
      <xdr:nvGrpSpPr>
        <xdr:cNvPr id="11" name="グループ化 10"/>
        <xdr:cNvGrpSpPr/>
      </xdr:nvGrpSpPr>
      <xdr:grpSpPr>
        <a:xfrm>
          <a:off x="4897562" y="39949532"/>
          <a:ext cx="1525650" cy="1348628"/>
          <a:chOff x="4315945" y="33137475"/>
          <a:chExt cx="2437280" cy="1642222"/>
        </a:xfrm>
      </xdr:grpSpPr>
      <xdr:sp macro="" textlink="">
        <xdr:nvSpPr>
          <xdr:cNvPr id="12" name="正方形/長方形 11"/>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0</xdr:colOff>
      <xdr:row>747</xdr:row>
      <xdr:rowOff>266700</xdr:rowOff>
    </xdr:from>
    <xdr:to>
      <xdr:col>49</xdr:col>
      <xdr:colOff>104775</xdr:colOff>
      <xdr:row>751</xdr:row>
      <xdr:rowOff>300864</xdr:rowOff>
    </xdr:to>
    <xdr:grpSp>
      <xdr:nvGrpSpPr>
        <xdr:cNvPr id="14" name="グループ化 13"/>
        <xdr:cNvGrpSpPr/>
      </xdr:nvGrpSpPr>
      <xdr:grpSpPr>
        <a:xfrm>
          <a:off x="8201025" y="40205025"/>
          <a:ext cx="1704975" cy="1443864"/>
          <a:chOff x="4315945" y="33137473"/>
          <a:chExt cx="2437280" cy="1642224"/>
        </a:xfrm>
      </xdr:grpSpPr>
      <xdr:sp macro="" textlink="">
        <xdr:nvSpPr>
          <xdr:cNvPr id="15" name="正方形/長方形 14"/>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27</xdr:col>
      <xdr:colOff>197224</xdr:colOff>
      <xdr:row>746</xdr:row>
      <xdr:rowOff>17928</xdr:rowOff>
    </xdr:from>
    <xdr:to>
      <xdr:col>28</xdr:col>
      <xdr:colOff>3986</xdr:colOff>
      <xdr:row>747</xdr:row>
      <xdr:rowOff>8425</xdr:rowOff>
    </xdr:to>
    <xdr:cxnSp macro="">
      <xdr:nvCxnSpPr>
        <xdr:cNvPr id="17" name="直線コネクタ 16"/>
        <xdr:cNvCxnSpPr/>
      </xdr:nvCxnSpPr>
      <xdr:spPr>
        <a:xfrm flipH="1">
          <a:off x="5597899" y="41156403"/>
          <a:ext cx="6787" cy="34292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746</xdr:row>
      <xdr:rowOff>0</xdr:rowOff>
    </xdr:from>
    <xdr:to>
      <xdr:col>45</xdr:col>
      <xdr:colOff>176556</xdr:colOff>
      <xdr:row>746</xdr:row>
      <xdr:rowOff>337880</xdr:rowOff>
    </xdr:to>
    <xdr:cxnSp macro="">
      <xdr:nvCxnSpPr>
        <xdr:cNvPr id="18" name="直線コネクタ 17"/>
        <xdr:cNvCxnSpPr/>
      </xdr:nvCxnSpPr>
      <xdr:spPr>
        <a:xfrm flipH="1">
          <a:off x="9169213" y="41138475"/>
          <a:ext cx="8468" cy="33788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62</v>
      </c>
      <c r="AT2" s="187"/>
      <c r="AU2" s="187"/>
      <c r="AV2" s="52" t="str">
        <f>IF(AW2="", "", "-")</f>
        <v/>
      </c>
      <c r="AW2" s="386"/>
      <c r="AX2" s="386"/>
    </row>
    <row r="3" spans="1:50" ht="21" customHeight="1" thickBot="1">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4" t="s">
        <v>74</v>
      </c>
      <c r="H5" s="525"/>
      <c r="I5" s="525"/>
      <c r="J5" s="525"/>
      <c r="K5" s="525"/>
      <c r="L5" s="525"/>
      <c r="M5" s="526" t="s">
        <v>67</v>
      </c>
      <c r="N5" s="527"/>
      <c r="O5" s="527"/>
      <c r="P5" s="527"/>
      <c r="Q5" s="527"/>
      <c r="R5" s="528"/>
      <c r="S5" s="529" t="s">
        <v>132</v>
      </c>
      <c r="T5" s="525"/>
      <c r="U5" s="525"/>
      <c r="V5" s="525"/>
      <c r="W5" s="525"/>
      <c r="X5" s="530"/>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c r="A6" s="712" t="s">
        <v>4</v>
      </c>
      <c r="B6" s="713"/>
      <c r="C6" s="713"/>
      <c r="D6" s="713"/>
      <c r="E6" s="713"/>
      <c r="F6" s="713"/>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25" t="s">
        <v>23</v>
      </c>
      <c r="B7" s="826"/>
      <c r="C7" s="826"/>
      <c r="D7" s="826"/>
      <c r="E7" s="826"/>
      <c r="F7" s="827"/>
      <c r="G7" s="828" t="s">
        <v>600</v>
      </c>
      <c r="H7" s="829"/>
      <c r="I7" s="829"/>
      <c r="J7" s="829"/>
      <c r="K7" s="829"/>
      <c r="L7" s="829"/>
      <c r="M7" s="829"/>
      <c r="N7" s="829"/>
      <c r="O7" s="829"/>
      <c r="P7" s="829"/>
      <c r="Q7" s="829"/>
      <c r="R7" s="829"/>
      <c r="S7" s="829"/>
      <c r="T7" s="829"/>
      <c r="U7" s="829"/>
      <c r="V7" s="509"/>
      <c r="W7" s="509"/>
      <c r="X7" s="509"/>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25" t="s">
        <v>391</v>
      </c>
      <c r="B8" s="826"/>
      <c r="C8" s="826"/>
      <c r="D8" s="826"/>
      <c r="E8" s="826"/>
      <c r="F8" s="827"/>
      <c r="G8" s="193" t="str">
        <f>入力規則等!A26</f>
        <v>男女共同参画、一億総活躍推進</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c r="A9" s="105" t="s">
        <v>24</v>
      </c>
      <c r="B9" s="106"/>
      <c r="C9" s="106"/>
      <c r="D9" s="106"/>
      <c r="E9" s="106"/>
      <c r="F9" s="106"/>
      <c r="G9" s="546" t="s">
        <v>553</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97.5" customHeight="1">
      <c r="A10" s="729" t="s">
        <v>31</v>
      </c>
      <c r="B10" s="730"/>
      <c r="C10" s="730"/>
      <c r="D10" s="730"/>
      <c r="E10" s="730"/>
      <c r="F10" s="730"/>
      <c r="G10" s="546" t="s">
        <v>602</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c r="A11" s="729" t="s">
        <v>6</v>
      </c>
      <c r="B11" s="730"/>
      <c r="C11" s="730"/>
      <c r="D11" s="730"/>
      <c r="E11" s="730"/>
      <c r="F11" s="74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c r="A13" s="102"/>
      <c r="B13" s="103"/>
      <c r="C13" s="103"/>
      <c r="D13" s="103"/>
      <c r="E13" s="103"/>
      <c r="F13" s="104"/>
      <c r="G13" s="732" t="s">
        <v>7</v>
      </c>
      <c r="H13" s="733"/>
      <c r="I13" s="626" t="s">
        <v>8</v>
      </c>
      <c r="J13" s="627"/>
      <c r="K13" s="627"/>
      <c r="L13" s="627"/>
      <c r="M13" s="627"/>
      <c r="N13" s="627"/>
      <c r="O13" s="628"/>
      <c r="P13" s="182" t="s">
        <v>468</v>
      </c>
      <c r="Q13" s="183"/>
      <c r="R13" s="183"/>
      <c r="S13" s="183"/>
      <c r="T13" s="183"/>
      <c r="U13" s="183"/>
      <c r="V13" s="184"/>
      <c r="W13" s="182">
        <v>24</v>
      </c>
      <c r="X13" s="183"/>
      <c r="Y13" s="183"/>
      <c r="Z13" s="183"/>
      <c r="AA13" s="183"/>
      <c r="AB13" s="183"/>
      <c r="AC13" s="184"/>
      <c r="AD13" s="182">
        <v>9</v>
      </c>
      <c r="AE13" s="183"/>
      <c r="AF13" s="183"/>
      <c r="AG13" s="183"/>
      <c r="AH13" s="183"/>
      <c r="AI13" s="183"/>
      <c r="AJ13" s="184"/>
      <c r="AK13" s="182">
        <v>8</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4"/>
      <c r="H14" s="735"/>
      <c r="I14" s="550" t="s">
        <v>9</v>
      </c>
      <c r="J14" s="617"/>
      <c r="K14" s="617"/>
      <c r="L14" s="617"/>
      <c r="M14" s="617"/>
      <c r="N14" s="617"/>
      <c r="O14" s="618"/>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4"/>
      <c r="H15" s="735"/>
      <c r="I15" s="550" t="s">
        <v>52</v>
      </c>
      <c r="J15" s="551"/>
      <c r="K15" s="551"/>
      <c r="L15" s="551"/>
      <c r="M15" s="551"/>
      <c r="N15" s="551"/>
      <c r="O15" s="552"/>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c r="AL15" s="183"/>
      <c r="AM15" s="183"/>
      <c r="AN15" s="183"/>
      <c r="AO15" s="183"/>
      <c r="AP15" s="183"/>
      <c r="AQ15" s="184"/>
      <c r="AR15" s="182"/>
      <c r="AS15" s="183"/>
      <c r="AT15" s="183"/>
      <c r="AU15" s="183"/>
      <c r="AV15" s="183"/>
      <c r="AW15" s="183"/>
      <c r="AX15" s="616"/>
    </row>
    <row r="16" spans="1:50" ht="21" customHeight="1">
      <c r="A16" s="102"/>
      <c r="B16" s="103"/>
      <c r="C16" s="103"/>
      <c r="D16" s="103"/>
      <c r="E16" s="103"/>
      <c r="F16" s="104"/>
      <c r="G16" s="734"/>
      <c r="H16" s="735"/>
      <c r="I16" s="550" t="s">
        <v>53</v>
      </c>
      <c r="J16" s="551"/>
      <c r="K16" s="551"/>
      <c r="L16" s="551"/>
      <c r="M16" s="551"/>
      <c r="N16" s="551"/>
      <c r="O16" s="552"/>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c r="AL16" s="183"/>
      <c r="AM16" s="183"/>
      <c r="AN16" s="183"/>
      <c r="AO16" s="183"/>
      <c r="AP16" s="183"/>
      <c r="AQ16" s="184"/>
      <c r="AR16" s="660"/>
      <c r="AS16" s="661"/>
      <c r="AT16" s="661"/>
      <c r="AU16" s="661"/>
      <c r="AV16" s="661"/>
      <c r="AW16" s="661"/>
      <c r="AX16" s="662"/>
    </row>
    <row r="17" spans="1:50" ht="24.75" customHeight="1">
      <c r="A17" s="102"/>
      <c r="B17" s="103"/>
      <c r="C17" s="103"/>
      <c r="D17" s="103"/>
      <c r="E17" s="103"/>
      <c r="F17" s="104"/>
      <c r="G17" s="734"/>
      <c r="H17" s="735"/>
      <c r="I17" s="550" t="s">
        <v>51</v>
      </c>
      <c r="J17" s="617"/>
      <c r="K17" s="617"/>
      <c r="L17" s="617"/>
      <c r="M17" s="617"/>
      <c r="N17" s="617"/>
      <c r="O17" s="618"/>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24</v>
      </c>
      <c r="X18" s="204"/>
      <c r="Y18" s="204"/>
      <c r="Z18" s="204"/>
      <c r="AA18" s="204"/>
      <c r="AB18" s="204"/>
      <c r="AC18" s="205"/>
      <c r="AD18" s="203">
        <f>SUM(AD13:AJ17)</f>
        <v>9</v>
      </c>
      <c r="AE18" s="204"/>
      <c r="AF18" s="204"/>
      <c r="AG18" s="204"/>
      <c r="AH18" s="204"/>
      <c r="AI18" s="204"/>
      <c r="AJ18" s="205"/>
      <c r="AK18" s="203">
        <f>SUM(AK13:AQ17)</f>
        <v>8</v>
      </c>
      <c r="AL18" s="204"/>
      <c r="AM18" s="204"/>
      <c r="AN18" s="204"/>
      <c r="AO18" s="204"/>
      <c r="AP18" s="204"/>
      <c r="AQ18" s="205"/>
      <c r="AR18" s="203">
        <f>SUM(AR13:AX17)</f>
        <v>0</v>
      </c>
      <c r="AS18" s="204"/>
      <c r="AT18" s="204"/>
      <c r="AU18" s="204"/>
      <c r="AV18" s="204"/>
      <c r="AW18" s="204"/>
      <c r="AX18" s="505"/>
    </row>
    <row r="19" spans="1:50" ht="24.75" customHeight="1">
      <c r="A19" s="102"/>
      <c r="B19" s="103"/>
      <c r="C19" s="103"/>
      <c r="D19" s="103"/>
      <c r="E19" s="103"/>
      <c r="F19" s="104"/>
      <c r="G19" s="502" t="s">
        <v>10</v>
      </c>
      <c r="H19" s="503"/>
      <c r="I19" s="503"/>
      <c r="J19" s="503"/>
      <c r="K19" s="503"/>
      <c r="L19" s="503"/>
      <c r="M19" s="503"/>
      <c r="N19" s="503"/>
      <c r="O19" s="503"/>
      <c r="P19" s="182" t="s">
        <v>468</v>
      </c>
      <c r="Q19" s="183"/>
      <c r="R19" s="183"/>
      <c r="S19" s="183"/>
      <c r="T19" s="183"/>
      <c r="U19" s="183"/>
      <c r="V19" s="184"/>
      <c r="W19" s="182">
        <v>7</v>
      </c>
      <c r="X19" s="183"/>
      <c r="Y19" s="183"/>
      <c r="Z19" s="183"/>
      <c r="AA19" s="183"/>
      <c r="AB19" s="183"/>
      <c r="AC19" s="184"/>
      <c r="AD19" s="182">
        <v>3.68</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f t="shared" ref="W20" si="0">IF(W18=0, "-", SUM(W19)/W18)</f>
        <v>0.29166666666666669</v>
      </c>
      <c r="X20" s="507"/>
      <c r="Y20" s="507"/>
      <c r="Z20" s="507"/>
      <c r="AA20" s="507"/>
      <c r="AB20" s="507"/>
      <c r="AC20" s="507"/>
      <c r="AD20" s="507">
        <f t="shared" ref="AD20" si="1">IF(AD18=0, "-", SUM(AD19)/AD18)</f>
        <v>0.40888888888888891</v>
      </c>
      <c r="AE20" s="507"/>
      <c r="AF20" s="507"/>
      <c r="AG20" s="507"/>
      <c r="AH20" s="507"/>
      <c r="AI20" s="507"/>
      <c r="AJ20" s="507"/>
      <c r="AK20" s="504"/>
      <c r="AL20" s="504"/>
      <c r="AM20" s="504"/>
      <c r="AN20" s="504"/>
      <c r="AO20" s="504"/>
      <c r="AP20" s="504"/>
      <c r="AQ20" s="596"/>
      <c r="AR20" s="596"/>
      <c r="AS20" s="596"/>
      <c r="AT20" s="596"/>
      <c r="AU20" s="504"/>
      <c r="AV20" s="504"/>
      <c r="AW20" s="504"/>
      <c r="AX20" s="506"/>
    </row>
    <row r="21" spans="1:50" ht="25.5" customHeight="1">
      <c r="A21" s="105"/>
      <c r="B21" s="106"/>
      <c r="C21" s="106"/>
      <c r="D21" s="106"/>
      <c r="E21" s="106"/>
      <c r="F21" s="107"/>
      <c r="G21" s="909" t="s">
        <v>508</v>
      </c>
      <c r="H21" s="910"/>
      <c r="I21" s="910"/>
      <c r="J21" s="910"/>
      <c r="K21" s="910"/>
      <c r="L21" s="910"/>
      <c r="M21" s="910"/>
      <c r="N21" s="910"/>
      <c r="O21" s="910"/>
      <c r="P21" s="507" t="e">
        <f>IF(P19=0, "-", SUM(P19)/SUM(P13,P14))</f>
        <v>#DIV/0!</v>
      </c>
      <c r="Q21" s="507"/>
      <c r="R21" s="507"/>
      <c r="S21" s="507"/>
      <c r="T21" s="507"/>
      <c r="U21" s="507"/>
      <c r="V21" s="507"/>
      <c r="W21" s="507">
        <f t="shared" ref="W21" si="2">IF(W19=0, "-", SUM(W19)/SUM(W13,W14))</f>
        <v>0.29166666666666669</v>
      </c>
      <c r="X21" s="507"/>
      <c r="Y21" s="507"/>
      <c r="Z21" s="507"/>
      <c r="AA21" s="507"/>
      <c r="AB21" s="507"/>
      <c r="AC21" s="507"/>
      <c r="AD21" s="507">
        <f t="shared" ref="AD21" si="3">IF(AD19=0, "-", SUM(AD19)/SUM(AD13,AD14))</f>
        <v>0.40888888888888891</v>
      </c>
      <c r="AE21" s="507"/>
      <c r="AF21" s="507"/>
      <c r="AG21" s="507"/>
      <c r="AH21" s="507"/>
      <c r="AI21" s="507"/>
      <c r="AJ21" s="507"/>
      <c r="AK21" s="504"/>
      <c r="AL21" s="504"/>
      <c r="AM21" s="504"/>
      <c r="AN21" s="504"/>
      <c r="AO21" s="504"/>
      <c r="AP21" s="504"/>
      <c r="AQ21" s="596"/>
      <c r="AR21" s="596"/>
      <c r="AS21" s="596"/>
      <c r="AT21" s="596"/>
      <c r="AU21" s="504"/>
      <c r="AV21" s="504"/>
      <c r="AW21" s="504"/>
      <c r="AX21" s="506"/>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554</v>
      </c>
      <c r="H23" s="148"/>
      <c r="I23" s="148"/>
      <c r="J23" s="148"/>
      <c r="K23" s="148"/>
      <c r="L23" s="148"/>
      <c r="M23" s="148"/>
      <c r="N23" s="148"/>
      <c r="O23" s="149"/>
      <c r="P23" s="179">
        <v>7.4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555</v>
      </c>
      <c r="H24" s="151"/>
      <c r="I24" s="151"/>
      <c r="J24" s="151"/>
      <c r="K24" s="151"/>
      <c r="L24" s="151"/>
      <c r="M24" s="151"/>
      <c r="N24" s="151"/>
      <c r="O24" s="152"/>
      <c r="P24" s="182">
        <v>0.4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556</v>
      </c>
      <c r="H25" s="151"/>
      <c r="I25" s="151"/>
      <c r="J25" s="151"/>
      <c r="K25" s="151"/>
      <c r="L25" s="151"/>
      <c r="M25" s="151"/>
      <c r="N25" s="151"/>
      <c r="O25" s="152"/>
      <c r="P25" s="182">
        <v>0.3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557</v>
      </c>
      <c r="H26" s="151"/>
      <c r="I26" s="151"/>
      <c r="J26" s="151"/>
      <c r="K26" s="151"/>
      <c r="L26" s="151"/>
      <c r="M26" s="151"/>
      <c r="N26" s="151"/>
      <c r="O26" s="152"/>
      <c r="P26" s="182">
        <v>0.4</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558</v>
      </c>
      <c r="H27" s="151"/>
      <c r="I27" s="151"/>
      <c r="J27" s="151"/>
      <c r="K27" s="151"/>
      <c r="L27" s="151"/>
      <c r="M27" s="151"/>
      <c r="N27" s="151"/>
      <c r="O27" s="152"/>
      <c r="P27" s="182">
        <v>0.7</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-1.2000000000000011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7"/>
      <c r="Z30" s="448"/>
      <c r="AA30" s="449"/>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c r="A32" s="534"/>
      <c r="B32" s="532"/>
      <c r="C32" s="532"/>
      <c r="D32" s="532"/>
      <c r="E32" s="532"/>
      <c r="F32" s="533"/>
      <c r="G32" s="508" t="s">
        <v>559</v>
      </c>
      <c r="H32" s="738"/>
      <c r="I32" s="738"/>
      <c r="J32" s="738"/>
      <c r="K32" s="738"/>
      <c r="L32" s="738"/>
      <c r="M32" s="738"/>
      <c r="N32" s="738"/>
      <c r="O32" s="739"/>
      <c r="P32" s="121" t="s">
        <v>560</v>
      </c>
      <c r="Q32" s="663"/>
      <c r="R32" s="663"/>
      <c r="S32" s="663"/>
      <c r="T32" s="663"/>
      <c r="U32" s="663"/>
      <c r="V32" s="663"/>
      <c r="W32" s="663"/>
      <c r="X32" s="664"/>
      <c r="Y32" s="335" t="s">
        <v>13</v>
      </c>
      <c r="Z32" s="517"/>
      <c r="AA32" s="518"/>
      <c r="AB32" s="519" t="s">
        <v>561</v>
      </c>
      <c r="AC32" s="519"/>
      <c r="AD32" s="519"/>
      <c r="AE32" s="348" t="s">
        <v>468</v>
      </c>
      <c r="AF32" s="349"/>
      <c r="AG32" s="349"/>
      <c r="AH32" s="349"/>
      <c r="AI32" s="348">
        <v>7</v>
      </c>
      <c r="AJ32" s="349"/>
      <c r="AK32" s="349"/>
      <c r="AL32" s="349"/>
      <c r="AM32" s="348">
        <v>8</v>
      </c>
      <c r="AN32" s="349"/>
      <c r="AO32" s="349"/>
      <c r="AP32" s="349"/>
      <c r="AQ32" s="189" t="s">
        <v>605</v>
      </c>
      <c r="AR32" s="190"/>
      <c r="AS32" s="190"/>
      <c r="AT32" s="191"/>
      <c r="AU32" s="349" t="s">
        <v>603</v>
      </c>
      <c r="AV32" s="349"/>
      <c r="AW32" s="349"/>
      <c r="AX32" s="365"/>
    </row>
    <row r="33" spans="1:50" ht="23.25" customHeight="1">
      <c r="A33" s="535"/>
      <c r="B33" s="536"/>
      <c r="C33" s="536"/>
      <c r="D33" s="536"/>
      <c r="E33" s="536"/>
      <c r="F33" s="537"/>
      <c r="G33" s="740"/>
      <c r="H33" s="741"/>
      <c r="I33" s="741"/>
      <c r="J33" s="741"/>
      <c r="K33" s="741"/>
      <c r="L33" s="741"/>
      <c r="M33" s="741"/>
      <c r="N33" s="741"/>
      <c r="O33" s="742"/>
      <c r="P33" s="665"/>
      <c r="Q33" s="665"/>
      <c r="R33" s="665"/>
      <c r="S33" s="665"/>
      <c r="T33" s="665"/>
      <c r="U33" s="665"/>
      <c r="V33" s="665"/>
      <c r="W33" s="665"/>
      <c r="X33" s="666"/>
      <c r="Y33" s="282" t="s">
        <v>55</v>
      </c>
      <c r="Z33" s="277"/>
      <c r="AA33" s="278"/>
      <c r="AB33" s="489" t="s">
        <v>561</v>
      </c>
      <c r="AC33" s="489"/>
      <c r="AD33" s="489"/>
      <c r="AE33" s="348" t="s">
        <v>468</v>
      </c>
      <c r="AF33" s="349"/>
      <c r="AG33" s="349"/>
      <c r="AH33" s="349"/>
      <c r="AI33" s="348">
        <v>4</v>
      </c>
      <c r="AJ33" s="349"/>
      <c r="AK33" s="349"/>
      <c r="AL33" s="349"/>
      <c r="AM33" s="348">
        <v>10</v>
      </c>
      <c r="AN33" s="349"/>
      <c r="AO33" s="349"/>
      <c r="AP33" s="349"/>
      <c r="AQ33" s="189">
        <v>12</v>
      </c>
      <c r="AR33" s="190"/>
      <c r="AS33" s="190"/>
      <c r="AT33" s="191"/>
      <c r="AU33" s="349" t="s">
        <v>605</v>
      </c>
      <c r="AV33" s="349"/>
      <c r="AW33" s="349"/>
      <c r="AX33" s="365"/>
    </row>
    <row r="34" spans="1:50" ht="23.25" customHeight="1">
      <c r="A34" s="534"/>
      <c r="B34" s="532"/>
      <c r="C34" s="532"/>
      <c r="D34" s="532"/>
      <c r="E34" s="532"/>
      <c r="F34" s="533"/>
      <c r="G34" s="743"/>
      <c r="H34" s="744"/>
      <c r="I34" s="744"/>
      <c r="J34" s="744"/>
      <c r="K34" s="744"/>
      <c r="L34" s="744"/>
      <c r="M34" s="744"/>
      <c r="N34" s="744"/>
      <c r="O34" s="745"/>
      <c r="P34" s="667"/>
      <c r="Q34" s="667"/>
      <c r="R34" s="667"/>
      <c r="S34" s="667"/>
      <c r="T34" s="667"/>
      <c r="U34" s="667"/>
      <c r="V34" s="667"/>
      <c r="W34" s="667"/>
      <c r="X34" s="668"/>
      <c r="Y34" s="282" t="s">
        <v>14</v>
      </c>
      <c r="Z34" s="277"/>
      <c r="AA34" s="278"/>
      <c r="AB34" s="474" t="s">
        <v>302</v>
      </c>
      <c r="AC34" s="474"/>
      <c r="AD34" s="474"/>
      <c r="AE34" s="348" t="s">
        <v>468</v>
      </c>
      <c r="AF34" s="349"/>
      <c r="AG34" s="349"/>
      <c r="AH34" s="349"/>
      <c r="AI34" s="348">
        <v>175</v>
      </c>
      <c r="AJ34" s="349"/>
      <c r="AK34" s="349"/>
      <c r="AL34" s="349"/>
      <c r="AM34" s="348">
        <v>80</v>
      </c>
      <c r="AN34" s="349"/>
      <c r="AO34" s="349"/>
      <c r="AP34" s="349"/>
      <c r="AQ34" s="189" t="s">
        <v>603</v>
      </c>
      <c r="AR34" s="190"/>
      <c r="AS34" s="190"/>
      <c r="AT34" s="191"/>
      <c r="AU34" s="349" t="s">
        <v>603</v>
      </c>
      <c r="AV34" s="349"/>
      <c r="AW34" s="349"/>
      <c r="AX34" s="365"/>
    </row>
    <row r="35" spans="1:50" ht="23.25" customHeight="1">
      <c r="A35" s="883" t="s">
        <v>539</v>
      </c>
      <c r="B35" s="884"/>
      <c r="C35" s="884"/>
      <c r="D35" s="884"/>
      <c r="E35" s="884"/>
      <c r="F35" s="885"/>
      <c r="G35" s="889" t="s">
        <v>607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c r="A37" s="632" t="s">
        <v>501</v>
      </c>
      <c r="B37" s="633"/>
      <c r="C37" s="633"/>
      <c r="D37" s="633"/>
      <c r="E37" s="633"/>
      <c r="F37" s="634"/>
      <c r="G37" s="755"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5"/>
      <c r="B41" s="636"/>
      <c r="C41" s="636"/>
      <c r="D41" s="636"/>
      <c r="E41" s="636"/>
      <c r="F41" s="637"/>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c r="A44" s="632" t="s">
        <v>501</v>
      </c>
      <c r="B44" s="633"/>
      <c r="C44" s="633"/>
      <c r="D44" s="633"/>
      <c r="E44" s="633"/>
      <c r="F44" s="634"/>
      <c r="G44" s="755"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5"/>
      <c r="B48" s="636"/>
      <c r="C48" s="636"/>
      <c r="D48" s="636"/>
      <c r="E48" s="636"/>
      <c r="F48" s="637"/>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531" t="s">
        <v>501</v>
      </c>
      <c r="B51" s="532"/>
      <c r="C51" s="532"/>
      <c r="D51" s="532"/>
      <c r="E51" s="532"/>
      <c r="F51" s="533"/>
      <c r="G51" s="538" t="s">
        <v>266</v>
      </c>
      <c r="H51" s="539"/>
      <c r="I51" s="539"/>
      <c r="J51" s="539"/>
      <c r="K51" s="539"/>
      <c r="L51" s="539"/>
      <c r="M51" s="539"/>
      <c r="N51" s="539"/>
      <c r="O51" s="540"/>
      <c r="P51" s="759"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5"/>
      <c r="B55" s="636"/>
      <c r="C55" s="636"/>
      <c r="D55" s="636"/>
      <c r="E55" s="636"/>
      <c r="F55" s="637"/>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531" t="s">
        <v>501</v>
      </c>
      <c r="B58" s="532"/>
      <c r="C58" s="532"/>
      <c r="D58" s="532"/>
      <c r="E58" s="532"/>
      <c r="F58" s="533"/>
      <c r="G58" s="538" t="s">
        <v>266</v>
      </c>
      <c r="H58" s="539"/>
      <c r="I58" s="539"/>
      <c r="J58" s="539"/>
      <c r="K58" s="539"/>
      <c r="L58" s="539"/>
      <c r="M58" s="539"/>
      <c r="N58" s="539"/>
      <c r="O58" s="540"/>
      <c r="P58" s="759"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5" t="s">
        <v>358</v>
      </c>
      <c r="AF65" s="915"/>
      <c r="AG65" s="915"/>
      <c r="AH65" s="915"/>
      <c r="AI65" s="915" t="s">
        <v>359</v>
      </c>
      <c r="AJ65" s="915"/>
      <c r="AK65" s="915"/>
      <c r="AL65" s="915"/>
      <c r="AM65" s="915" t="s">
        <v>365</v>
      </c>
      <c r="AN65" s="915"/>
      <c r="AO65" s="915"/>
      <c r="AP65" s="960"/>
      <c r="AQ65" s="960" t="s">
        <v>356</v>
      </c>
      <c r="AR65" s="956"/>
      <c r="AS65" s="956"/>
      <c r="AT65" s="957"/>
      <c r="AU65" s="971" t="s">
        <v>254</v>
      </c>
      <c r="AV65" s="971"/>
      <c r="AW65" s="971"/>
      <c r="AX65" s="972"/>
    </row>
    <row r="66" spans="1:50" ht="18.75" hidden="1" customHeight="1">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357</v>
      </c>
      <c r="AT66" s="959"/>
      <c r="AU66" s="265"/>
      <c r="AV66" s="265"/>
      <c r="AW66" s="958" t="s">
        <v>500</v>
      </c>
      <c r="AX66" s="973"/>
    </row>
    <row r="67" spans="1:50" ht="23.25" hidden="1" customHeight="1">
      <c r="A67" s="951"/>
      <c r="B67" s="952"/>
      <c r="C67" s="952"/>
      <c r="D67" s="952"/>
      <c r="E67" s="952"/>
      <c r="F67" s="953"/>
      <c r="G67" s="974" t="s">
        <v>366</v>
      </c>
      <c r="H67" s="977"/>
      <c r="I67" s="978"/>
      <c r="J67" s="978"/>
      <c r="K67" s="978"/>
      <c r="L67" s="978"/>
      <c r="M67" s="978"/>
      <c r="N67" s="978"/>
      <c r="O67" s="979"/>
      <c r="P67" s="977"/>
      <c r="Q67" s="978"/>
      <c r="R67" s="978"/>
      <c r="S67" s="978"/>
      <c r="T67" s="978"/>
      <c r="U67" s="978"/>
      <c r="V67" s="979"/>
      <c r="W67" s="983"/>
      <c r="X67" s="984"/>
      <c r="Y67" s="989" t="s">
        <v>13</v>
      </c>
      <c r="Z67" s="989"/>
      <c r="AA67" s="990"/>
      <c r="AB67" s="991" t="s">
        <v>529</v>
      </c>
      <c r="AC67" s="991"/>
      <c r="AD67" s="99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529</v>
      </c>
      <c r="AC68" s="992"/>
      <c r="AD68" s="99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78" t="s">
        <v>530</v>
      </c>
      <c r="AC69" s="878"/>
      <c r="AD69" s="878"/>
      <c r="AE69" s="880"/>
      <c r="AF69" s="881"/>
      <c r="AG69" s="881"/>
      <c r="AH69" s="881"/>
      <c r="AI69" s="880"/>
      <c r="AJ69" s="881"/>
      <c r="AK69" s="881"/>
      <c r="AL69" s="881"/>
      <c r="AM69" s="880"/>
      <c r="AN69" s="881"/>
      <c r="AO69" s="881"/>
      <c r="AP69" s="881"/>
      <c r="AQ69" s="348"/>
      <c r="AR69" s="349"/>
      <c r="AS69" s="349"/>
      <c r="AT69" s="350"/>
      <c r="AU69" s="349"/>
      <c r="AV69" s="349"/>
      <c r="AW69" s="349"/>
      <c r="AX69" s="365"/>
    </row>
    <row r="70" spans="1:50" ht="23.25" hidden="1" customHeight="1">
      <c r="A70" s="951" t="s">
        <v>509</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528</v>
      </c>
      <c r="X70" s="997"/>
      <c r="Y70" s="989" t="s">
        <v>13</v>
      </c>
      <c r="Z70" s="989"/>
      <c r="AA70" s="990"/>
      <c r="AB70" s="991" t="s">
        <v>529</v>
      </c>
      <c r="AC70" s="991"/>
      <c r="AD70" s="99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529</v>
      </c>
      <c r="AC71" s="992"/>
      <c r="AD71" s="99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78" t="s">
        <v>530</v>
      </c>
      <c r="AC72" s="878"/>
      <c r="AD72" s="878"/>
      <c r="AE72" s="880"/>
      <c r="AF72" s="881"/>
      <c r="AG72" s="881"/>
      <c r="AH72" s="881"/>
      <c r="AI72" s="880"/>
      <c r="AJ72" s="881"/>
      <c r="AK72" s="881"/>
      <c r="AL72" s="881"/>
      <c r="AM72" s="880"/>
      <c r="AN72" s="881"/>
      <c r="AO72" s="881"/>
      <c r="AP72" s="881"/>
      <c r="AQ72" s="348"/>
      <c r="AR72" s="349"/>
      <c r="AS72" s="349"/>
      <c r="AT72" s="350"/>
      <c r="AU72" s="349"/>
      <c r="AV72" s="349"/>
      <c r="AW72" s="349"/>
      <c r="AX72" s="365"/>
    </row>
    <row r="73" spans="1:50" ht="18.75" hidden="1" customHeight="1">
      <c r="A73" s="835" t="s">
        <v>502</v>
      </c>
      <c r="B73" s="836"/>
      <c r="C73" s="836"/>
      <c r="D73" s="836"/>
      <c r="E73" s="836"/>
      <c r="F73" s="837"/>
      <c r="G73" s="818"/>
      <c r="H73" s="129" t="s">
        <v>266</v>
      </c>
      <c r="I73" s="129"/>
      <c r="J73" s="129"/>
      <c r="K73" s="129"/>
      <c r="L73" s="129"/>
      <c r="M73" s="129"/>
      <c r="N73" s="129"/>
      <c r="O73" s="130"/>
      <c r="P73" s="137" t="s">
        <v>60</v>
      </c>
      <c r="Q73" s="129"/>
      <c r="R73" s="129"/>
      <c r="S73" s="129"/>
      <c r="T73" s="129"/>
      <c r="U73" s="129"/>
      <c r="V73" s="129"/>
      <c r="W73" s="129"/>
      <c r="X73" s="130"/>
      <c r="Y73" s="820"/>
      <c r="Z73" s="821"/>
      <c r="AA73" s="82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8"/>
      <c r="B74" s="839"/>
      <c r="C74" s="839"/>
      <c r="D74" s="839"/>
      <c r="E74" s="839"/>
      <c r="F74" s="840"/>
      <c r="G74" s="81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8"/>
      <c r="B75" s="839"/>
      <c r="C75" s="839"/>
      <c r="D75" s="839"/>
      <c r="E75" s="839"/>
      <c r="F75" s="840"/>
      <c r="G75" s="78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8"/>
      <c r="B76" s="839"/>
      <c r="C76" s="839"/>
      <c r="D76" s="839"/>
      <c r="E76" s="839"/>
      <c r="F76" s="840"/>
      <c r="G76" s="78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8"/>
      <c r="B77" s="839"/>
      <c r="C77" s="839"/>
      <c r="D77" s="839"/>
      <c r="E77" s="839"/>
      <c r="F77" s="840"/>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7" t="s">
        <v>542</v>
      </c>
      <c r="B78" s="898"/>
      <c r="C78" s="898"/>
      <c r="D78" s="898"/>
      <c r="E78" s="895" t="s">
        <v>467</v>
      </c>
      <c r="F78" s="896"/>
      <c r="G78" s="58" t="s">
        <v>367</v>
      </c>
      <c r="H78" s="795"/>
      <c r="I78" s="228"/>
      <c r="J78" s="228"/>
      <c r="K78" s="228"/>
      <c r="L78" s="228"/>
      <c r="M78" s="228"/>
      <c r="N78" s="228"/>
      <c r="O78" s="796"/>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c r="A80" s="486" t="s">
        <v>267</v>
      </c>
      <c r="B80" s="843" t="s">
        <v>493</v>
      </c>
      <c r="C80" s="844"/>
      <c r="D80" s="844"/>
      <c r="E80" s="844"/>
      <c r="F80" s="845"/>
      <c r="G80" s="539" t="s">
        <v>259</v>
      </c>
      <c r="H80" s="539"/>
      <c r="I80" s="539"/>
      <c r="J80" s="539"/>
      <c r="K80" s="539"/>
      <c r="L80" s="539"/>
      <c r="M80" s="539"/>
      <c r="N80" s="539"/>
      <c r="O80" s="539"/>
      <c r="P80" s="539"/>
      <c r="Q80" s="539"/>
      <c r="R80" s="539"/>
      <c r="S80" s="539"/>
      <c r="T80" s="539"/>
      <c r="U80" s="539"/>
      <c r="V80" s="539"/>
      <c r="W80" s="539"/>
      <c r="X80" s="539"/>
      <c r="Y80" s="539"/>
      <c r="Z80" s="539"/>
      <c r="AA80" s="540"/>
      <c r="AB80" s="759"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3"/>
    </row>
    <row r="81" spans="1:60" ht="22.5" hidden="1" customHeight="1">
      <c r="A81" s="487"/>
      <c r="B81" s="846"/>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7"/>
      <c r="B82" s="846"/>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5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46"/>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5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47"/>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5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0" t="s">
        <v>265</v>
      </c>
      <c r="C85" s="520"/>
      <c r="D85" s="520"/>
      <c r="E85" s="520"/>
      <c r="F85" s="521"/>
      <c r="G85" s="538" t="s">
        <v>62</v>
      </c>
      <c r="H85" s="539"/>
      <c r="I85" s="539"/>
      <c r="J85" s="539"/>
      <c r="K85" s="539"/>
      <c r="L85" s="539"/>
      <c r="M85" s="539"/>
      <c r="N85" s="539"/>
      <c r="O85" s="540"/>
      <c r="P85" s="759"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7"/>
      <c r="B86" s="520"/>
      <c r="C86" s="520"/>
      <c r="D86" s="520"/>
      <c r="E86" s="520"/>
      <c r="F86" s="521"/>
      <c r="G86" s="541"/>
      <c r="H86" s="368"/>
      <c r="I86" s="368"/>
      <c r="J86" s="368"/>
      <c r="K86" s="368"/>
      <c r="L86" s="368"/>
      <c r="M86" s="368"/>
      <c r="N86" s="368"/>
      <c r="O86" s="542"/>
      <c r="P86" s="555"/>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7"/>
      <c r="B87" s="520"/>
      <c r="C87" s="520"/>
      <c r="D87" s="520"/>
      <c r="E87" s="520"/>
      <c r="F87" s="521"/>
      <c r="G87" s="211"/>
      <c r="H87" s="121"/>
      <c r="I87" s="121"/>
      <c r="J87" s="121"/>
      <c r="K87" s="121"/>
      <c r="L87" s="121"/>
      <c r="M87" s="121"/>
      <c r="N87" s="121"/>
      <c r="O87" s="212"/>
      <c r="P87" s="121"/>
      <c r="Q87" s="811"/>
      <c r="R87" s="811"/>
      <c r="S87" s="811"/>
      <c r="T87" s="811"/>
      <c r="U87" s="811"/>
      <c r="V87" s="811"/>
      <c r="W87" s="811"/>
      <c r="X87" s="812"/>
      <c r="Y87" s="756" t="s">
        <v>63</v>
      </c>
      <c r="Z87" s="757"/>
      <c r="AA87" s="758"/>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7"/>
      <c r="B88" s="520"/>
      <c r="C88" s="520"/>
      <c r="D88" s="520"/>
      <c r="E88" s="520"/>
      <c r="F88" s="521"/>
      <c r="G88" s="213"/>
      <c r="H88" s="214"/>
      <c r="I88" s="214"/>
      <c r="J88" s="214"/>
      <c r="K88" s="214"/>
      <c r="L88" s="214"/>
      <c r="M88" s="214"/>
      <c r="N88" s="214"/>
      <c r="O88" s="215"/>
      <c r="P88" s="813"/>
      <c r="Q88" s="813"/>
      <c r="R88" s="813"/>
      <c r="S88" s="813"/>
      <c r="T88" s="813"/>
      <c r="U88" s="813"/>
      <c r="V88" s="813"/>
      <c r="W88" s="813"/>
      <c r="X88" s="814"/>
      <c r="Y88" s="719" t="s">
        <v>55</v>
      </c>
      <c r="Z88" s="720"/>
      <c r="AA88" s="721"/>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15"/>
      <c r="Y89" s="719" t="s">
        <v>14</v>
      </c>
      <c r="Z89" s="720"/>
      <c r="AA89" s="721"/>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7"/>
      <c r="B90" s="520" t="s">
        <v>265</v>
      </c>
      <c r="C90" s="520"/>
      <c r="D90" s="520"/>
      <c r="E90" s="520"/>
      <c r="F90" s="521"/>
      <c r="G90" s="538" t="s">
        <v>62</v>
      </c>
      <c r="H90" s="539"/>
      <c r="I90" s="539"/>
      <c r="J90" s="539"/>
      <c r="K90" s="539"/>
      <c r="L90" s="539"/>
      <c r="M90" s="539"/>
      <c r="N90" s="539"/>
      <c r="O90" s="540"/>
      <c r="P90" s="759"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7"/>
      <c r="B91" s="520"/>
      <c r="C91" s="520"/>
      <c r="D91" s="520"/>
      <c r="E91" s="520"/>
      <c r="F91" s="521"/>
      <c r="G91" s="541"/>
      <c r="H91" s="368"/>
      <c r="I91" s="368"/>
      <c r="J91" s="368"/>
      <c r="K91" s="368"/>
      <c r="L91" s="368"/>
      <c r="M91" s="368"/>
      <c r="N91" s="368"/>
      <c r="O91" s="542"/>
      <c r="P91" s="555"/>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7"/>
      <c r="B92" s="520"/>
      <c r="C92" s="520"/>
      <c r="D92" s="520"/>
      <c r="E92" s="520"/>
      <c r="F92" s="521"/>
      <c r="G92" s="211"/>
      <c r="H92" s="121"/>
      <c r="I92" s="121"/>
      <c r="J92" s="121"/>
      <c r="K92" s="121"/>
      <c r="L92" s="121"/>
      <c r="M92" s="121"/>
      <c r="N92" s="121"/>
      <c r="O92" s="212"/>
      <c r="P92" s="121"/>
      <c r="Q92" s="811"/>
      <c r="R92" s="811"/>
      <c r="S92" s="811"/>
      <c r="T92" s="811"/>
      <c r="U92" s="811"/>
      <c r="V92" s="811"/>
      <c r="W92" s="811"/>
      <c r="X92" s="812"/>
      <c r="Y92" s="756" t="s">
        <v>63</v>
      </c>
      <c r="Z92" s="757"/>
      <c r="AA92" s="758"/>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7"/>
      <c r="B93" s="520"/>
      <c r="C93" s="520"/>
      <c r="D93" s="520"/>
      <c r="E93" s="520"/>
      <c r="F93" s="521"/>
      <c r="G93" s="213"/>
      <c r="H93" s="214"/>
      <c r="I93" s="214"/>
      <c r="J93" s="214"/>
      <c r="K93" s="214"/>
      <c r="L93" s="214"/>
      <c r="M93" s="214"/>
      <c r="N93" s="214"/>
      <c r="O93" s="215"/>
      <c r="P93" s="813"/>
      <c r="Q93" s="813"/>
      <c r="R93" s="813"/>
      <c r="S93" s="813"/>
      <c r="T93" s="813"/>
      <c r="U93" s="813"/>
      <c r="V93" s="813"/>
      <c r="W93" s="813"/>
      <c r="X93" s="814"/>
      <c r="Y93" s="719" t="s">
        <v>55</v>
      </c>
      <c r="Z93" s="720"/>
      <c r="AA93" s="721"/>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15"/>
      <c r="Y94" s="719" t="s">
        <v>14</v>
      </c>
      <c r="Z94" s="720"/>
      <c r="AA94" s="721"/>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7"/>
      <c r="B95" s="520" t="s">
        <v>265</v>
      </c>
      <c r="C95" s="520"/>
      <c r="D95" s="520"/>
      <c r="E95" s="520"/>
      <c r="F95" s="521"/>
      <c r="G95" s="538" t="s">
        <v>62</v>
      </c>
      <c r="H95" s="539"/>
      <c r="I95" s="539"/>
      <c r="J95" s="539"/>
      <c r="K95" s="539"/>
      <c r="L95" s="539"/>
      <c r="M95" s="539"/>
      <c r="N95" s="539"/>
      <c r="O95" s="540"/>
      <c r="P95" s="759"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7"/>
      <c r="B96" s="520"/>
      <c r="C96" s="520"/>
      <c r="D96" s="520"/>
      <c r="E96" s="520"/>
      <c r="F96" s="521"/>
      <c r="G96" s="541"/>
      <c r="H96" s="368"/>
      <c r="I96" s="368"/>
      <c r="J96" s="368"/>
      <c r="K96" s="368"/>
      <c r="L96" s="368"/>
      <c r="M96" s="368"/>
      <c r="N96" s="368"/>
      <c r="O96" s="542"/>
      <c r="P96" s="555"/>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7"/>
      <c r="B97" s="520"/>
      <c r="C97" s="520"/>
      <c r="D97" s="520"/>
      <c r="E97" s="520"/>
      <c r="F97" s="521"/>
      <c r="G97" s="211"/>
      <c r="H97" s="121"/>
      <c r="I97" s="121"/>
      <c r="J97" s="121"/>
      <c r="K97" s="121"/>
      <c r="L97" s="121"/>
      <c r="M97" s="121"/>
      <c r="N97" s="121"/>
      <c r="O97" s="212"/>
      <c r="P97" s="121"/>
      <c r="Q97" s="811"/>
      <c r="R97" s="811"/>
      <c r="S97" s="811"/>
      <c r="T97" s="811"/>
      <c r="U97" s="811"/>
      <c r="V97" s="811"/>
      <c r="W97" s="811"/>
      <c r="X97" s="812"/>
      <c r="Y97" s="756" t="s">
        <v>63</v>
      </c>
      <c r="Z97" s="757"/>
      <c r="AA97" s="75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7"/>
      <c r="B98" s="520"/>
      <c r="C98" s="520"/>
      <c r="D98" s="520"/>
      <c r="E98" s="520"/>
      <c r="F98" s="521"/>
      <c r="G98" s="213"/>
      <c r="H98" s="214"/>
      <c r="I98" s="214"/>
      <c r="J98" s="214"/>
      <c r="K98" s="214"/>
      <c r="L98" s="214"/>
      <c r="M98" s="214"/>
      <c r="N98" s="214"/>
      <c r="O98" s="215"/>
      <c r="P98" s="813"/>
      <c r="Q98" s="813"/>
      <c r="R98" s="813"/>
      <c r="S98" s="813"/>
      <c r="T98" s="813"/>
      <c r="U98" s="813"/>
      <c r="V98" s="813"/>
      <c r="W98" s="813"/>
      <c r="X98" s="814"/>
      <c r="Y98" s="719" t="s">
        <v>55</v>
      </c>
      <c r="Z98" s="720"/>
      <c r="AA98" s="721"/>
      <c r="AB98" s="808"/>
      <c r="AC98" s="809"/>
      <c r="AD98" s="81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88"/>
      <c r="B99" s="861"/>
      <c r="C99" s="861"/>
      <c r="D99" s="861"/>
      <c r="E99" s="861"/>
      <c r="F99" s="862"/>
      <c r="G99" s="816"/>
      <c r="H99" s="231"/>
      <c r="I99" s="231"/>
      <c r="J99" s="231"/>
      <c r="K99" s="231"/>
      <c r="L99" s="231"/>
      <c r="M99" s="231"/>
      <c r="N99" s="231"/>
      <c r="O99" s="817"/>
      <c r="P99" s="841"/>
      <c r="Q99" s="841"/>
      <c r="R99" s="841"/>
      <c r="S99" s="841"/>
      <c r="T99" s="841"/>
      <c r="U99" s="841"/>
      <c r="V99" s="841"/>
      <c r="W99" s="841"/>
      <c r="X99" s="842"/>
      <c r="Y99" s="459" t="s">
        <v>14</v>
      </c>
      <c r="Z99" s="460"/>
      <c r="AA99" s="461"/>
      <c r="AB99" s="444" t="s">
        <v>15</v>
      </c>
      <c r="AC99" s="445"/>
      <c r="AD99" s="446"/>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47"/>
      <c r="Z100" s="448"/>
      <c r="AA100" s="449"/>
      <c r="AB100" s="824" t="s">
        <v>12</v>
      </c>
      <c r="AC100" s="824"/>
      <c r="AD100" s="824"/>
      <c r="AE100" s="855" t="s">
        <v>358</v>
      </c>
      <c r="AF100" s="856"/>
      <c r="AG100" s="856"/>
      <c r="AH100" s="857"/>
      <c r="AI100" s="855" t="s">
        <v>359</v>
      </c>
      <c r="AJ100" s="856"/>
      <c r="AK100" s="856"/>
      <c r="AL100" s="857"/>
      <c r="AM100" s="855" t="s">
        <v>365</v>
      </c>
      <c r="AN100" s="856"/>
      <c r="AO100" s="856"/>
      <c r="AP100" s="857"/>
      <c r="AQ100" s="919" t="s">
        <v>504</v>
      </c>
      <c r="AR100" s="920"/>
      <c r="AS100" s="920"/>
      <c r="AT100" s="921"/>
      <c r="AU100" s="919" t="s">
        <v>505</v>
      </c>
      <c r="AV100" s="920"/>
      <c r="AW100" s="920"/>
      <c r="AX100" s="922"/>
    </row>
    <row r="101" spans="1:60" ht="23.25" customHeight="1">
      <c r="A101" s="468"/>
      <c r="B101" s="469"/>
      <c r="C101" s="469"/>
      <c r="D101" s="469"/>
      <c r="E101" s="469"/>
      <c r="F101" s="470"/>
      <c r="G101" s="663" t="s">
        <v>562</v>
      </c>
      <c r="H101" s="663"/>
      <c r="I101" s="663"/>
      <c r="J101" s="663"/>
      <c r="K101" s="663"/>
      <c r="L101" s="663"/>
      <c r="M101" s="663"/>
      <c r="N101" s="663"/>
      <c r="O101" s="663"/>
      <c r="P101" s="663"/>
      <c r="Q101" s="663"/>
      <c r="R101" s="663"/>
      <c r="S101" s="663"/>
      <c r="T101" s="663"/>
      <c r="U101" s="663"/>
      <c r="V101" s="663"/>
      <c r="W101" s="663"/>
      <c r="X101" s="664"/>
      <c r="Y101" s="823" t="s">
        <v>56</v>
      </c>
      <c r="Z101" s="703"/>
      <c r="AA101" s="704"/>
      <c r="AB101" s="519" t="s">
        <v>561</v>
      </c>
      <c r="AC101" s="519"/>
      <c r="AD101" s="519"/>
      <c r="AE101" s="325" t="s">
        <v>468</v>
      </c>
      <c r="AF101" s="325"/>
      <c r="AG101" s="325"/>
      <c r="AH101" s="325"/>
      <c r="AI101" s="325">
        <v>13</v>
      </c>
      <c r="AJ101" s="325"/>
      <c r="AK101" s="325"/>
      <c r="AL101" s="325"/>
      <c r="AM101" s="348">
        <v>8</v>
      </c>
      <c r="AN101" s="349"/>
      <c r="AO101" s="349"/>
      <c r="AP101" s="350"/>
      <c r="AQ101" s="348" t="s">
        <v>603</v>
      </c>
      <c r="AR101" s="349"/>
      <c r="AS101" s="349"/>
      <c r="AT101" s="350"/>
      <c r="AU101" s="348" t="s">
        <v>603</v>
      </c>
      <c r="AV101" s="349"/>
      <c r="AW101" s="349"/>
      <c r="AX101" s="350"/>
    </row>
    <row r="102" spans="1:60" ht="23.25" customHeight="1">
      <c r="A102" s="471"/>
      <c r="B102" s="472"/>
      <c r="C102" s="472"/>
      <c r="D102" s="472"/>
      <c r="E102" s="472"/>
      <c r="F102" s="473"/>
      <c r="G102" s="667"/>
      <c r="H102" s="667"/>
      <c r="I102" s="667"/>
      <c r="J102" s="667"/>
      <c r="K102" s="667"/>
      <c r="L102" s="667"/>
      <c r="M102" s="667"/>
      <c r="N102" s="667"/>
      <c r="O102" s="667"/>
      <c r="P102" s="667"/>
      <c r="Q102" s="667"/>
      <c r="R102" s="667"/>
      <c r="S102" s="667"/>
      <c r="T102" s="667"/>
      <c r="U102" s="667"/>
      <c r="V102" s="667"/>
      <c r="W102" s="667"/>
      <c r="X102" s="668"/>
      <c r="Y102" s="319" t="s">
        <v>57</v>
      </c>
      <c r="Z102" s="336"/>
      <c r="AA102" s="337"/>
      <c r="AB102" s="519" t="s">
        <v>561</v>
      </c>
      <c r="AC102" s="519"/>
      <c r="AD102" s="519"/>
      <c r="AE102" s="325" t="s">
        <v>468</v>
      </c>
      <c r="AF102" s="325"/>
      <c r="AG102" s="325"/>
      <c r="AH102" s="325"/>
      <c r="AI102" s="325">
        <v>6</v>
      </c>
      <c r="AJ102" s="325"/>
      <c r="AK102" s="325"/>
      <c r="AL102" s="325"/>
      <c r="AM102" s="325">
        <v>4</v>
      </c>
      <c r="AN102" s="325"/>
      <c r="AO102" s="325"/>
      <c r="AP102" s="325"/>
      <c r="AQ102" s="880">
        <v>4</v>
      </c>
      <c r="AR102" s="881"/>
      <c r="AS102" s="881"/>
      <c r="AT102" s="882"/>
      <c r="AU102" s="880">
        <v>4</v>
      </c>
      <c r="AV102" s="881"/>
      <c r="AW102" s="881"/>
      <c r="AX102" s="882"/>
    </row>
    <row r="103" spans="1:60" ht="31.5" hidden="1" customHeight="1">
      <c r="A103" s="465" t="s">
        <v>503</v>
      </c>
      <c r="B103" s="466"/>
      <c r="C103" s="466"/>
      <c r="D103" s="466"/>
      <c r="E103" s="466"/>
      <c r="F103" s="467"/>
      <c r="G103" s="720" t="s">
        <v>61</v>
      </c>
      <c r="H103" s="720"/>
      <c r="I103" s="720"/>
      <c r="J103" s="720"/>
      <c r="K103" s="720"/>
      <c r="L103" s="720"/>
      <c r="M103" s="720"/>
      <c r="N103" s="720"/>
      <c r="O103" s="720"/>
      <c r="P103" s="720"/>
      <c r="Q103" s="720"/>
      <c r="R103" s="720"/>
      <c r="S103" s="720"/>
      <c r="T103" s="720"/>
      <c r="U103" s="720"/>
      <c r="V103" s="720"/>
      <c r="W103" s="720"/>
      <c r="X103" s="721"/>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9"/>
      <c r="AU103" s="355" t="s">
        <v>505</v>
      </c>
      <c r="AV103" s="356"/>
      <c r="AW103" s="356"/>
      <c r="AX103" s="357"/>
    </row>
    <row r="104" spans="1:60" ht="23.25" hidden="1" customHeight="1">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0"/>
      <c r="AV105" s="881"/>
      <c r="AW105" s="881"/>
      <c r="AX105" s="882"/>
    </row>
    <row r="106" spans="1:60" ht="31.5" hidden="1" customHeight="1">
      <c r="A106" s="465" t="s">
        <v>503</v>
      </c>
      <c r="B106" s="466"/>
      <c r="C106" s="466"/>
      <c r="D106" s="466"/>
      <c r="E106" s="466"/>
      <c r="F106" s="467"/>
      <c r="G106" s="720" t="s">
        <v>61</v>
      </c>
      <c r="H106" s="720"/>
      <c r="I106" s="720"/>
      <c r="J106" s="720"/>
      <c r="K106" s="720"/>
      <c r="L106" s="720"/>
      <c r="M106" s="720"/>
      <c r="N106" s="720"/>
      <c r="O106" s="720"/>
      <c r="P106" s="720"/>
      <c r="Q106" s="720"/>
      <c r="R106" s="720"/>
      <c r="S106" s="720"/>
      <c r="T106" s="720"/>
      <c r="U106" s="720"/>
      <c r="V106" s="720"/>
      <c r="W106" s="720"/>
      <c r="X106" s="721"/>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9"/>
      <c r="AU106" s="355" t="s">
        <v>505</v>
      </c>
      <c r="AV106" s="356"/>
      <c r="AW106" s="356"/>
      <c r="AX106" s="357"/>
    </row>
    <row r="107" spans="1:60" ht="23.25" hidden="1" customHeight="1">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0"/>
      <c r="AV108" s="881"/>
      <c r="AW108" s="881"/>
      <c r="AX108" s="882"/>
    </row>
    <row r="109" spans="1:60" ht="31.5" hidden="1" customHeight="1">
      <c r="A109" s="465" t="s">
        <v>503</v>
      </c>
      <c r="B109" s="466"/>
      <c r="C109" s="466"/>
      <c r="D109" s="466"/>
      <c r="E109" s="466"/>
      <c r="F109" s="467"/>
      <c r="G109" s="720" t="s">
        <v>61</v>
      </c>
      <c r="H109" s="720"/>
      <c r="I109" s="720"/>
      <c r="J109" s="720"/>
      <c r="K109" s="720"/>
      <c r="L109" s="720"/>
      <c r="M109" s="720"/>
      <c r="N109" s="720"/>
      <c r="O109" s="720"/>
      <c r="P109" s="720"/>
      <c r="Q109" s="720"/>
      <c r="R109" s="720"/>
      <c r="S109" s="720"/>
      <c r="T109" s="720"/>
      <c r="U109" s="720"/>
      <c r="V109" s="720"/>
      <c r="W109" s="720"/>
      <c r="X109" s="721"/>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9"/>
      <c r="AU109" s="355" t="s">
        <v>505</v>
      </c>
      <c r="AV109" s="356"/>
      <c r="AW109" s="356"/>
      <c r="AX109" s="357"/>
    </row>
    <row r="110" spans="1:60" ht="23.25" hidden="1" customHeight="1">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0"/>
      <c r="AV111" s="881"/>
      <c r="AW111" s="881"/>
      <c r="AX111" s="882"/>
    </row>
    <row r="112" spans="1:60" ht="31.5" hidden="1" customHeight="1">
      <c r="A112" s="465" t="s">
        <v>503</v>
      </c>
      <c r="B112" s="466"/>
      <c r="C112" s="466"/>
      <c r="D112" s="466"/>
      <c r="E112" s="466"/>
      <c r="F112" s="467"/>
      <c r="G112" s="720" t="s">
        <v>61</v>
      </c>
      <c r="H112" s="720"/>
      <c r="I112" s="720"/>
      <c r="J112" s="720"/>
      <c r="K112" s="720"/>
      <c r="L112" s="720"/>
      <c r="M112" s="720"/>
      <c r="N112" s="720"/>
      <c r="O112" s="720"/>
      <c r="P112" s="720"/>
      <c r="Q112" s="720"/>
      <c r="R112" s="720"/>
      <c r="S112" s="720"/>
      <c r="T112" s="720"/>
      <c r="U112" s="720"/>
      <c r="V112" s="720"/>
      <c r="W112" s="720"/>
      <c r="X112" s="721"/>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645" t="s">
        <v>563</v>
      </c>
      <c r="H116" s="645"/>
      <c r="I116" s="645"/>
      <c r="J116" s="645"/>
      <c r="K116" s="645"/>
      <c r="L116" s="645"/>
      <c r="M116" s="645"/>
      <c r="N116" s="645"/>
      <c r="O116" s="645"/>
      <c r="P116" s="645"/>
      <c r="Q116" s="645"/>
      <c r="R116" s="645"/>
      <c r="S116" s="645"/>
      <c r="T116" s="645"/>
      <c r="U116" s="645"/>
      <c r="V116" s="645"/>
      <c r="W116" s="645"/>
      <c r="X116" s="645"/>
      <c r="Y116" s="305" t="s">
        <v>16</v>
      </c>
      <c r="Z116" s="306"/>
      <c r="AA116" s="307"/>
      <c r="AB116" s="279" t="s">
        <v>564</v>
      </c>
      <c r="AC116" s="280"/>
      <c r="AD116" s="281"/>
      <c r="AE116" s="325" t="s">
        <v>468</v>
      </c>
      <c r="AF116" s="325"/>
      <c r="AG116" s="325"/>
      <c r="AH116" s="325"/>
      <c r="AI116" s="325">
        <v>574</v>
      </c>
      <c r="AJ116" s="325"/>
      <c r="AK116" s="325"/>
      <c r="AL116" s="325"/>
      <c r="AM116" s="325">
        <v>1161</v>
      </c>
      <c r="AN116" s="325"/>
      <c r="AO116" s="325"/>
      <c r="AP116" s="325"/>
      <c r="AQ116" s="348">
        <v>2036</v>
      </c>
      <c r="AR116" s="349"/>
      <c r="AS116" s="349"/>
      <c r="AT116" s="349"/>
      <c r="AU116" s="349"/>
      <c r="AV116" s="349"/>
      <c r="AW116" s="349"/>
      <c r="AX116" s="365"/>
    </row>
    <row r="117" spans="1:50" ht="46.5" customHeight="1" thickBot="1">
      <c r="A117" s="274"/>
      <c r="B117" s="275"/>
      <c r="C117" s="275"/>
      <c r="D117" s="275"/>
      <c r="E117" s="275"/>
      <c r="F117" s="276"/>
      <c r="G117" s="646"/>
      <c r="H117" s="646"/>
      <c r="I117" s="646"/>
      <c r="J117" s="646"/>
      <c r="K117" s="646"/>
      <c r="L117" s="646"/>
      <c r="M117" s="646"/>
      <c r="N117" s="646"/>
      <c r="O117" s="646"/>
      <c r="P117" s="646"/>
      <c r="Q117" s="646"/>
      <c r="R117" s="646"/>
      <c r="S117" s="646"/>
      <c r="T117" s="646"/>
      <c r="U117" s="646"/>
      <c r="V117" s="646"/>
      <c r="W117" s="646"/>
      <c r="X117" s="646"/>
      <c r="Y117" s="335" t="s">
        <v>50</v>
      </c>
      <c r="Z117" s="336"/>
      <c r="AA117" s="337"/>
      <c r="AB117" s="338" t="s">
        <v>565</v>
      </c>
      <c r="AC117" s="339"/>
      <c r="AD117" s="340"/>
      <c r="AE117" s="285" t="s">
        <v>566</v>
      </c>
      <c r="AF117" s="285"/>
      <c r="AG117" s="285"/>
      <c r="AH117" s="285"/>
      <c r="AI117" s="285" t="s">
        <v>567</v>
      </c>
      <c r="AJ117" s="285"/>
      <c r="AK117" s="285"/>
      <c r="AL117" s="285"/>
      <c r="AM117" s="285" t="s">
        <v>601</v>
      </c>
      <c r="AN117" s="285"/>
      <c r="AO117" s="285"/>
      <c r="AP117" s="285"/>
      <c r="AQ117" s="285" t="s">
        <v>604</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7" t="s">
        <v>371</v>
      </c>
      <c r="B130" s="1015"/>
      <c r="C130" s="1014" t="s">
        <v>368</v>
      </c>
      <c r="D130" s="1015"/>
      <c r="E130" s="287" t="s">
        <v>401</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8"/>
      <c r="B131" s="236"/>
      <c r="C131" s="235"/>
      <c r="D131" s="236"/>
      <c r="E131" s="222" t="s">
        <v>400</v>
      </c>
      <c r="F131" s="223"/>
      <c r="G131" s="216" t="s">
        <v>569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1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1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18"/>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1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1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1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c r="A153" s="101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8"/>
      <c r="B154" s="236"/>
      <c r="C154" s="235"/>
      <c r="D154" s="236"/>
      <c r="E154" s="235"/>
      <c r="F154" s="297"/>
      <c r="G154" s="211" t="s">
        <v>570</v>
      </c>
      <c r="H154" s="121"/>
      <c r="I154" s="121"/>
      <c r="J154" s="121"/>
      <c r="K154" s="121"/>
      <c r="L154" s="121"/>
      <c r="M154" s="121"/>
      <c r="N154" s="121"/>
      <c r="O154" s="121"/>
      <c r="P154" s="212"/>
      <c r="Q154" s="120" t="s">
        <v>598</v>
      </c>
      <c r="R154" s="121"/>
      <c r="S154" s="121"/>
      <c r="T154" s="121"/>
      <c r="U154" s="121"/>
      <c r="V154" s="121"/>
      <c r="W154" s="121"/>
      <c r="X154" s="121"/>
      <c r="Y154" s="121"/>
      <c r="Z154" s="121"/>
      <c r="AA154" s="1020"/>
      <c r="AB154" s="243" t="s">
        <v>585</v>
      </c>
      <c r="AC154" s="244"/>
      <c r="AD154" s="244"/>
      <c r="AE154" s="249" t="s">
        <v>571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18"/>
      <c r="B155" s="236"/>
      <c r="C155" s="235"/>
      <c r="D155" s="236"/>
      <c r="E155" s="235"/>
      <c r="F155" s="297"/>
      <c r="G155" s="213"/>
      <c r="H155" s="214"/>
      <c r="I155" s="214"/>
      <c r="J155" s="214"/>
      <c r="K155" s="214"/>
      <c r="L155" s="214"/>
      <c r="M155" s="214"/>
      <c r="N155" s="214"/>
      <c r="O155" s="214"/>
      <c r="P155" s="215"/>
      <c r="Q155" s="714"/>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8"/>
      <c r="B156" s="236"/>
      <c r="C156" s="235"/>
      <c r="D156" s="236"/>
      <c r="E156" s="235"/>
      <c r="F156" s="297"/>
      <c r="G156" s="213"/>
      <c r="H156" s="214"/>
      <c r="I156" s="214"/>
      <c r="J156" s="214"/>
      <c r="K156" s="214"/>
      <c r="L156" s="214"/>
      <c r="M156" s="214"/>
      <c r="N156" s="214"/>
      <c r="O156" s="214"/>
      <c r="P156" s="215"/>
      <c r="Q156" s="714"/>
      <c r="R156" s="214"/>
      <c r="S156" s="214"/>
      <c r="T156" s="214"/>
      <c r="U156" s="214"/>
      <c r="V156" s="214"/>
      <c r="W156" s="214"/>
      <c r="X156" s="214"/>
      <c r="Y156" s="214"/>
      <c r="Z156" s="214"/>
      <c r="AA156" s="102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18"/>
      <c r="B157" s="236"/>
      <c r="C157" s="235"/>
      <c r="D157" s="236"/>
      <c r="E157" s="235"/>
      <c r="F157" s="297"/>
      <c r="G157" s="213"/>
      <c r="H157" s="214"/>
      <c r="I157" s="214"/>
      <c r="J157" s="214"/>
      <c r="K157" s="214"/>
      <c r="L157" s="214"/>
      <c r="M157" s="214"/>
      <c r="N157" s="214"/>
      <c r="O157" s="214"/>
      <c r="P157" s="215"/>
      <c r="Q157" s="714"/>
      <c r="R157" s="214"/>
      <c r="S157" s="214"/>
      <c r="T157" s="214"/>
      <c r="U157" s="214"/>
      <c r="V157" s="214"/>
      <c r="W157" s="214"/>
      <c r="X157" s="214"/>
      <c r="Y157" s="214"/>
      <c r="Z157" s="214"/>
      <c r="AA157" s="1021"/>
      <c r="AB157" s="245"/>
      <c r="AC157" s="246"/>
      <c r="AD157" s="246"/>
      <c r="AE157" s="120" t="s">
        <v>599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1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8"/>
      <c r="B162" s="236"/>
      <c r="C162" s="235"/>
      <c r="D162" s="236"/>
      <c r="E162" s="235"/>
      <c r="F162" s="297"/>
      <c r="G162" s="213"/>
      <c r="H162" s="214"/>
      <c r="I162" s="214"/>
      <c r="J162" s="214"/>
      <c r="K162" s="214"/>
      <c r="L162" s="214"/>
      <c r="M162" s="214"/>
      <c r="N162" s="214"/>
      <c r="O162" s="214"/>
      <c r="P162" s="215"/>
      <c r="Q162" s="714"/>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8"/>
      <c r="B163" s="236"/>
      <c r="C163" s="235"/>
      <c r="D163" s="236"/>
      <c r="E163" s="235"/>
      <c r="F163" s="297"/>
      <c r="G163" s="213"/>
      <c r="H163" s="214"/>
      <c r="I163" s="214"/>
      <c r="J163" s="214"/>
      <c r="K163" s="214"/>
      <c r="L163" s="214"/>
      <c r="M163" s="214"/>
      <c r="N163" s="214"/>
      <c r="O163" s="214"/>
      <c r="P163" s="215"/>
      <c r="Q163" s="714"/>
      <c r="R163" s="214"/>
      <c r="S163" s="214"/>
      <c r="T163" s="214"/>
      <c r="U163" s="214"/>
      <c r="V163" s="214"/>
      <c r="W163" s="214"/>
      <c r="X163" s="214"/>
      <c r="Y163" s="214"/>
      <c r="Z163" s="214"/>
      <c r="AA163" s="102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8"/>
      <c r="B164" s="236"/>
      <c r="C164" s="235"/>
      <c r="D164" s="236"/>
      <c r="E164" s="235"/>
      <c r="F164" s="297"/>
      <c r="G164" s="213"/>
      <c r="H164" s="214"/>
      <c r="I164" s="214"/>
      <c r="J164" s="214"/>
      <c r="K164" s="214"/>
      <c r="L164" s="214"/>
      <c r="M164" s="214"/>
      <c r="N164" s="214"/>
      <c r="O164" s="214"/>
      <c r="P164" s="215"/>
      <c r="Q164" s="714"/>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8"/>
      <c r="B169" s="236"/>
      <c r="C169" s="235"/>
      <c r="D169" s="236"/>
      <c r="E169" s="235"/>
      <c r="F169" s="297"/>
      <c r="G169" s="213"/>
      <c r="H169" s="214"/>
      <c r="I169" s="214"/>
      <c r="J169" s="214"/>
      <c r="K169" s="214"/>
      <c r="L169" s="214"/>
      <c r="M169" s="214"/>
      <c r="N169" s="214"/>
      <c r="O169" s="214"/>
      <c r="P169" s="215"/>
      <c r="Q169" s="714"/>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8"/>
      <c r="B170" s="236"/>
      <c r="C170" s="235"/>
      <c r="D170" s="236"/>
      <c r="E170" s="235"/>
      <c r="F170" s="297"/>
      <c r="G170" s="213"/>
      <c r="H170" s="214"/>
      <c r="I170" s="214"/>
      <c r="J170" s="214"/>
      <c r="K170" s="214"/>
      <c r="L170" s="214"/>
      <c r="M170" s="214"/>
      <c r="N170" s="214"/>
      <c r="O170" s="214"/>
      <c r="P170" s="215"/>
      <c r="Q170" s="714"/>
      <c r="R170" s="214"/>
      <c r="S170" s="214"/>
      <c r="T170" s="214"/>
      <c r="U170" s="214"/>
      <c r="V170" s="214"/>
      <c r="W170" s="214"/>
      <c r="X170" s="214"/>
      <c r="Y170" s="214"/>
      <c r="Z170" s="214"/>
      <c r="AA170" s="102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8"/>
      <c r="B171" s="236"/>
      <c r="C171" s="235"/>
      <c r="D171" s="236"/>
      <c r="E171" s="235"/>
      <c r="F171" s="297"/>
      <c r="G171" s="213"/>
      <c r="H171" s="214"/>
      <c r="I171" s="214"/>
      <c r="J171" s="214"/>
      <c r="K171" s="214"/>
      <c r="L171" s="214"/>
      <c r="M171" s="214"/>
      <c r="N171" s="214"/>
      <c r="O171" s="214"/>
      <c r="P171" s="215"/>
      <c r="Q171" s="714"/>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8"/>
      <c r="B176" s="236"/>
      <c r="C176" s="235"/>
      <c r="D176" s="236"/>
      <c r="E176" s="235"/>
      <c r="F176" s="297"/>
      <c r="G176" s="213"/>
      <c r="H176" s="214"/>
      <c r="I176" s="214"/>
      <c r="J176" s="214"/>
      <c r="K176" s="214"/>
      <c r="L176" s="214"/>
      <c r="M176" s="214"/>
      <c r="N176" s="214"/>
      <c r="O176" s="214"/>
      <c r="P176" s="215"/>
      <c r="Q176" s="714"/>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8"/>
      <c r="B177" s="236"/>
      <c r="C177" s="235"/>
      <c r="D177" s="236"/>
      <c r="E177" s="235"/>
      <c r="F177" s="297"/>
      <c r="G177" s="213"/>
      <c r="H177" s="214"/>
      <c r="I177" s="214"/>
      <c r="J177" s="214"/>
      <c r="K177" s="214"/>
      <c r="L177" s="214"/>
      <c r="M177" s="214"/>
      <c r="N177" s="214"/>
      <c r="O177" s="214"/>
      <c r="P177" s="215"/>
      <c r="Q177" s="714"/>
      <c r="R177" s="214"/>
      <c r="S177" s="214"/>
      <c r="T177" s="214"/>
      <c r="U177" s="214"/>
      <c r="V177" s="214"/>
      <c r="W177" s="214"/>
      <c r="X177" s="214"/>
      <c r="Y177" s="214"/>
      <c r="Z177" s="214"/>
      <c r="AA177" s="102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8"/>
      <c r="B178" s="236"/>
      <c r="C178" s="235"/>
      <c r="D178" s="236"/>
      <c r="E178" s="235"/>
      <c r="F178" s="297"/>
      <c r="G178" s="213"/>
      <c r="H178" s="214"/>
      <c r="I178" s="214"/>
      <c r="J178" s="214"/>
      <c r="K178" s="214"/>
      <c r="L178" s="214"/>
      <c r="M178" s="214"/>
      <c r="N178" s="214"/>
      <c r="O178" s="214"/>
      <c r="P178" s="215"/>
      <c r="Q178" s="714"/>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8"/>
      <c r="B183" s="236"/>
      <c r="C183" s="235"/>
      <c r="D183" s="236"/>
      <c r="E183" s="235"/>
      <c r="F183" s="297"/>
      <c r="G183" s="213"/>
      <c r="H183" s="214"/>
      <c r="I183" s="214"/>
      <c r="J183" s="214"/>
      <c r="K183" s="214"/>
      <c r="L183" s="214"/>
      <c r="M183" s="214"/>
      <c r="N183" s="214"/>
      <c r="O183" s="214"/>
      <c r="P183" s="215"/>
      <c r="Q183" s="714"/>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8"/>
      <c r="B184" s="236"/>
      <c r="C184" s="235"/>
      <c r="D184" s="236"/>
      <c r="E184" s="235"/>
      <c r="F184" s="297"/>
      <c r="G184" s="213"/>
      <c r="H184" s="214"/>
      <c r="I184" s="214"/>
      <c r="J184" s="214"/>
      <c r="K184" s="214"/>
      <c r="L184" s="214"/>
      <c r="M184" s="214"/>
      <c r="N184" s="214"/>
      <c r="O184" s="214"/>
      <c r="P184" s="215"/>
      <c r="Q184" s="714"/>
      <c r="R184" s="214"/>
      <c r="S184" s="214"/>
      <c r="T184" s="214"/>
      <c r="U184" s="214"/>
      <c r="V184" s="214"/>
      <c r="W184" s="214"/>
      <c r="X184" s="214"/>
      <c r="Y184" s="214"/>
      <c r="Z184" s="214"/>
      <c r="AA184" s="102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8"/>
      <c r="B185" s="236"/>
      <c r="C185" s="235"/>
      <c r="D185" s="236"/>
      <c r="E185" s="235"/>
      <c r="F185" s="297"/>
      <c r="G185" s="213"/>
      <c r="H185" s="214"/>
      <c r="I185" s="214"/>
      <c r="J185" s="214"/>
      <c r="K185" s="214"/>
      <c r="L185" s="214"/>
      <c r="M185" s="214"/>
      <c r="N185" s="214"/>
      <c r="O185" s="214"/>
      <c r="P185" s="215"/>
      <c r="Q185" s="714"/>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8"/>
      <c r="B188" s="236"/>
      <c r="C188" s="235"/>
      <c r="D188" s="236"/>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8"/>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18"/>
      <c r="B190" s="236"/>
      <c r="C190" s="235"/>
      <c r="D190" s="236"/>
      <c r="E190" s="287" t="s">
        <v>401</v>
      </c>
      <c r="F190" s="288"/>
      <c r="G190" s="911"/>
      <c r="H190" s="912"/>
      <c r="I190" s="912"/>
      <c r="J190" s="912"/>
      <c r="K190" s="912"/>
      <c r="L190" s="912"/>
      <c r="M190" s="912"/>
      <c r="N190" s="912"/>
      <c r="O190" s="912"/>
      <c r="P190" s="912"/>
      <c r="Q190" s="912"/>
      <c r="R190" s="912"/>
      <c r="S190" s="912"/>
      <c r="T190" s="912"/>
      <c r="U190" s="912"/>
      <c r="V190" s="912"/>
      <c r="W190" s="912"/>
      <c r="X190" s="912"/>
      <c r="Y190" s="912"/>
      <c r="Z190" s="912"/>
      <c r="AA190" s="912"/>
      <c r="AB190" s="912"/>
      <c r="AC190" s="912"/>
      <c r="AD190" s="912"/>
      <c r="AE190" s="912"/>
      <c r="AF190" s="912"/>
      <c r="AG190" s="912"/>
      <c r="AH190" s="912"/>
      <c r="AI190" s="912"/>
      <c r="AJ190" s="912"/>
      <c r="AK190" s="912"/>
      <c r="AL190" s="912"/>
      <c r="AM190" s="912"/>
      <c r="AN190" s="912"/>
      <c r="AO190" s="912"/>
      <c r="AP190" s="912"/>
      <c r="AQ190" s="912"/>
      <c r="AR190" s="912"/>
      <c r="AS190" s="912"/>
      <c r="AT190" s="912"/>
      <c r="AU190" s="912"/>
      <c r="AV190" s="912"/>
      <c r="AW190" s="912"/>
      <c r="AX190" s="913"/>
    </row>
    <row r="191" spans="1:50" ht="45" hidden="1" customHeight="1">
      <c r="A191" s="101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c r="A213" s="101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8"/>
      <c r="B214" s="236"/>
      <c r="C214" s="235"/>
      <c r="D214" s="236"/>
      <c r="E214" s="235"/>
      <c r="F214" s="297"/>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8"/>
      <c r="B215" s="236"/>
      <c r="C215" s="235"/>
      <c r="D215" s="236"/>
      <c r="E215" s="235"/>
      <c r="F215" s="297"/>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8"/>
      <c r="B216" s="236"/>
      <c r="C216" s="235"/>
      <c r="D216" s="236"/>
      <c r="E216" s="235"/>
      <c r="F216" s="297"/>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8"/>
      <c r="B217" s="236"/>
      <c r="C217" s="235"/>
      <c r="D217" s="236"/>
      <c r="E217" s="235"/>
      <c r="F217" s="297"/>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8"/>
      <c r="B218" s="236"/>
      <c r="C218" s="235"/>
      <c r="D218" s="236"/>
      <c r="E218" s="235"/>
      <c r="F218" s="297"/>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8"/>
      <c r="B221" s="236"/>
      <c r="C221" s="235"/>
      <c r="D221" s="236"/>
      <c r="E221" s="235"/>
      <c r="F221" s="297"/>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8"/>
      <c r="B222" s="236"/>
      <c r="C222" s="235"/>
      <c r="D222" s="236"/>
      <c r="E222" s="235"/>
      <c r="F222" s="297"/>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8"/>
      <c r="B223" s="236"/>
      <c r="C223" s="235"/>
      <c r="D223" s="236"/>
      <c r="E223" s="235"/>
      <c r="F223" s="297"/>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8"/>
      <c r="B224" s="236"/>
      <c r="C224" s="235"/>
      <c r="D224" s="236"/>
      <c r="E224" s="235"/>
      <c r="F224" s="297"/>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8"/>
      <c r="B225" s="236"/>
      <c r="C225" s="235"/>
      <c r="D225" s="236"/>
      <c r="E225" s="235"/>
      <c r="F225" s="297"/>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8"/>
      <c r="B228" s="236"/>
      <c r="C228" s="235"/>
      <c r="D228" s="236"/>
      <c r="E228" s="235"/>
      <c r="F228" s="297"/>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8"/>
      <c r="B229" s="236"/>
      <c r="C229" s="235"/>
      <c r="D229" s="236"/>
      <c r="E229" s="235"/>
      <c r="F229" s="297"/>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8"/>
      <c r="B230" s="236"/>
      <c r="C230" s="235"/>
      <c r="D230" s="236"/>
      <c r="E230" s="235"/>
      <c r="F230" s="297"/>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8"/>
      <c r="B231" s="236"/>
      <c r="C231" s="235"/>
      <c r="D231" s="236"/>
      <c r="E231" s="235"/>
      <c r="F231" s="297"/>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8"/>
      <c r="B232" s="236"/>
      <c r="C232" s="235"/>
      <c r="D232" s="236"/>
      <c r="E232" s="235"/>
      <c r="F232" s="297"/>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8"/>
      <c r="B235" s="236"/>
      <c r="C235" s="235"/>
      <c r="D235" s="236"/>
      <c r="E235" s="235"/>
      <c r="F235" s="297"/>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8"/>
      <c r="B236" s="236"/>
      <c r="C236" s="235"/>
      <c r="D236" s="236"/>
      <c r="E236" s="235"/>
      <c r="F236" s="297"/>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8"/>
      <c r="B237" s="236"/>
      <c r="C237" s="235"/>
      <c r="D237" s="236"/>
      <c r="E237" s="235"/>
      <c r="F237" s="297"/>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8"/>
      <c r="B238" s="236"/>
      <c r="C238" s="235"/>
      <c r="D238" s="236"/>
      <c r="E238" s="235"/>
      <c r="F238" s="297"/>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8"/>
      <c r="B239" s="236"/>
      <c r="C239" s="235"/>
      <c r="D239" s="236"/>
      <c r="E239" s="235"/>
      <c r="F239" s="297"/>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8"/>
      <c r="B242" s="236"/>
      <c r="C242" s="235"/>
      <c r="D242" s="236"/>
      <c r="E242" s="235"/>
      <c r="F242" s="297"/>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8"/>
      <c r="B243" s="236"/>
      <c r="C243" s="235"/>
      <c r="D243" s="236"/>
      <c r="E243" s="235"/>
      <c r="F243" s="297"/>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8"/>
      <c r="B244" s="236"/>
      <c r="C244" s="235"/>
      <c r="D244" s="236"/>
      <c r="E244" s="235"/>
      <c r="F244" s="297"/>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8"/>
      <c r="B245" s="236"/>
      <c r="C245" s="235"/>
      <c r="D245" s="236"/>
      <c r="E245" s="235"/>
      <c r="F245" s="297"/>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8"/>
      <c r="B246" s="236"/>
      <c r="C246" s="235"/>
      <c r="D246" s="236"/>
      <c r="E246" s="298"/>
      <c r="F246" s="299"/>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8"/>
      <c r="B249" s="236"/>
      <c r="C249" s="235"/>
      <c r="D249" s="236"/>
      <c r="E249" s="7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5"/>
    </row>
    <row r="250" spans="1:50" ht="45" hidden="1" customHeight="1">
      <c r="A250" s="1018"/>
      <c r="B250" s="236"/>
      <c r="C250" s="235"/>
      <c r="D250" s="236"/>
      <c r="E250" s="287" t="s">
        <v>401</v>
      </c>
      <c r="F250" s="288"/>
      <c r="G250" s="911"/>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45" hidden="1" customHeight="1">
      <c r="A251" s="101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c r="A273" s="101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8"/>
      <c r="B274" s="236"/>
      <c r="C274" s="235"/>
      <c r="D274" s="236"/>
      <c r="E274" s="235"/>
      <c r="F274" s="297"/>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8"/>
      <c r="B275" s="236"/>
      <c r="C275" s="235"/>
      <c r="D275" s="236"/>
      <c r="E275" s="235"/>
      <c r="F275" s="297"/>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8"/>
      <c r="B276" s="236"/>
      <c r="C276" s="235"/>
      <c r="D276" s="236"/>
      <c r="E276" s="235"/>
      <c r="F276" s="297"/>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8"/>
      <c r="B277" s="236"/>
      <c r="C277" s="235"/>
      <c r="D277" s="236"/>
      <c r="E277" s="235"/>
      <c r="F277" s="297"/>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8"/>
      <c r="B278" s="236"/>
      <c r="C278" s="235"/>
      <c r="D278" s="236"/>
      <c r="E278" s="235"/>
      <c r="F278" s="297"/>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8"/>
      <c r="B281" s="236"/>
      <c r="C281" s="235"/>
      <c r="D281" s="236"/>
      <c r="E281" s="235"/>
      <c r="F281" s="297"/>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8"/>
      <c r="B282" s="236"/>
      <c r="C282" s="235"/>
      <c r="D282" s="236"/>
      <c r="E282" s="235"/>
      <c r="F282" s="297"/>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8"/>
      <c r="B283" s="236"/>
      <c r="C283" s="235"/>
      <c r="D283" s="236"/>
      <c r="E283" s="235"/>
      <c r="F283" s="297"/>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8"/>
      <c r="B284" s="236"/>
      <c r="C284" s="235"/>
      <c r="D284" s="236"/>
      <c r="E284" s="235"/>
      <c r="F284" s="297"/>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8"/>
      <c r="B285" s="236"/>
      <c r="C285" s="235"/>
      <c r="D285" s="236"/>
      <c r="E285" s="235"/>
      <c r="F285" s="297"/>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8"/>
      <c r="B288" s="236"/>
      <c r="C288" s="235"/>
      <c r="D288" s="236"/>
      <c r="E288" s="235"/>
      <c r="F288" s="297"/>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8"/>
      <c r="B289" s="236"/>
      <c r="C289" s="235"/>
      <c r="D289" s="236"/>
      <c r="E289" s="235"/>
      <c r="F289" s="297"/>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8"/>
      <c r="B290" s="236"/>
      <c r="C290" s="235"/>
      <c r="D290" s="236"/>
      <c r="E290" s="235"/>
      <c r="F290" s="297"/>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8"/>
      <c r="B291" s="236"/>
      <c r="C291" s="235"/>
      <c r="D291" s="236"/>
      <c r="E291" s="235"/>
      <c r="F291" s="297"/>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8"/>
      <c r="B292" s="236"/>
      <c r="C292" s="235"/>
      <c r="D292" s="236"/>
      <c r="E292" s="235"/>
      <c r="F292" s="297"/>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8"/>
      <c r="B295" s="236"/>
      <c r="C295" s="235"/>
      <c r="D295" s="236"/>
      <c r="E295" s="235"/>
      <c r="F295" s="297"/>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8"/>
      <c r="B296" s="236"/>
      <c r="C296" s="235"/>
      <c r="D296" s="236"/>
      <c r="E296" s="235"/>
      <c r="F296" s="297"/>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8"/>
      <c r="B297" s="236"/>
      <c r="C297" s="235"/>
      <c r="D297" s="236"/>
      <c r="E297" s="235"/>
      <c r="F297" s="297"/>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8"/>
      <c r="B298" s="236"/>
      <c r="C298" s="235"/>
      <c r="D298" s="236"/>
      <c r="E298" s="235"/>
      <c r="F298" s="297"/>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8"/>
      <c r="B299" s="236"/>
      <c r="C299" s="235"/>
      <c r="D299" s="236"/>
      <c r="E299" s="235"/>
      <c r="F299" s="297"/>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8"/>
      <c r="B302" s="236"/>
      <c r="C302" s="235"/>
      <c r="D302" s="236"/>
      <c r="E302" s="235"/>
      <c r="F302" s="297"/>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8"/>
      <c r="B303" s="236"/>
      <c r="C303" s="235"/>
      <c r="D303" s="236"/>
      <c r="E303" s="235"/>
      <c r="F303" s="297"/>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8"/>
      <c r="B304" s="236"/>
      <c r="C304" s="235"/>
      <c r="D304" s="236"/>
      <c r="E304" s="235"/>
      <c r="F304" s="297"/>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8"/>
      <c r="B305" s="236"/>
      <c r="C305" s="235"/>
      <c r="D305" s="236"/>
      <c r="E305" s="235"/>
      <c r="F305" s="297"/>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8"/>
      <c r="B306" s="236"/>
      <c r="C306" s="235"/>
      <c r="D306" s="236"/>
      <c r="E306" s="298"/>
      <c r="F306" s="299"/>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8"/>
      <c r="B310" s="236"/>
      <c r="C310" s="235"/>
      <c r="D310" s="236"/>
      <c r="E310" s="287" t="s">
        <v>401</v>
      </c>
      <c r="F310" s="288"/>
      <c r="G310" s="911"/>
      <c r="H310" s="912"/>
      <c r="I310" s="912"/>
      <c r="J310" s="912"/>
      <c r="K310" s="912"/>
      <c r="L310" s="912"/>
      <c r="M310" s="912"/>
      <c r="N310" s="912"/>
      <c r="O310" s="912"/>
      <c r="P310" s="912"/>
      <c r="Q310" s="912"/>
      <c r="R310" s="912"/>
      <c r="S310" s="912"/>
      <c r="T310" s="912"/>
      <c r="U310" s="912"/>
      <c r="V310" s="912"/>
      <c r="W310" s="912"/>
      <c r="X310" s="912"/>
      <c r="Y310" s="912"/>
      <c r="Z310" s="912"/>
      <c r="AA310" s="912"/>
      <c r="AB310" s="912"/>
      <c r="AC310" s="912"/>
      <c r="AD310" s="912"/>
      <c r="AE310" s="912"/>
      <c r="AF310" s="912"/>
      <c r="AG310" s="912"/>
      <c r="AH310" s="912"/>
      <c r="AI310" s="912"/>
      <c r="AJ310" s="912"/>
      <c r="AK310" s="912"/>
      <c r="AL310" s="912"/>
      <c r="AM310" s="912"/>
      <c r="AN310" s="912"/>
      <c r="AO310" s="912"/>
      <c r="AP310" s="912"/>
      <c r="AQ310" s="912"/>
      <c r="AR310" s="912"/>
      <c r="AS310" s="912"/>
      <c r="AT310" s="912"/>
      <c r="AU310" s="912"/>
      <c r="AV310" s="912"/>
      <c r="AW310" s="912"/>
      <c r="AX310" s="913"/>
    </row>
    <row r="311" spans="1:50" ht="45" hidden="1" customHeight="1">
      <c r="A311" s="101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c r="A333" s="101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8"/>
      <c r="B334" s="236"/>
      <c r="C334" s="235"/>
      <c r="D334" s="236"/>
      <c r="E334" s="235"/>
      <c r="F334" s="297"/>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8"/>
      <c r="B335" s="236"/>
      <c r="C335" s="235"/>
      <c r="D335" s="236"/>
      <c r="E335" s="235"/>
      <c r="F335" s="297"/>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8"/>
      <c r="B336" s="236"/>
      <c r="C336" s="235"/>
      <c r="D336" s="236"/>
      <c r="E336" s="235"/>
      <c r="F336" s="297"/>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8"/>
      <c r="B337" s="236"/>
      <c r="C337" s="235"/>
      <c r="D337" s="236"/>
      <c r="E337" s="235"/>
      <c r="F337" s="297"/>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8"/>
      <c r="B338" s="236"/>
      <c r="C338" s="235"/>
      <c r="D338" s="236"/>
      <c r="E338" s="235"/>
      <c r="F338" s="297"/>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8"/>
      <c r="B341" s="236"/>
      <c r="C341" s="235"/>
      <c r="D341" s="236"/>
      <c r="E341" s="235"/>
      <c r="F341" s="297"/>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8"/>
      <c r="B342" s="236"/>
      <c r="C342" s="235"/>
      <c r="D342" s="236"/>
      <c r="E342" s="235"/>
      <c r="F342" s="297"/>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8"/>
      <c r="B343" s="236"/>
      <c r="C343" s="235"/>
      <c r="D343" s="236"/>
      <c r="E343" s="235"/>
      <c r="F343" s="297"/>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8"/>
      <c r="B344" s="236"/>
      <c r="C344" s="235"/>
      <c r="D344" s="236"/>
      <c r="E344" s="235"/>
      <c r="F344" s="297"/>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8"/>
      <c r="B345" s="236"/>
      <c r="C345" s="235"/>
      <c r="D345" s="236"/>
      <c r="E345" s="235"/>
      <c r="F345" s="297"/>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8"/>
      <c r="B348" s="236"/>
      <c r="C348" s="235"/>
      <c r="D348" s="236"/>
      <c r="E348" s="235"/>
      <c r="F348" s="297"/>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8"/>
      <c r="B349" s="236"/>
      <c r="C349" s="235"/>
      <c r="D349" s="236"/>
      <c r="E349" s="235"/>
      <c r="F349" s="297"/>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8"/>
      <c r="B350" s="236"/>
      <c r="C350" s="235"/>
      <c r="D350" s="236"/>
      <c r="E350" s="235"/>
      <c r="F350" s="297"/>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8"/>
      <c r="B351" s="236"/>
      <c r="C351" s="235"/>
      <c r="D351" s="236"/>
      <c r="E351" s="235"/>
      <c r="F351" s="297"/>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8"/>
      <c r="B352" s="236"/>
      <c r="C352" s="235"/>
      <c r="D352" s="236"/>
      <c r="E352" s="235"/>
      <c r="F352" s="297"/>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8"/>
      <c r="B355" s="236"/>
      <c r="C355" s="235"/>
      <c r="D355" s="236"/>
      <c r="E355" s="235"/>
      <c r="F355" s="297"/>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8"/>
      <c r="B356" s="236"/>
      <c r="C356" s="235"/>
      <c r="D356" s="236"/>
      <c r="E356" s="235"/>
      <c r="F356" s="297"/>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8"/>
      <c r="B357" s="236"/>
      <c r="C357" s="235"/>
      <c r="D357" s="236"/>
      <c r="E357" s="235"/>
      <c r="F357" s="297"/>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8"/>
      <c r="B358" s="236"/>
      <c r="C358" s="235"/>
      <c r="D358" s="236"/>
      <c r="E358" s="235"/>
      <c r="F358" s="297"/>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8"/>
      <c r="B359" s="236"/>
      <c r="C359" s="235"/>
      <c r="D359" s="236"/>
      <c r="E359" s="235"/>
      <c r="F359" s="297"/>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8"/>
      <c r="B362" s="236"/>
      <c r="C362" s="235"/>
      <c r="D362" s="236"/>
      <c r="E362" s="235"/>
      <c r="F362" s="297"/>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8"/>
      <c r="B363" s="236"/>
      <c r="C363" s="235"/>
      <c r="D363" s="236"/>
      <c r="E363" s="235"/>
      <c r="F363" s="297"/>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8"/>
      <c r="B364" s="236"/>
      <c r="C364" s="235"/>
      <c r="D364" s="236"/>
      <c r="E364" s="235"/>
      <c r="F364" s="297"/>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8"/>
      <c r="B365" s="236"/>
      <c r="C365" s="235"/>
      <c r="D365" s="236"/>
      <c r="E365" s="235"/>
      <c r="F365" s="297"/>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8"/>
      <c r="B366" s="236"/>
      <c r="C366" s="235"/>
      <c r="D366" s="236"/>
      <c r="E366" s="298"/>
      <c r="F366" s="299"/>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8"/>
      <c r="B369" s="236"/>
      <c r="C369" s="235"/>
      <c r="D369" s="236"/>
      <c r="E369" s="71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5"/>
    </row>
    <row r="370" spans="1:50" ht="45" hidden="1" customHeight="1">
      <c r="A370" s="1018"/>
      <c r="B370" s="236"/>
      <c r="C370" s="235"/>
      <c r="D370" s="236"/>
      <c r="E370" s="287" t="s">
        <v>401</v>
      </c>
      <c r="F370" s="288"/>
      <c r="G370" s="911"/>
      <c r="H370" s="912"/>
      <c r="I370" s="912"/>
      <c r="J370" s="912"/>
      <c r="K370" s="912"/>
      <c r="L370" s="912"/>
      <c r="M370" s="912"/>
      <c r="N370" s="912"/>
      <c r="O370" s="912"/>
      <c r="P370" s="912"/>
      <c r="Q370" s="912"/>
      <c r="R370" s="912"/>
      <c r="S370" s="912"/>
      <c r="T370" s="912"/>
      <c r="U370" s="912"/>
      <c r="V370" s="912"/>
      <c r="W370" s="912"/>
      <c r="X370" s="912"/>
      <c r="Y370" s="912"/>
      <c r="Z370" s="912"/>
      <c r="AA370" s="912"/>
      <c r="AB370" s="912"/>
      <c r="AC370" s="912"/>
      <c r="AD370" s="912"/>
      <c r="AE370" s="912"/>
      <c r="AF370" s="912"/>
      <c r="AG370" s="912"/>
      <c r="AH370" s="912"/>
      <c r="AI370" s="912"/>
      <c r="AJ370" s="912"/>
      <c r="AK370" s="912"/>
      <c r="AL370" s="912"/>
      <c r="AM370" s="912"/>
      <c r="AN370" s="912"/>
      <c r="AO370" s="912"/>
      <c r="AP370" s="912"/>
      <c r="AQ370" s="912"/>
      <c r="AR370" s="912"/>
      <c r="AS370" s="912"/>
      <c r="AT370" s="912"/>
      <c r="AU370" s="912"/>
      <c r="AV370" s="912"/>
      <c r="AW370" s="912"/>
      <c r="AX370" s="913"/>
    </row>
    <row r="371" spans="1:50" ht="45" hidden="1" customHeight="1">
      <c r="A371" s="101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c r="A393" s="101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8"/>
      <c r="B394" s="236"/>
      <c r="C394" s="235"/>
      <c r="D394" s="236"/>
      <c r="E394" s="235"/>
      <c r="F394" s="297"/>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8"/>
      <c r="B395" s="236"/>
      <c r="C395" s="235"/>
      <c r="D395" s="236"/>
      <c r="E395" s="235"/>
      <c r="F395" s="297"/>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8"/>
      <c r="B396" s="236"/>
      <c r="C396" s="235"/>
      <c r="D396" s="236"/>
      <c r="E396" s="235"/>
      <c r="F396" s="297"/>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8"/>
      <c r="B397" s="236"/>
      <c r="C397" s="235"/>
      <c r="D397" s="236"/>
      <c r="E397" s="235"/>
      <c r="F397" s="297"/>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8"/>
      <c r="B398" s="236"/>
      <c r="C398" s="235"/>
      <c r="D398" s="236"/>
      <c r="E398" s="235"/>
      <c r="F398" s="297"/>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8"/>
      <c r="B401" s="236"/>
      <c r="C401" s="235"/>
      <c r="D401" s="236"/>
      <c r="E401" s="235"/>
      <c r="F401" s="297"/>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8"/>
      <c r="B402" s="236"/>
      <c r="C402" s="235"/>
      <c r="D402" s="236"/>
      <c r="E402" s="235"/>
      <c r="F402" s="297"/>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8"/>
      <c r="B403" s="236"/>
      <c r="C403" s="235"/>
      <c r="D403" s="236"/>
      <c r="E403" s="235"/>
      <c r="F403" s="297"/>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8"/>
      <c r="B404" s="236"/>
      <c r="C404" s="235"/>
      <c r="D404" s="236"/>
      <c r="E404" s="235"/>
      <c r="F404" s="297"/>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8"/>
      <c r="B405" s="236"/>
      <c r="C405" s="235"/>
      <c r="D405" s="236"/>
      <c r="E405" s="235"/>
      <c r="F405" s="297"/>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8"/>
      <c r="B408" s="236"/>
      <c r="C408" s="235"/>
      <c r="D408" s="236"/>
      <c r="E408" s="235"/>
      <c r="F408" s="297"/>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8"/>
      <c r="B409" s="236"/>
      <c r="C409" s="235"/>
      <c r="D409" s="236"/>
      <c r="E409" s="235"/>
      <c r="F409" s="297"/>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8"/>
      <c r="B410" s="236"/>
      <c r="C410" s="235"/>
      <c r="D410" s="236"/>
      <c r="E410" s="235"/>
      <c r="F410" s="297"/>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8"/>
      <c r="B411" s="236"/>
      <c r="C411" s="235"/>
      <c r="D411" s="236"/>
      <c r="E411" s="235"/>
      <c r="F411" s="297"/>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8"/>
      <c r="B412" s="236"/>
      <c r="C412" s="235"/>
      <c r="D412" s="236"/>
      <c r="E412" s="235"/>
      <c r="F412" s="297"/>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8"/>
      <c r="B415" s="236"/>
      <c r="C415" s="235"/>
      <c r="D415" s="236"/>
      <c r="E415" s="235"/>
      <c r="F415" s="297"/>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8"/>
      <c r="B416" s="236"/>
      <c r="C416" s="235"/>
      <c r="D416" s="236"/>
      <c r="E416" s="235"/>
      <c r="F416" s="297"/>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8"/>
      <c r="B417" s="236"/>
      <c r="C417" s="235"/>
      <c r="D417" s="236"/>
      <c r="E417" s="235"/>
      <c r="F417" s="297"/>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8"/>
      <c r="B418" s="236"/>
      <c r="C418" s="235"/>
      <c r="D418" s="236"/>
      <c r="E418" s="235"/>
      <c r="F418" s="297"/>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8"/>
      <c r="B419" s="236"/>
      <c r="C419" s="235"/>
      <c r="D419" s="236"/>
      <c r="E419" s="235"/>
      <c r="F419" s="297"/>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8"/>
      <c r="B422" s="236"/>
      <c r="C422" s="235"/>
      <c r="D422" s="236"/>
      <c r="E422" s="235"/>
      <c r="F422" s="297"/>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8"/>
      <c r="B423" s="236"/>
      <c r="C423" s="235"/>
      <c r="D423" s="236"/>
      <c r="E423" s="235"/>
      <c r="F423" s="297"/>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8"/>
      <c r="B424" s="236"/>
      <c r="C424" s="235"/>
      <c r="D424" s="236"/>
      <c r="E424" s="235"/>
      <c r="F424" s="297"/>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8"/>
      <c r="B425" s="236"/>
      <c r="C425" s="235"/>
      <c r="D425" s="236"/>
      <c r="E425" s="235"/>
      <c r="F425" s="297"/>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8"/>
      <c r="B426" s="236"/>
      <c r="C426" s="235"/>
      <c r="D426" s="236"/>
      <c r="E426" s="298"/>
      <c r="F426" s="299"/>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8"/>
      <c r="B429" s="236"/>
      <c r="C429" s="298"/>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1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64"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5"/>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c r="A702" s="496" t="s">
        <v>260</v>
      </c>
      <c r="B702" s="497"/>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6" t="s">
        <v>551</v>
      </c>
      <c r="AE702" s="877"/>
      <c r="AF702" s="877"/>
      <c r="AG702" s="866" t="s">
        <v>573</v>
      </c>
      <c r="AH702" s="867"/>
      <c r="AI702" s="867"/>
      <c r="AJ702" s="867"/>
      <c r="AK702" s="867"/>
      <c r="AL702" s="867"/>
      <c r="AM702" s="867"/>
      <c r="AN702" s="867"/>
      <c r="AO702" s="867"/>
      <c r="AP702" s="867"/>
      <c r="AQ702" s="867"/>
      <c r="AR702" s="867"/>
      <c r="AS702" s="867"/>
      <c r="AT702" s="867"/>
      <c r="AU702" s="867"/>
      <c r="AV702" s="867"/>
      <c r="AW702" s="867"/>
      <c r="AX702" s="868"/>
    </row>
    <row r="703" spans="1:50" ht="27" customHeight="1">
      <c r="A703" s="498"/>
      <c r="B703" s="499"/>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551</v>
      </c>
      <c r="AE703" s="115"/>
      <c r="AF703" s="115"/>
      <c r="AG703" s="579" t="s">
        <v>574</v>
      </c>
      <c r="AH703" s="580"/>
      <c r="AI703" s="580"/>
      <c r="AJ703" s="580"/>
      <c r="AK703" s="580"/>
      <c r="AL703" s="580"/>
      <c r="AM703" s="580"/>
      <c r="AN703" s="580"/>
      <c r="AO703" s="580"/>
      <c r="AP703" s="580"/>
      <c r="AQ703" s="580"/>
      <c r="AR703" s="580"/>
      <c r="AS703" s="580"/>
      <c r="AT703" s="580"/>
      <c r="AU703" s="580"/>
      <c r="AV703" s="580"/>
      <c r="AW703" s="580"/>
      <c r="AX703" s="581"/>
    </row>
    <row r="704" spans="1:50" ht="27" customHeight="1">
      <c r="A704" s="500"/>
      <c r="B704" s="501"/>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551</v>
      </c>
      <c r="AE704" s="567"/>
      <c r="AF704" s="567"/>
      <c r="AG704" s="714" t="s">
        <v>575</v>
      </c>
      <c r="AH704" s="214"/>
      <c r="AI704" s="214"/>
      <c r="AJ704" s="214"/>
      <c r="AK704" s="214"/>
      <c r="AL704" s="214"/>
      <c r="AM704" s="214"/>
      <c r="AN704" s="214"/>
      <c r="AO704" s="214"/>
      <c r="AP704" s="214"/>
      <c r="AQ704" s="214"/>
      <c r="AR704" s="214"/>
      <c r="AS704" s="214"/>
      <c r="AT704" s="214"/>
      <c r="AU704" s="214"/>
      <c r="AV704" s="214"/>
      <c r="AW704" s="214"/>
      <c r="AX704" s="715"/>
    </row>
    <row r="705" spans="1:50" ht="27" customHeight="1">
      <c r="A705" s="607" t="s">
        <v>40</v>
      </c>
      <c r="B705" s="773"/>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2" t="s">
        <v>576</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74"/>
      <c r="C706" s="600"/>
      <c r="D706" s="601"/>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714"/>
      <c r="AH706" s="214"/>
      <c r="AI706" s="214"/>
      <c r="AJ706" s="214"/>
      <c r="AK706" s="214"/>
      <c r="AL706" s="214"/>
      <c r="AM706" s="214"/>
      <c r="AN706" s="214"/>
      <c r="AO706" s="214"/>
      <c r="AP706" s="214"/>
      <c r="AQ706" s="214"/>
      <c r="AR706" s="214"/>
      <c r="AS706" s="214"/>
      <c r="AT706" s="214"/>
      <c r="AU706" s="214"/>
      <c r="AV706" s="214"/>
      <c r="AW706" s="214"/>
      <c r="AX706" s="715"/>
    </row>
    <row r="707" spans="1:50" ht="26.25" customHeight="1">
      <c r="A707" s="648"/>
      <c r="B707" s="774"/>
      <c r="C707" s="602"/>
      <c r="D707" s="603"/>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4"/>
      <c r="AE707" s="565"/>
      <c r="AF707" s="565"/>
      <c r="AG707" s="714"/>
      <c r="AH707" s="214"/>
      <c r="AI707" s="214"/>
      <c r="AJ707" s="214"/>
      <c r="AK707" s="214"/>
      <c r="AL707" s="214"/>
      <c r="AM707" s="214"/>
      <c r="AN707" s="214"/>
      <c r="AO707" s="214"/>
      <c r="AP707" s="214"/>
      <c r="AQ707" s="214"/>
      <c r="AR707" s="214"/>
      <c r="AS707" s="214"/>
      <c r="AT707" s="214"/>
      <c r="AU707" s="214"/>
      <c r="AV707" s="214"/>
      <c r="AW707" s="214"/>
      <c r="AX707" s="715"/>
    </row>
    <row r="708" spans="1:50" ht="26.25" customHeight="1">
      <c r="A708" s="648"/>
      <c r="B708" s="649"/>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1" t="s">
        <v>551</v>
      </c>
      <c r="AE708" s="672"/>
      <c r="AF708" s="672"/>
      <c r="AG708" s="493" t="s">
        <v>577</v>
      </c>
      <c r="AH708" s="494"/>
      <c r="AI708" s="494"/>
      <c r="AJ708" s="494"/>
      <c r="AK708" s="494"/>
      <c r="AL708" s="494"/>
      <c r="AM708" s="494"/>
      <c r="AN708" s="494"/>
      <c r="AO708" s="494"/>
      <c r="AP708" s="494"/>
      <c r="AQ708" s="494"/>
      <c r="AR708" s="494"/>
      <c r="AS708" s="494"/>
      <c r="AT708" s="494"/>
      <c r="AU708" s="494"/>
      <c r="AV708" s="494"/>
      <c r="AW708" s="494"/>
      <c r="AX708" s="495"/>
    </row>
    <row r="709" spans="1:50" ht="45" customHeight="1">
      <c r="A709" s="648"/>
      <c r="B709" s="649"/>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551</v>
      </c>
      <c r="AE709" s="115"/>
      <c r="AF709" s="115"/>
      <c r="AG709" s="579" t="s">
        <v>578</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c r="A710" s="648"/>
      <c r="B710" s="649"/>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576</v>
      </c>
      <c r="AE710" s="115"/>
      <c r="AF710" s="115"/>
      <c r="AG710" s="579"/>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c r="A711" s="648"/>
      <c r="B711" s="649"/>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551</v>
      </c>
      <c r="AE711" s="115"/>
      <c r="AF711" s="115"/>
      <c r="AG711" s="579" t="s">
        <v>579</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c r="A712" s="648"/>
      <c r="B712" s="649"/>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551</v>
      </c>
      <c r="AE712" s="567"/>
      <c r="AF712" s="567"/>
      <c r="AG712" s="579" t="s">
        <v>577</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579"/>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c r="A714" s="650"/>
      <c r="B714" s="651"/>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6" t="s">
        <v>551</v>
      </c>
      <c r="AE714" s="577"/>
      <c r="AF714" s="578"/>
      <c r="AG714" s="683" t="s">
        <v>577</v>
      </c>
      <c r="AH714" s="684"/>
      <c r="AI714" s="684"/>
      <c r="AJ714" s="684"/>
      <c r="AK714" s="684"/>
      <c r="AL714" s="684"/>
      <c r="AM714" s="684"/>
      <c r="AN714" s="684"/>
      <c r="AO714" s="684"/>
      <c r="AP714" s="684"/>
      <c r="AQ714" s="684"/>
      <c r="AR714" s="684"/>
      <c r="AS714" s="684"/>
      <c r="AT714" s="684"/>
      <c r="AU714" s="684"/>
      <c r="AV714" s="684"/>
      <c r="AW714" s="684"/>
      <c r="AX714" s="685"/>
    </row>
    <row r="715" spans="1:50" ht="51" customHeight="1">
      <c r="A715" s="607"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551</v>
      </c>
      <c r="AE715" s="672"/>
      <c r="AF715" s="673"/>
      <c r="AG715" s="493" t="s">
        <v>580</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48"/>
      <c r="B716" s="649"/>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576</v>
      </c>
      <c r="AE716" s="763"/>
      <c r="AF716" s="763"/>
      <c r="AG716" s="579"/>
      <c r="AH716" s="580"/>
      <c r="AI716" s="580"/>
      <c r="AJ716" s="580"/>
      <c r="AK716" s="580"/>
      <c r="AL716" s="580"/>
      <c r="AM716" s="580"/>
      <c r="AN716" s="580"/>
      <c r="AO716" s="580"/>
      <c r="AP716" s="580"/>
      <c r="AQ716" s="580"/>
      <c r="AR716" s="580"/>
      <c r="AS716" s="580"/>
      <c r="AT716" s="580"/>
      <c r="AU716" s="580"/>
      <c r="AV716" s="580"/>
      <c r="AW716" s="580"/>
      <c r="AX716" s="581"/>
    </row>
    <row r="717" spans="1:50" ht="52.5" customHeight="1">
      <c r="A717" s="648"/>
      <c r="B717" s="649"/>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551</v>
      </c>
      <c r="AE717" s="115"/>
      <c r="AF717" s="115"/>
      <c r="AG717" s="579" t="s">
        <v>580</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c r="A718" s="650"/>
      <c r="B718" s="651"/>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551</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9" t="s">
        <v>59</v>
      </c>
      <c r="B719" s="640"/>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1"/>
      <c r="AD719" s="671" t="s">
        <v>576</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1"/>
      <c r="B720" s="642"/>
      <c r="C720" s="926" t="s">
        <v>490</v>
      </c>
      <c r="D720" s="924"/>
      <c r="E720" s="924"/>
      <c r="F720" s="927"/>
      <c r="G720" s="923" t="s">
        <v>491</v>
      </c>
      <c r="H720" s="924"/>
      <c r="I720" s="924"/>
      <c r="J720" s="924"/>
      <c r="K720" s="924"/>
      <c r="L720" s="924"/>
      <c r="M720" s="924"/>
      <c r="N720" s="923" t="s">
        <v>495</v>
      </c>
      <c r="O720" s="924"/>
      <c r="P720" s="924"/>
      <c r="Q720" s="924"/>
      <c r="R720" s="924"/>
      <c r="S720" s="924"/>
      <c r="T720" s="924"/>
      <c r="U720" s="924"/>
      <c r="V720" s="924"/>
      <c r="W720" s="924"/>
      <c r="X720" s="924"/>
      <c r="Y720" s="924"/>
      <c r="Z720" s="924"/>
      <c r="AA720" s="924"/>
      <c r="AB720" s="924"/>
      <c r="AC720" s="924"/>
      <c r="AD720" s="924"/>
      <c r="AE720" s="924"/>
      <c r="AF720" s="925"/>
      <c r="AG720" s="714"/>
      <c r="AH720" s="214"/>
      <c r="AI720" s="214"/>
      <c r="AJ720" s="214"/>
      <c r="AK720" s="214"/>
      <c r="AL720" s="214"/>
      <c r="AM720" s="214"/>
      <c r="AN720" s="214"/>
      <c r="AO720" s="214"/>
      <c r="AP720" s="214"/>
      <c r="AQ720" s="214"/>
      <c r="AR720" s="214"/>
      <c r="AS720" s="214"/>
      <c r="AT720" s="214"/>
      <c r="AU720" s="214"/>
      <c r="AV720" s="214"/>
      <c r="AW720" s="214"/>
      <c r="AX720" s="715"/>
    </row>
    <row r="721" spans="1:50" ht="24.75" customHeight="1">
      <c r="A721" s="641"/>
      <c r="B721" s="642"/>
      <c r="C721" s="903"/>
      <c r="D721" s="904"/>
      <c r="E721" s="904"/>
      <c r="F721" s="905"/>
      <c r="G721" s="928"/>
      <c r="H721" s="929"/>
      <c r="I721" s="92" t="str">
        <f>IF(OR(G721="　", G721=""), "", "-")</f>
        <v/>
      </c>
      <c r="J721" s="902"/>
      <c r="K721" s="902"/>
      <c r="L721" s="92" t="str">
        <f>IF(M721="","","-")</f>
        <v/>
      </c>
      <c r="M721" s="93"/>
      <c r="N721" s="899"/>
      <c r="O721" s="900"/>
      <c r="P721" s="900"/>
      <c r="Q721" s="900"/>
      <c r="R721" s="900"/>
      <c r="S721" s="900"/>
      <c r="T721" s="900"/>
      <c r="U721" s="900"/>
      <c r="V721" s="900"/>
      <c r="W721" s="900"/>
      <c r="X721" s="900"/>
      <c r="Y721" s="900"/>
      <c r="Z721" s="900"/>
      <c r="AA721" s="900"/>
      <c r="AB721" s="900"/>
      <c r="AC721" s="900"/>
      <c r="AD721" s="900"/>
      <c r="AE721" s="900"/>
      <c r="AF721" s="901"/>
      <c r="AG721" s="714"/>
      <c r="AH721" s="214"/>
      <c r="AI721" s="214"/>
      <c r="AJ721" s="214"/>
      <c r="AK721" s="214"/>
      <c r="AL721" s="214"/>
      <c r="AM721" s="214"/>
      <c r="AN721" s="214"/>
      <c r="AO721" s="214"/>
      <c r="AP721" s="214"/>
      <c r="AQ721" s="214"/>
      <c r="AR721" s="214"/>
      <c r="AS721" s="214"/>
      <c r="AT721" s="214"/>
      <c r="AU721" s="214"/>
      <c r="AV721" s="214"/>
      <c r="AW721" s="214"/>
      <c r="AX721" s="715"/>
    </row>
    <row r="722" spans="1:50" ht="24.75" customHeight="1">
      <c r="A722" s="641"/>
      <c r="B722" s="642"/>
      <c r="C722" s="903"/>
      <c r="D722" s="904"/>
      <c r="E722" s="904"/>
      <c r="F722" s="905"/>
      <c r="G722" s="928"/>
      <c r="H722" s="929"/>
      <c r="I722" s="92" t="str">
        <f t="shared" ref="I722:I725" si="4">IF(OR(G722="　", G722=""), "", "-")</f>
        <v/>
      </c>
      <c r="J722" s="902"/>
      <c r="K722" s="902"/>
      <c r="L722" s="92" t="str">
        <f t="shared" ref="L722:L725" si="5">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714"/>
      <c r="AH722" s="214"/>
      <c r="AI722" s="214"/>
      <c r="AJ722" s="214"/>
      <c r="AK722" s="214"/>
      <c r="AL722" s="214"/>
      <c r="AM722" s="214"/>
      <c r="AN722" s="214"/>
      <c r="AO722" s="214"/>
      <c r="AP722" s="214"/>
      <c r="AQ722" s="214"/>
      <c r="AR722" s="214"/>
      <c r="AS722" s="214"/>
      <c r="AT722" s="214"/>
      <c r="AU722" s="214"/>
      <c r="AV722" s="214"/>
      <c r="AW722" s="214"/>
      <c r="AX722" s="715"/>
    </row>
    <row r="723" spans="1:50" ht="24.75" customHeight="1">
      <c r="A723" s="641"/>
      <c r="B723" s="642"/>
      <c r="C723" s="903"/>
      <c r="D723" s="904"/>
      <c r="E723" s="904"/>
      <c r="F723" s="905"/>
      <c r="G723" s="928"/>
      <c r="H723" s="929"/>
      <c r="I723" s="92" t="str">
        <f t="shared" si="4"/>
        <v/>
      </c>
      <c r="J723" s="902"/>
      <c r="K723" s="902"/>
      <c r="L723" s="92" t="str">
        <f t="shared" si="5"/>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714"/>
      <c r="AH723" s="214"/>
      <c r="AI723" s="214"/>
      <c r="AJ723" s="214"/>
      <c r="AK723" s="214"/>
      <c r="AL723" s="214"/>
      <c r="AM723" s="214"/>
      <c r="AN723" s="214"/>
      <c r="AO723" s="214"/>
      <c r="AP723" s="214"/>
      <c r="AQ723" s="214"/>
      <c r="AR723" s="214"/>
      <c r="AS723" s="214"/>
      <c r="AT723" s="214"/>
      <c r="AU723" s="214"/>
      <c r="AV723" s="214"/>
      <c r="AW723" s="214"/>
      <c r="AX723" s="715"/>
    </row>
    <row r="724" spans="1:50" ht="24.75" customHeight="1">
      <c r="A724" s="641"/>
      <c r="B724" s="642"/>
      <c r="C724" s="903"/>
      <c r="D724" s="904"/>
      <c r="E724" s="904"/>
      <c r="F724" s="905"/>
      <c r="G724" s="928"/>
      <c r="H724" s="929"/>
      <c r="I724" s="92" t="str">
        <f t="shared" si="4"/>
        <v/>
      </c>
      <c r="J724" s="902"/>
      <c r="K724" s="902"/>
      <c r="L724" s="92" t="str">
        <f t="shared" si="5"/>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714"/>
      <c r="AH724" s="214"/>
      <c r="AI724" s="214"/>
      <c r="AJ724" s="214"/>
      <c r="AK724" s="214"/>
      <c r="AL724" s="214"/>
      <c r="AM724" s="214"/>
      <c r="AN724" s="214"/>
      <c r="AO724" s="214"/>
      <c r="AP724" s="214"/>
      <c r="AQ724" s="214"/>
      <c r="AR724" s="214"/>
      <c r="AS724" s="214"/>
      <c r="AT724" s="214"/>
      <c r="AU724" s="214"/>
      <c r="AV724" s="214"/>
      <c r="AW724" s="214"/>
      <c r="AX724" s="715"/>
    </row>
    <row r="725" spans="1:50" ht="24.75" customHeight="1">
      <c r="A725" s="643"/>
      <c r="B725" s="644"/>
      <c r="C725" s="906"/>
      <c r="D725" s="907"/>
      <c r="E725" s="907"/>
      <c r="F725" s="908"/>
      <c r="G725" s="945"/>
      <c r="H725" s="946"/>
      <c r="I725" s="94" t="str">
        <f t="shared" si="4"/>
        <v/>
      </c>
      <c r="J725" s="947"/>
      <c r="K725" s="947"/>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7" t="s">
        <v>49</v>
      </c>
      <c r="B726" s="608"/>
      <c r="C726" s="425" t="s">
        <v>54</v>
      </c>
      <c r="D726" s="562"/>
      <c r="E726" s="562"/>
      <c r="F726" s="563"/>
      <c r="G726" s="805" t="s">
        <v>582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09"/>
      <c r="B727" s="610"/>
      <c r="C727" s="800" t="s">
        <v>58</v>
      </c>
      <c r="D727" s="801"/>
      <c r="E727" s="801"/>
      <c r="F727" s="802"/>
      <c r="G727" s="803" t="s">
        <v>583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c r="A729" s="76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4"/>
      <c r="B731" s="605"/>
      <c r="C731" s="605"/>
      <c r="D731" s="605"/>
      <c r="E731" s="606"/>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749"/>
      <c r="B733" s="750"/>
      <c r="C733" s="750"/>
      <c r="D733" s="750"/>
      <c r="E733" s="75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c r="A737" s="611" t="s">
        <v>433</v>
      </c>
      <c r="B737" s="612"/>
      <c r="C737" s="612"/>
      <c r="D737" s="612"/>
      <c r="E737" s="612"/>
      <c r="F737" s="612"/>
      <c r="G737" s="937"/>
      <c r="H737" s="938"/>
      <c r="I737" s="938"/>
      <c r="J737" s="938"/>
      <c r="K737" s="938"/>
      <c r="L737" s="938"/>
      <c r="M737" s="938"/>
      <c r="N737" s="938"/>
      <c r="O737" s="938"/>
      <c r="P737" s="939"/>
      <c r="Q737" s="612" t="s">
        <v>360</v>
      </c>
      <c r="R737" s="612"/>
      <c r="S737" s="612"/>
      <c r="T737" s="612"/>
      <c r="U737" s="612"/>
      <c r="V737" s="612"/>
      <c r="W737" s="937"/>
      <c r="X737" s="938"/>
      <c r="Y737" s="938"/>
      <c r="Z737" s="938"/>
      <c r="AA737" s="938"/>
      <c r="AB737" s="938"/>
      <c r="AC737" s="938"/>
      <c r="AD737" s="938"/>
      <c r="AE737" s="938"/>
      <c r="AF737" s="939"/>
      <c r="AG737" s="612" t="s">
        <v>361</v>
      </c>
      <c r="AH737" s="612"/>
      <c r="AI737" s="612"/>
      <c r="AJ737" s="612"/>
      <c r="AK737" s="612"/>
      <c r="AL737" s="612"/>
      <c r="AM737" s="937"/>
      <c r="AN737" s="938"/>
      <c r="AO737" s="938"/>
      <c r="AP737" s="938"/>
      <c r="AQ737" s="938"/>
      <c r="AR737" s="938"/>
      <c r="AS737" s="938"/>
      <c r="AT737" s="938"/>
      <c r="AU737" s="938"/>
      <c r="AV737" s="939"/>
      <c r="AW737" s="59"/>
      <c r="AX737" s="60"/>
    </row>
    <row r="738" spans="1:50" ht="24.75" customHeight="1" thickBot="1">
      <c r="A738" s="914" t="s">
        <v>362</v>
      </c>
      <c r="B738" s="915"/>
      <c r="C738" s="915"/>
      <c r="D738" s="915"/>
      <c r="E738" s="915"/>
      <c r="F738" s="915"/>
      <c r="G738" s="937"/>
      <c r="H738" s="938"/>
      <c r="I738" s="938"/>
      <c r="J738" s="938"/>
      <c r="K738" s="938"/>
      <c r="L738" s="938"/>
      <c r="M738" s="938"/>
      <c r="N738" s="938"/>
      <c r="O738" s="938"/>
      <c r="P738" s="938"/>
      <c r="Q738" s="612" t="s">
        <v>363</v>
      </c>
      <c r="R738" s="612"/>
      <c r="S738" s="612"/>
      <c r="T738" s="612"/>
      <c r="U738" s="612"/>
      <c r="V738" s="612"/>
      <c r="W738" s="937"/>
      <c r="X738" s="938"/>
      <c r="Y738" s="938"/>
      <c r="Z738" s="938"/>
      <c r="AA738" s="938"/>
      <c r="AB738" s="938"/>
      <c r="AC738" s="938"/>
      <c r="AD738" s="938"/>
      <c r="AE738" s="938"/>
      <c r="AF738" s="939"/>
      <c r="AG738" s="915" t="s">
        <v>364</v>
      </c>
      <c r="AH738" s="915"/>
      <c r="AI738" s="915"/>
      <c r="AJ738" s="915"/>
      <c r="AK738" s="915"/>
      <c r="AL738" s="915"/>
      <c r="AM738" s="943" t="s">
        <v>584</v>
      </c>
      <c r="AN738" s="944"/>
      <c r="AO738" s="944"/>
      <c r="AP738" s="944"/>
      <c r="AQ738" s="944"/>
      <c r="AR738" s="944"/>
      <c r="AS738" s="944"/>
      <c r="AT738" s="944"/>
      <c r="AU738" s="944"/>
      <c r="AV738" s="944"/>
      <c r="AW738" s="87"/>
      <c r="AX738" s="88"/>
    </row>
    <row r="739" spans="1:50" ht="24.75" customHeight="1" thickBot="1">
      <c r="A739" s="747" t="s">
        <v>492</v>
      </c>
      <c r="B739" s="748"/>
      <c r="C739" s="748"/>
      <c r="D739" s="748"/>
      <c r="E739" s="748"/>
      <c r="F739" s="748"/>
      <c r="G739" s="940">
        <v>65</v>
      </c>
      <c r="H739" s="941"/>
      <c r="I739" s="941"/>
      <c r="J739" s="941"/>
      <c r="K739" s="941"/>
      <c r="L739" s="941"/>
      <c r="M739" s="941"/>
      <c r="N739" s="941"/>
      <c r="O739" s="941"/>
      <c r="P739" s="942"/>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c r="A740" s="784" t="s">
        <v>543</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t="s">
        <v>606</v>
      </c>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t="s">
        <v>606</v>
      </c>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4" t="s">
        <v>545</v>
      </c>
      <c r="B779" s="765"/>
      <c r="C779" s="765"/>
      <c r="D779" s="765"/>
      <c r="E779" s="765"/>
      <c r="F779" s="766"/>
      <c r="G779" s="419" t="s">
        <v>586</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c r="A780" s="568"/>
      <c r="B780" s="767"/>
      <c r="C780" s="767"/>
      <c r="D780" s="767"/>
      <c r="E780" s="767"/>
      <c r="F780" s="76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hidden="1" customHeight="1">
      <c r="A781" s="568"/>
      <c r="B781" s="767"/>
      <c r="C781" s="767"/>
      <c r="D781" s="767"/>
      <c r="E781" s="767"/>
      <c r="F781" s="768"/>
      <c r="G781" s="432"/>
      <c r="H781" s="433"/>
      <c r="I781" s="433"/>
      <c r="J781" s="433"/>
      <c r="K781" s="434"/>
      <c r="L781" s="435"/>
      <c r="M781" s="436"/>
      <c r="N781" s="436"/>
      <c r="O781" s="436"/>
      <c r="P781" s="436"/>
      <c r="Q781" s="436"/>
      <c r="R781" s="436"/>
      <c r="S781" s="436"/>
      <c r="T781" s="436"/>
      <c r="U781" s="436"/>
      <c r="V781" s="436"/>
      <c r="W781" s="436"/>
      <c r="X781" s="437"/>
      <c r="Y781" s="462"/>
      <c r="Z781" s="463"/>
      <c r="AA781" s="463"/>
      <c r="AB781" s="561"/>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hidden="1" customHeight="1">
      <c r="A782" s="568"/>
      <c r="B782" s="767"/>
      <c r="C782" s="767"/>
      <c r="D782" s="767"/>
      <c r="E782" s="767"/>
      <c r="F782" s="76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8"/>
      <c r="B783" s="767"/>
      <c r="C783" s="767"/>
      <c r="D783" s="767"/>
      <c r="E783" s="767"/>
      <c r="F783" s="76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8"/>
      <c r="B784" s="767"/>
      <c r="C784" s="767"/>
      <c r="D784" s="767"/>
      <c r="E784" s="767"/>
      <c r="F784" s="76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8"/>
      <c r="B785" s="767"/>
      <c r="C785" s="767"/>
      <c r="D785" s="767"/>
      <c r="E785" s="767"/>
      <c r="F785" s="76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8"/>
      <c r="B786" s="767"/>
      <c r="C786" s="767"/>
      <c r="D786" s="767"/>
      <c r="E786" s="767"/>
      <c r="F786" s="76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8"/>
      <c r="B787" s="767"/>
      <c r="C787" s="767"/>
      <c r="D787" s="767"/>
      <c r="E787" s="767"/>
      <c r="F787" s="76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8"/>
      <c r="B788" s="767"/>
      <c r="C788" s="767"/>
      <c r="D788" s="767"/>
      <c r="E788" s="767"/>
      <c r="F788" s="76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8"/>
      <c r="B789" s="767"/>
      <c r="C789" s="767"/>
      <c r="D789" s="767"/>
      <c r="E789" s="767"/>
      <c r="F789" s="76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8"/>
      <c r="B790" s="767"/>
      <c r="C790" s="767"/>
      <c r="D790" s="767"/>
      <c r="E790" s="767"/>
      <c r="F790" s="76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c r="A791" s="568"/>
      <c r="B791" s="767"/>
      <c r="C791" s="767"/>
      <c r="D791" s="767"/>
      <c r="E791" s="767"/>
      <c r="F791" s="76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8"/>
      <c r="B792" s="767"/>
      <c r="C792" s="767"/>
      <c r="D792" s="767"/>
      <c r="E792" s="767"/>
      <c r="F792" s="76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8"/>
      <c r="B793" s="767"/>
      <c r="C793" s="767"/>
      <c r="D793" s="767"/>
      <c r="E793" s="767"/>
      <c r="F793" s="76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c r="A794" s="568"/>
      <c r="B794" s="767"/>
      <c r="C794" s="767"/>
      <c r="D794" s="767"/>
      <c r="E794" s="767"/>
      <c r="F794" s="768"/>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1"/>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c r="A795" s="568"/>
      <c r="B795" s="767"/>
      <c r="C795" s="767"/>
      <c r="D795" s="767"/>
      <c r="E795" s="767"/>
      <c r="F795" s="76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8"/>
      <c r="B796" s="767"/>
      <c r="C796" s="767"/>
      <c r="D796" s="767"/>
      <c r="E796" s="767"/>
      <c r="F796" s="76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8"/>
      <c r="B797" s="767"/>
      <c r="C797" s="767"/>
      <c r="D797" s="767"/>
      <c r="E797" s="767"/>
      <c r="F797" s="76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8"/>
      <c r="B798" s="767"/>
      <c r="C798" s="767"/>
      <c r="D798" s="767"/>
      <c r="E798" s="767"/>
      <c r="F798" s="76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8"/>
      <c r="B799" s="767"/>
      <c r="C799" s="767"/>
      <c r="D799" s="767"/>
      <c r="E799" s="767"/>
      <c r="F799" s="76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8"/>
      <c r="B800" s="767"/>
      <c r="C800" s="767"/>
      <c r="D800" s="767"/>
      <c r="E800" s="767"/>
      <c r="F800" s="76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8"/>
      <c r="B801" s="767"/>
      <c r="C801" s="767"/>
      <c r="D801" s="767"/>
      <c r="E801" s="767"/>
      <c r="F801" s="76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8"/>
      <c r="B802" s="767"/>
      <c r="C802" s="767"/>
      <c r="D802" s="767"/>
      <c r="E802" s="767"/>
      <c r="F802" s="76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8"/>
      <c r="B803" s="767"/>
      <c r="C803" s="767"/>
      <c r="D803" s="767"/>
      <c r="E803" s="767"/>
      <c r="F803" s="76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8"/>
      <c r="B804" s="767"/>
      <c r="C804" s="767"/>
      <c r="D804" s="767"/>
      <c r="E804" s="767"/>
      <c r="F804" s="76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8"/>
      <c r="B805" s="767"/>
      <c r="C805" s="767"/>
      <c r="D805" s="767"/>
      <c r="E805" s="767"/>
      <c r="F805" s="76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8"/>
      <c r="B806" s="767"/>
      <c r="C806" s="767"/>
      <c r="D806" s="767"/>
      <c r="E806" s="767"/>
      <c r="F806" s="76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68"/>
      <c r="B807" s="767"/>
      <c r="C807" s="767"/>
      <c r="D807" s="767"/>
      <c r="E807" s="767"/>
      <c r="F807" s="76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1"/>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68"/>
      <c r="B808" s="767"/>
      <c r="C808" s="767"/>
      <c r="D808" s="767"/>
      <c r="E808" s="767"/>
      <c r="F808" s="76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8"/>
      <c r="B809" s="767"/>
      <c r="C809" s="767"/>
      <c r="D809" s="767"/>
      <c r="E809" s="767"/>
      <c r="F809" s="76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8"/>
      <c r="B810" s="767"/>
      <c r="C810" s="767"/>
      <c r="D810" s="767"/>
      <c r="E810" s="767"/>
      <c r="F810" s="76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8"/>
      <c r="B811" s="767"/>
      <c r="C811" s="767"/>
      <c r="D811" s="767"/>
      <c r="E811" s="767"/>
      <c r="F811" s="76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8"/>
      <c r="B812" s="767"/>
      <c r="C812" s="767"/>
      <c r="D812" s="767"/>
      <c r="E812" s="767"/>
      <c r="F812" s="76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8"/>
      <c r="B813" s="767"/>
      <c r="C813" s="767"/>
      <c r="D813" s="767"/>
      <c r="E813" s="767"/>
      <c r="F813" s="76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8"/>
      <c r="B814" s="767"/>
      <c r="C814" s="767"/>
      <c r="D814" s="767"/>
      <c r="E814" s="767"/>
      <c r="F814" s="76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8"/>
      <c r="B815" s="767"/>
      <c r="C815" s="767"/>
      <c r="D815" s="767"/>
      <c r="E815" s="767"/>
      <c r="F815" s="76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8"/>
      <c r="B816" s="767"/>
      <c r="C816" s="767"/>
      <c r="D816" s="767"/>
      <c r="E816" s="767"/>
      <c r="F816" s="76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8"/>
      <c r="B817" s="767"/>
      <c r="C817" s="767"/>
      <c r="D817" s="767"/>
      <c r="E817" s="767"/>
      <c r="F817" s="76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8"/>
      <c r="B818" s="767"/>
      <c r="C818" s="767"/>
      <c r="D818" s="767"/>
      <c r="E818" s="767"/>
      <c r="F818" s="76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8"/>
      <c r="B819" s="767"/>
      <c r="C819" s="767"/>
      <c r="D819" s="767"/>
      <c r="E819" s="767"/>
      <c r="F819" s="76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68"/>
      <c r="B820" s="767"/>
      <c r="C820" s="767"/>
      <c r="D820" s="767"/>
      <c r="E820" s="767"/>
      <c r="F820" s="76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1"/>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68"/>
      <c r="B821" s="767"/>
      <c r="C821" s="767"/>
      <c r="D821" s="767"/>
      <c r="E821" s="767"/>
      <c r="F821" s="76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8"/>
      <c r="B822" s="767"/>
      <c r="C822" s="767"/>
      <c r="D822" s="767"/>
      <c r="E822" s="767"/>
      <c r="F822" s="76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8"/>
      <c r="B823" s="767"/>
      <c r="C823" s="767"/>
      <c r="D823" s="767"/>
      <c r="E823" s="767"/>
      <c r="F823" s="76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8"/>
      <c r="B824" s="767"/>
      <c r="C824" s="767"/>
      <c r="D824" s="767"/>
      <c r="E824" s="767"/>
      <c r="F824" s="76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8"/>
      <c r="B825" s="767"/>
      <c r="C825" s="767"/>
      <c r="D825" s="767"/>
      <c r="E825" s="767"/>
      <c r="F825" s="76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8"/>
      <c r="B826" s="767"/>
      <c r="C826" s="767"/>
      <c r="D826" s="767"/>
      <c r="E826" s="767"/>
      <c r="F826" s="76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8"/>
      <c r="B827" s="767"/>
      <c r="C827" s="767"/>
      <c r="D827" s="767"/>
      <c r="E827" s="767"/>
      <c r="F827" s="76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8"/>
      <c r="B828" s="767"/>
      <c r="C828" s="767"/>
      <c r="D828" s="767"/>
      <c r="E828" s="767"/>
      <c r="F828" s="76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8"/>
      <c r="B829" s="767"/>
      <c r="C829" s="767"/>
      <c r="D829" s="767"/>
      <c r="E829" s="767"/>
      <c r="F829" s="76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8"/>
      <c r="B830" s="767"/>
      <c r="C830" s="767"/>
      <c r="D830" s="767"/>
      <c r="E830" s="767"/>
      <c r="F830" s="76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3" t="s">
        <v>496</v>
      </c>
      <c r="AM831" s="934"/>
      <c r="AN831" s="934"/>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587</v>
      </c>
      <c r="D837" s="404"/>
      <c r="E837" s="404"/>
      <c r="F837" s="404"/>
      <c r="G837" s="404"/>
      <c r="H837" s="404"/>
      <c r="I837" s="404"/>
      <c r="J837" s="405" t="s">
        <v>588</v>
      </c>
      <c r="K837" s="406"/>
      <c r="L837" s="406"/>
      <c r="M837" s="406"/>
      <c r="N837" s="406"/>
      <c r="O837" s="406"/>
      <c r="P837" s="415" t="s">
        <v>589</v>
      </c>
      <c r="Q837" s="308"/>
      <c r="R837" s="308"/>
      <c r="S837" s="308"/>
      <c r="T837" s="308"/>
      <c r="U837" s="308"/>
      <c r="V837" s="308"/>
      <c r="W837" s="308"/>
      <c r="X837" s="308"/>
      <c r="Y837" s="316">
        <v>0.6</v>
      </c>
      <c r="Z837" s="317"/>
      <c r="AA837" s="317"/>
      <c r="AB837" s="318"/>
      <c r="AC837" s="407" t="s">
        <v>538</v>
      </c>
      <c r="AD837" s="413"/>
      <c r="AE837" s="413"/>
      <c r="AF837" s="413"/>
      <c r="AG837" s="413"/>
      <c r="AH837" s="408" t="s">
        <v>588</v>
      </c>
      <c r="AI837" s="409"/>
      <c r="AJ837" s="409"/>
      <c r="AK837" s="409"/>
      <c r="AL837" s="313" t="s">
        <v>590</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3">
        <v>1</v>
      </c>
      <c r="B870" s="393">
        <v>1</v>
      </c>
      <c r="C870" s="414" t="s">
        <v>591</v>
      </c>
      <c r="D870" s="404"/>
      <c r="E870" s="404"/>
      <c r="F870" s="404"/>
      <c r="G870" s="404"/>
      <c r="H870" s="404"/>
      <c r="I870" s="404"/>
      <c r="J870" s="405" t="s">
        <v>588</v>
      </c>
      <c r="K870" s="406"/>
      <c r="L870" s="406"/>
      <c r="M870" s="406"/>
      <c r="N870" s="406"/>
      <c r="O870" s="406"/>
      <c r="P870" s="415" t="s">
        <v>594</v>
      </c>
      <c r="Q870" s="308"/>
      <c r="R870" s="308"/>
      <c r="S870" s="308"/>
      <c r="T870" s="308"/>
      <c r="U870" s="308"/>
      <c r="V870" s="308"/>
      <c r="W870" s="308"/>
      <c r="X870" s="308"/>
      <c r="Y870" s="316">
        <v>0.9</v>
      </c>
      <c r="Z870" s="317"/>
      <c r="AA870" s="317"/>
      <c r="AB870" s="318"/>
      <c r="AC870" s="407"/>
      <c r="AD870" s="413"/>
      <c r="AE870" s="413"/>
      <c r="AF870" s="413"/>
      <c r="AG870" s="413"/>
      <c r="AH870" s="408" t="s">
        <v>588</v>
      </c>
      <c r="AI870" s="409"/>
      <c r="AJ870" s="409"/>
      <c r="AK870" s="409"/>
      <c r="AL870" s="313" t="s">
        <v>588</v>
      </c>
      <c r="AM870" s="314"/>
      <c r="AN870" s="314"/>
      <c r="AO870" s="315"/>
      <c r="AP870" s="309"/>
      <c r="AQ870" s="309"/>
      <c r="AR870" s="309"/>
      <c r="AS870" s="309"/>
      <c r="AT870" s="309"/>
      <c r="AU870" s="309"/>
      <c r="AV870" s="309"/>
      <c r="AW870" s="309"/>
      <c r="AX870" s="309"/>
    </row>
    <row r="871" spans="1:50" ht="30" customHeight="1">
      <c r="A871" s="393">
        <v>2</v>
      </c>
      <c r="B871" s="393">
        <v>1</v>
      </c>
      <c r="C871" s="414" t="s">
        <v>592</v>
      </c>
      <c r="D871" s="404"/>
      <c r="E871" s="404"/>
      <c r="F871" s="404"/>
      <c r="G871" s="404"/>
      <c r="H871" s="404"/>
      <c r="I871" s="404"/>
      <c r="J871" s="405" t="s">
        <v>588</v>
      </c>
      <c r="K871" s="406"/>
      <c r="L871" s="406"/>
      <c r="M871" s="406"/>
      <c r="N871" s="406"/>
      <c r="O871" s="406"/>
      <c r="P871" s="415" t="s">
        <v>594</v>
      </c>
      <c r="Q871" s="308"/>
      <c r="R871" s="308"/>
      <c r="S871" s="308"/>
      <c r="T871" s="308"/>
      <c r="U871" s="308"/>
      <c r="V871" s="308"/>
      <c r="W871" s="308"/>
      <c r="X871" s="308"/>
      <c r="Y871" s="316">
        <v>0.44</v>
      </c>
      <c r="Z871" s="317"/>
      <c r="AA871" s="317"/>
      <c r="AB871" s="318"/>
      <c r="AC871" s="407"/>
      <c r="AD871" s="407"/>
      <c r="AE871" s="407"/>
      <c r="AF871" s="407"/>
      <c r="AG871" s="407"/>
      <c r="AH871" s="408" t="s">
        <v>588</v>
      </c>
      <c r="AI871" s="409"/>
      <c r="AJ871" s="409"/>
      <c r="AK871" s="409"/>
      <c r="AL871" s="313" t="s">
        <v>588</v>
      </c>
      <c r="AM871" s="314"/>
      <c r="AN871" s="314"/>
      <c r="AO871" s="315"/>
      <c r="AP871" s="309"/>
      <c r="AQ871" s="309"/>
      <c r="AR871" s="309"/>
      <c r="AS871" s="309"/>
      <c r="AT871" s="309"/>
      <c r="AU871" s="309"/>
      <c r="AV871" s="309"/>
      <c r="AW871" s="309"/>
      <c r="AX871" s="309"/>
    </row>
    <row r="872" spans="1:50" ht="30" customHeight="1">
      <c r="A872" s="393">
        <v>3</v>
      </c>
      <c r="B872" s="393">
        <v>1</v>
      </c>
      <c r="C872" s="414" t="s">
        <v>593</v>
      </c>
      <c r="D872" s="404"/>
      <c r="E872" s="404"/>
      <c r="F872" s="404"/>
      <c r="G872" s="404"/>
      <c r="H872" s="404"/>
      <c r="I872" s="404"/>
      <c r="J872" s="405" t="s">
        <v>590</v>
      </c>
      <c r="K872" s="406"/>
      <c r="L872" s="406"/>
      <c r="M872" s="406"/>
      <c r="N872" s="406"/>
      <c r="O872" s="406"/>
      <c r="P872" s="415" t="s">
        <v>594</v>
      </c>
      <c r="Q872" s="308"/>
      <c r="R872" s="308"/>
      <c r="S872" s="308"/>
      <c r="T872" s="308"/>
      <c r="U872" s="308"/>
      <c r="V872" s="308"/>
      <c r="W872" s="308"/>
      <c r="X872" s="308"/>
      <c r="Y872" s="316">
        <v>0.41</v>
      </c>
      <c r="Z872" s="317"/>
      <c r="AA872" s="317"/>
      <c r="AB872" s="318"/>
      <c r="AC872" s="407"/>
      <c r="AD872" s="407"/>
      <c r="AE872" s="407"/>
      <c r="AF872" s="407"/>
      <c r="AG872" s="407"/>
      <c r="AH872" s="311" t="s">
        <v>588</v>
      </c>
      <c r="AI872" s="312"/>
      <c r="AJ872" s="312"/>
      <c r="AK872" s="312"/>
      <c r="AL872" s="313" t="s">
        <v>588</v>
      </c>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c r="A903" s="393">
        <v>1</v>
      </c>
      <c r="B903" s="393">
        <v>1</v>
      </c>
      <c r="C903" s="414" t="s">
        <v>591</v>
      </c>
      <c r="D903" s="404"/>
      <c r="E903" s="404"/>
      <c r="F903" s="404"/>
      <c r="G903" s="404"/>
      <c r="H903" s="404"/>
      <c r="I903" s="404"/>
      <c r="J903" s="405" t="s">
        <v>595</v>
      </c>
      <c r="K903" s="406"/>
      <c r="L903" s="406"/>
      <c r="M903" s="406"/>
      <c r="N903" s="406"/>
      <c r="O903" s="406"/>
      <c r="P903" s="415" t="s">
        <v>594</v>
      </c>
      <c r="Q903" s="308"/>
      <c r="R903" s="308"/>
      <c r="S903" s="308"/>
      <c r="T903" s="308"/>
      <c r="U903" s="308"/>
      <c r="V903" s="308"/>
      <c r="W903" s="308"/>
      <c r="X903" s="308"/>
      <c r="Y903" s="316">
        <v>0.66</v>
      </c>
      <c r="Z903" s="317"/>
      <c r="AA903" s="317"/>
      <c r="AB903" s="318"/>
      <c r="AC903" s="407"/>
      <c r="AD903" s="413"/>
      <c r="AE903" s="413"/>
      <c r="AF903" s="413"/>
      <c r="AG903" s="413"/>
      <c r="AH903" s="408" t="s">
        <v>596</v>
      </c>
      <c r="AI903" s="409"/>
      <c r="AJ903" s="409"/>
      <c r="AK903" s="409"/>
      <c r="AL903" s="313" t="s">
        <v>597</v>
      </c>
      <c r="AM903" s="314"/>
      <c r="AN903" s="314"/>
      <c r="AO903" s="315"/>
      <c r="AP903" s="309"/>
      <c r="AQ903" s="309"/>
      <c r="AR903" s="309"/>
      <c r="AS903" s="309"/>
      <c r="AT903" s="309"/>
      <c r="AU903" s="309"/>
      <c r="AV903" s="309"/>
      <c r="AW903" s="309"/>
      <c r="AX903" s="309"/>
    </row>
    <row r="904" spans="1:50" ht="30" customHeight="1">
      <c r="A904" s="393">
        <v>2</v>
      </c>
      <c r="B904" s="393">
        <v>1</v>
      </c>
      <c r="C904" s="414" t="s">
        <v>592</v>
      </c>
      <c r="D904" s="404"/>
      <c r="E904" s="404"/>
      <c r="F904" s="404"/>
      <c r="G904" s="404"/>
      <c r="H904" s="404"/>
      <c r="I904" s="404"/>
      <c r="J904" s="405" t="s">
        <v>595</v>
      </c>
      <c r="K904" s="406"/>
      <c r="L904" s="406"/>
      <c r="M904" s="406"/>
      <c r="N904" s="406"/>
      <c r="O904" s="406"/>
      <c r="P904" s="415" t="s">
        <v>594</v>
      </c>
      <c r="Q904" s="308"/>
      <c r="R904" s="308"/>
      <c r="S904" s="308"/>
      <c r="T904" s="308"/>
      <c r="U904" s="308"/>
      <c r="V904" s="308"/>
      <c r="W904" s="308"/>
      <c r="X904" s="308"/>
      <c r="Y904" s="316">
        <v>0.59</v>
      </c>
      <c r="Z904" s="317"/>
      <c r="AA904" s="317"/>
      <c r="AB904" s="318"/>
      <c r="AC904" s="407"/>
      <c r="AD904" s="407"/>
      <c r="AE904" s="407"/>
      <c r="AF904" s="407"/>
      <c r="AG904" s="407"/>
      <c r="AH904" s="408" t="s">
        <v>597</v>
      </c>
      <c r="AI904" s="409"/>
      <c r="AJ904" s="409"/>
      <c r="AK904" s="409"/>
      <c r="AL904" s="313" t="s">
        <v>597</v>
      </c>
      <c r="AM904" s="314"/>
      <c r="AN904" s="314"/>
      <c r="AO904" s="315"/>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5" t="s">
        <v>496</v>
      </c>
      <c r="AM1098" s="936"/>
      <c r="AN1098" s="93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72"/>
      <c r="E1101" s="251" t="s">
        <v>398</v>
      </c>
      <c r="F1101" s="872"/>
      <c r="G1101" s="872"/>
      <c r="H1101" s="872"/>
      <c r="I1101" s="872"/>
      <c r="J1101" s="251" t="s">
        <v>434</v>
      </c>
      <c r="K1101" s="251"/>
      <c r="L1101" s="251"/>
      <c r="M1101" s="251"/>
      <c r="N1101" s="251"/>
      <c r="O1101" s="251"/>
      <c r="P1101" s="341" t="s">
        <v>28</v>
      </c>
      <c r="Q1101" s="341"/>
      <c r="R1101" s="341"/>
      <c r="S1101" s="341"/>
      <c r="T1101" s="341"/>
      <c r="U1101" s="341"/>
      <c r="V1101" s="341"/>
      <c r="W1101" s="341"/>
      <c r="X1101" s="341"/>
      <c r="Y1101" s="251" t="s">
        <v>436</v>
      </c>
      <c r="Z1101" s="872"/>
      <c r="AA1101" s="872"/>
      <c r="AB1101" s="872"/>
      <c r="AC1101" s="251" t="s">
        <v>379</v>
      </c>
      <c r="AD1101" s="251"/>
      <c r="AE1101" s="251"/>
      <c r="AF1101" s="251"/>
      <c r="AG1101" s="251"/>
      <c r="AH1101" s="341" t="s">
        <v>393</v>
      </c>
      <c r="AI1101" s="342"/>
      <c r="AJ1101" s="342"/>
      <c r="AK1101" s="342"/>
      <c r="AL1101" s="342" t="s">
        <v>22</v>
      </c>
      <c r="AM1101" s="342"/>
      <c r="AN1101" s="342"/>
      <c r="AO1101" s="875"/>
      <c r="AP1101" s="418" t="s">
        <v>470</v>
      </c>
      <c r="AQ1101" s="418"/>
      <c r="AR1101" s="418"/>
      <c r="AS1101" s="418"/>
      <c r="AT1101" s="418"/>
      <c r="AU1101" s="418"/>
      <c r="AV1101" s="418"/>
      <c r="AW1101" s="418"/>
      <c r="AX1101" s="418"/>
    </row>
    <row r="1102" spans="1:50" ht="30" hidden="1" customHeight="1">
      <c r="A1102" s="393">
        <v>1</v>
      </c>
      <c r="B1102" s="393">
        <v>1</v>
      </c>
      <c r="C1102" s="874"/>
      <c r="D1102" s="874"/>
      <c r="E1102" s="873"/>
      <c r="F1102" s="873"/>
      <c r="G1102" s="873"/>
      <c r="H1102" s="873"/>
      <c r="I1102" s="87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4"/>
      <c r="D1103" s="874"/>
      <c r="E1103" s="873"/>
      <c r="F1103" s="873"/>
      <c r="G1103" s="873"/>
      <c r="H1103" s="873"/>
      <c r="I1103" s="87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4"/>
      <c r="D1104" s="874"/>
      <c r="E1104" s="873"/>
      <c r="F1104" s="873"/>
      <c r="G1104" s="873"/>
      <c r="H1104" s="873"/>
      <c r="I1104" s="87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4"/>
      <c r="D1105" s="874"/>
      <c r="E1105" s="873"/>
      <c r="F1105" s="873"/>
      <c r="G1105" s="873"/>
      <c r="H1105" s="873"/>
      <c r="I1105" s="87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4"/>
      <c r="D1106" s="874"/>
      <c r="E1106" s="873"/>
      <c r="F1106" s="873"/>
      <c r="G1106" s="873"/>
      <c r="H1106" s="873"/>
      <c r="I1106" s="87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4"/>
      <c r="D1107" s="874"/>
      <c r="E1107" s="873"/>
      <c r="F1107" s="873"/>
      <c r="G1107" s="873"/>
      <c r="H1107" s="873"/>
      <c r="I1107" s="87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4"/>
      <c r="D1108" s="874"/>
      <c r="E1108" s="873"/>
      <c r="F1108" s="873"/>
      <c r="G1108" s="873"/>
      <c r="H1108" s="873"/>
      <c r="I1108" s="87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4"/>
      <c r="D1109" s="874"/>
      <c r="E1109" s="873"/>
      <c r="F1109" s="873"/>
      <c r="G1109" s="873"/>
      <c r="H1109" s="873"/>
      <c r="I1109" s="87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4"/>
      <c r="D1110" s="874"/>
      <c r="E1110" s="873"/>
      <c r="F1110" s="873"/>
      <c r="G1110" s="873"/>
      <c r="H1110" s="873"/>
      <c r="I1110" s="87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4"/>
      <c r="D1111" s="874"/>
      <c r="E1111" s="873"/>
      <c r="F1111" s="873"/>
      <c r="G1111" s="873"/>
      <c r="H1111" s="873"/>
      <c r="I1111" s="87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4"/>
      <c r="D1112" s="874"/>
      <c r="E1112" s="873"/>
      <c r="F1112" s="873"/>
      <c r="G1112" s="873"/>
      <c r="H1112" s="873"/>
      <c r="I1112" s="87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4"/>
      <c r="D1113" s="874"/>
      <c r="E1113" s="873"/>
      <c r="F1113" s="873"/>
      <c r="G1113" s="873"/>
      <c r="H1113" s="873"/>
      <c r="I1113" s="87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4"/>
      <c r="D1114" s="874"/>
      <c r="E1114" s="873"/>
      <c r="F1114" s="873"/>
      <c r="G1114" s="873"/>
      <c r="H1114" s="873"/>
      <c r="I1114" s="87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4"/>
      <c r="D1115" s="874"/>
      <c r="E1115" s="873"/>
      <c r="F1115" s="873"/>
      <c r="G1115" s="873"/>
      <c r="H1115" s="873"/>
      <c r="I1115" s="87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4"/>
      <c r="D1116" s="874"/>
      <c r="E1116" s="873"/>
      <c r="F1116" s="873"/>
      <c r="G1116" s="873"/>
      <c r="H1116" s="873"/>
      <c r="I1116" s="87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4"/>
      <c r="D1117" s="874"/>
      <c r="E1117" s="873"/>
      <c r="F1117" s="873"/>
      <c r="G1117" s="873"/>
      <c r="H1117" s="873"/>
      <c r="I1117" s="87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4"/>
      <c r="D1118" s="874"/>
      <c r="E1118" s="873"/>
      <c r="F1118" s="873"/>
      <c r="G1118" s="873"/>
      <c r="H1118" s="873"/>
      <c r="I1118" s="87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4"/>
      <c r="D1119" s="874"/>
      <c r="E1119" s="249"/>
      <c r="F1119" s="873"/>
      <c r="G1119" s="873"/>
      <c r="H1119" s="873"/>
      <c r="I1119" s="87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4"/>
      <c r="D1120" s="874"/>
      <c r="E1120" s="873"/>
      <c r="F1120" s="873"/>
      <c r="G1120" s="873"/>
      <c r="H1120" s="873"/>
      <c r="I1120" s="87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4"/>
      <c r="D1121" s="874"/>
      <c r="E1121" s="873"/>
      <c r="F1121" s="873"/>
      <c r="G1121" s="873"/>
      <c r="H1121" s="873"/>
      <c r="I1121" s="87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4"/>
      <c r="D1122" s="874"/>
      <c r="E1122" s="873"/>
      <c r="F1122" s="873"/>
      <c r="G1122" s="873"/>
      <c r="H1122" s="873"/>
      <c r="I1122" s="87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4"/>
      <c r="D1123" s="874"/>
      <c r="E1123" s="873"/>
      <c r="F1123" s="873"/>
      <c r="G1123" s="873"/>
      <c r="H1123" s="873"/>
      <c r="I1123" s="87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4"/>
      <c r="D1124" s="874"/>
      <c r="E1124" s="873"/>
      <c r="F1124" s="873"/>
      <c r="G1124" s="873"/>
      <c r="H1124" s="873"/>
      <c r="I1124" s="87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4"/>
      <c r="D1125" s="874"/>
      <c r="E1125" s="873"/>
      <c r="F1125" s="873"/>
      <c r="G1125" s="873"/>
      <c r="H1125" s="873"/>
      <c r="I1125" s="87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4"/>
      <c r="D1126" s="874"/>
      <c r="E1126" s="873"/>
      <c r="F1126" s="873"/>
      <c r="G1126" s="873"/>
      <c r="H1126" s="873"/>
      <c r="I1126" s="87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4"/>
      <c r="D1127" s="874"/>
      <c r="E1127" s="873"/>
      <c r="F1127" s="873"/>
      <c r="G1127" s="873"/>
      <c r="H1127" s="873"/>
      <c r="I1127" s="87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4"/>
      <c r="D1128" s="874"/>
      <c r="E1128" s="873"/>
      <c r="F1128" s="873"/>
      <c r="G1128" s="873"/>
      <c r="H1128" s="873"/>
      <c r="I1128" s="87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4"/>
      <c r="D1129" s="874"/>
      <c r="E1129" s="873"/>
      <c r="F1129" s="873"/>
      <c r="G1129" s="873"/>
      <c r="H1129" s="873"/>
      <c r="I1129" s="87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4"/>
      <c r="D1130" s="874"/>
      <c r="E1130" s="873"/>
      <c r="F1130" s="873"/>
      <c r="G1130" s="873"/>
      <c r="H1130" s="873"/>
      <c r="I1130" s="87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4"/>
      <c r="D1131" s="874"/>
      <c r="E1131" s="873"/>
      <c r="F1131" s="873"/>
      <c r="G1131" s="873"/>
      <c r="H1131" s="873"/>
      <c r="I1131" s="87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3" priority="13611">
      <formula>IF(RIGHT(TEXT(AK14,"0.#"),1)=".",FALSE,TRUE)</formula>
    </cfRule>
    <cfRule type="expression" dxfId="2812" priority="13612">
      <formula>IF(RIGHT(TEXT(AK14,"0.#"),1)=".",TRUE,FALSE)</formula>
    </cfRule>
  </conditionalFormatting>
  <conditionalFormatting sqref="P18:AX18">
    <cfRule type="expression" dxfId="2811" priority="13487">
      <formula>IF(RIGHT(TEXT(P18,"0.#"),1)=".",FALSE,TRUE)</formula>
    </cfRule>
    <cfRule type="expression" dxfId="2810" priority="13488">
      <formula>IF(RIGHT(TEXT(P18,"0.#"),1)=".",TRUE,FALSE)</formula>
    </cfRule>
  </conditionalFormatting>
  <conditionalFormatting sqref="Y782">
    <cfRule type="expression" dxfId="2809" priority="13483">
      <formula>IF(RIGHT(TEXT(Y782,"0.#"),1)=".",FALSE,TRUE)</formula>
    </cfRule>
    <cfRule type="expression" dxfId="2808" priority="13484">
      <formula>IF(RIGHT(TEXT(Y782,"0.#"),1)=".",TRUE,FALSE)</formula>
    </cfRule>
  </conditionalFormatting>
  <conditionalFormatting sqref="Y791">
    <cfRule type="expression" dxfId="2807" priority="13479">
      <formula>IF(RIGHT(TEXT(Y791,"0.#"),1)=".",FALSE,TRUE)</formula>
    </cfRule>
    <cfRule type="expression" dxfId="2806" priority="13480">
      <formula>IF(RIGHT(TEXT(Y791,"0.#"),1)=".",TRUE,FALSE)</formula>
    </cfRule>
  </conditionalFormatting>
  <conditionalFormatting sqref="Y822:Y829 Y820 Y809:Y816 Y807 Y796:Y803 Y794">
    <cfRule type="expression" dxfId="2805" priority="13261">
      <formula>IF(RIGHT(TEXT(Y794,"0.#"),1)=".",FALSE,TRUE)</formula>
    </cfRule>
    <cfRule type="expression" dxfId="2804" priority="13262">
      <formula>IF(RIGHT(TEXT(Y794,"0.#"),1)=".",TRUE,FALSE)</formula>
    </cfRule>
  </conditionalFormatting>
  <conditionalFormatting sqref="AK16:AQ17 AK15:AX15 AK13:AX13">
    <cfRule type="expression" dxfId="2803" priority="13309">
      <formula>IF(RIGHT(TEXT(AK13,"0.#"),1)=".",FALSE,TRUE)</formula>
    </cfRule>
    <cfRule type="expression" dxfId="2802" priority="13310">
      <formula>IF(RIGHT(TEXT(AK13,"0.#"),1)=".",TRUE,FALSE)</formula>
    </cfRule>
  </conditionalFormatting>
  <conditionalFormatting sqref="AD19:AJ19">
    <cfRule type="expression" dxfId="2801" priority="13307">
      <formula>IF(RIGHT(TEXT(AD19,"0.#"),1)=".",FALSE,TRUE)</formula>
    </cfRule>
    <cfRule type="expression" dxfId="2800" priority="13308">
      <formula>IF(RIGHT(TEXT(AD19,"0.#"),1)=".",TRUE,FALSE)</formula>
    </cfRule>
  </conditionalFormatting>
  <conditionalFormatting sqref="AQ101">
    <cfRule type="expression" dxfId="2799" priority="13299">
      <formula>IF(RIGHT(TEXT(AQ101,"0.#"),1)=".",FALSE,TRUE)</formula>
    </cfRule>
    <cfRule type="expression" dxfId="2798" priority="13300">
      <formula>IF(RIGHT(TEXT(AQ101,"0.#"),1)=".",TRUE,FALSE)</formula>
    </cfRule>
  </conditionalFormatting>
  <conditionalFormatting sqref="Y783:Y790 Y781">
    <cfRule type="expression" dxfId="2797" priority="13285">
      <formula>IF(RIGHT(TEXT(Y781,"0.#"),1)=".",FALSE,TRUE)</formula>
    </cfRule>
    <cfRule type="expression" dxfId="2796" priority="13286">
      <formula>IF(RIGHT(TEXT(Y781,"0.#"),1)=".",TRUE,FALSE)</formula>
    </cfRule>
  </conditionalFormatting>
  <conditionalFormatting sqref="AU782">
    <cfRule type="expression" dxfId="2795" priority="13283">
      <formula>IF(RIGHT(TEXT(AU782,"0.#"),1)=".",FALSE,TRUE)</formula>
    </cfRule>
    <cfRule type="expression" dxfId="2794" priority="13284">
      <formula>IF(RIGHT(TEXT(AU782,"0.#"),1)=".",TRUE,FALSE)</formula>
    </cfRule>
  </conditionalFormatting>
  <conditionalFormatting sqref="AU791">
    <cfRule type="expression" dxfId="2793" priority="13281">
      <formula>IF(RIGHT(TEXT(AU791,"0.#"),1)=".",FALSE,TRUE)</formula>
    </cfRule>
    <cfRule type="expression" dxfId="2792" priority="13282">
      <formula>IF(RIGHT(TEXT(AU791,"0.#"),1)=".",TRUE,FALSE)</formula>
    </cfRule>
  </conditionalFormatting>
  <conditionalFormatting sqref="AU783:AU790 AU781">
    <cfRule type="expression" dxfId="2791" priority="13279">
      <formula>IF(RIGHT(TEXT(AU781,"0.#"),1)=".",FALSE,TRUE)</formula>
    </cfRule>
    <cfRule type="expression" dxfId="2790" priority="13280">
      <formula>IF(RIGHT(TEXT(AU781,"0.#"),1)=".",TRUE,FALSE)</formula>
    </cfRule>
  </conditionalFormatting>
  <conditionalFormatting sqref="Y821 Y808 Y795">
    <cfRule type="expression" dxfId="2789" priority="13265">
      <formula>IF(RIGHT(TEXT(Y795,"0.#"),1)=".",FALSE,TRUE)</formula>
    </cfRule>
    <cfRule type="expression" dxfId="2788" priority="13266">
      <formula>IF(RIGHT(TEXT(Y795,"0.#"),1)=".",TRUE,FALSE)</formula>
    </cfRule>
  </conditionalFormatting>
  <conditionalFormatting sqref="Y830 Y817 Y804">
    <cfRule type="expression" dxfId="2787" priority="13263">
      <formula>IF(RIGHT(TEXT(Y804,"0.#"),1)=".",FALSE,TRUE)</formula>
    </cfRule>
    <cfRule type="expression" dxfId="2786" priority="13264">
      <formula>IF(RIGHT(TEXT(Y804,"0.#"),1)=".",TRUE,FALSE)</formula>
    </cfRule>
  </conditionalFormatting>
  <conditionalFormatting sqref="AU821 AU808 AU795">
    <cfRule type="expression" dxfId="2785" priority="13259">
      <formula>IF(RIGHT(TEXT(AU795,"0.#"),1)=".",FALSE,TRUE)</formula>
    </cfRule>
    <cfRule type="expression" dxfId="2784" priority="13260">
      <formula>IF(RIGHT(TEXT(AU795,"0.#"),1)=".",TRUE,FALSE)</formula>
    </cfRule>
  </conditionalFormatting>
  <conditionalFormatting sqref="AU830 AU817 AU804">
    <cfRule type="expression" dxfId="2783" priority="13257">
      <formula>IF(RIGHT(TEXT(AU804,"0.#"),1)=".",FALSE,TRUE)</formula>
    </cfRule>
    <cfRule type="expression" dxfId="2782" priority="13258">
      <formula>IF(RIGHT(TEXT(AU804,"0.#"),1)=".",TRUE,FALSE)</formula>
    </cfRule>
  </conditionalFormatting>
  <conditionalFormatting sqref="AU822:AU829 AU820 AU809:AU816 AU807 AU796:AU803 AU794">
    <cfRule type="expression" dxfId="2781" priority="13255">
      <formula>IF(RIGHT(TEXT(AU794,"0.#"),1)=".",FALSE,TRUE)</formula>
    </cfRule>
    <cfRule type="expression" dxfId="2780" priority="13256">
      <formula>IF(RIGHT(TEXT(AU794,"0.#"),1)=".",TRUE,FALSE)</formula>
    </cfRule>
  </conditionalFormatting>
  <conditionalFormatting sqref="AM87">
    <cfRule type="expression" dxfId="2779" priority="12909">
      <formula>IF(RIGHT(TEXT(AM87,"0.#"),1)=".",FALSE,TRUE)</formula>
    </cfRule>
    <cfRule type="expression" dxfId="2778" priority="12910">
      <formula>IF(RIGHT(TEXT(AM87,"0.#"),1)=".",TRUE,FALSE)</formula>
    </cfRule>
  </conditionalFormatting>
  <conditionalFormatting sqref="AE55">
    <cfRule type="expression" dxfId="2777" priority="12977">
      <formula>IF(RIGHT(TEXT(AE55,"0.#"),1)=".",FALSE,TRUE)</formula>
    </cfRule>
    <cfRule type="expression" dxfId="2776" priority="12978">
      <formula>IF(RIGHT(TEXT(AE55,"0.#"),1)=".",TRUE,FALSE)</formula>
    </cfRule>
  </conditionalFormatting>
  <conditionalFormatting sqref="AI55">
    <cfRule type="expression" dxfId="2775" priority="12975">
      <formula>IF(RIGHT(TEXT(AI55,"0.#"),1)=".",FALSE,TRUE)</formula>
    </cfRule>
    <cfRule type="expression" dxfId="2774" priority="12976">
      <formula>IF(RIGHT(TEXT(AI55,"0.#"),1)=".",TRUE,FALSE)</formula>
    </cfRule>
  </conditionalFormatting>
  <conditionalFormatting sqref="AM34">
    <cfRule type="expression" dxfId="2773" priority="13055">
      <formula>IF(RIGHT(TEXT(AM34,"0.#"),1)=".",FALSE,TRUE)</formula>
    </cfRule>
    <cfRule type="expression" dxfId="2772" priority="13056">
      <formula>IF(RIGHT(TEXT(AM34,"0.#"),1)=".",TRUE,FALSE)</formula>
    </cfRule>
  </conditionalFormatting>
  <conditionalFormatting sqref="AM32">
    <cfRule type="expression" dxfId="2771" priority="13059">
      <formula>IF(RIGHT(TEXT(AM32,"0.#"),1)=".",FALSE,TRUE)</formula>
    </cfRule>
    <cfRule type="expression" dxfId="2770" priority="13060">
      <formula>IF(RIGHT(TEXT(AM32,"0.#"),1)=".",TRUE,FALSE)</formula>
    </cfRule>
  </conditionalFormatting>
  <conditionalFormatting sqref="AM33">
    <cfRule type="expression" dxfId="2769" priority="13057">
      <formula>IF(RIGHT(TEXT(AM33,"0.#"),1)=".",FALSE,TRUE)</formula>
    </cfRule>
    <cfRule type="expression" dxfId="2768" priority="13058">
      <formula>IF(RIGHT(TEXT(AM33,"0.#"),1)=".",TRUE,FALSE)</formula>
    </cfRule>
  </conditionalFormatting>
  <conditionalFormatting sqref="AQ32:AQ34">
    <cfRule type="expression" dxfId="2767" priority="13049">
      <formula>IF(RIGHT(TEXT(AQ32,"0.#"),1)=".",FALSE,TRUE)</formula>
    </cfRule>
    <cfRule type="expression" dxfId="2766" priority="13050">
      <formula>IF(RIGHT(TEXT(AQ32,"0.#"),1)=".",TRUE,FALSE)</formula>
    </cfRule>
  </conditionalFormatting>
  <conditionalFormatting sqref="AU32:AU34">
    <cfRule type="expression" dxfId="2765" priority="13047">
      <formula>IF(RIGHT(TEXT(AU32,"0.#"),1)=".",FALSE,TRUE)</formula>
    </cfRule>
    <cfRule type="expression" dxfId="2764" priority="13048">
      <formula>IF(RIGHT(TEXT(AU32,"0.#"),1)=".",TRUE,FALSE)</formula>
    </cfRule>
  </conditionalFormatting>
  <conditionalFormatting sqref="AE53">
    <cfRule type="expression" dxfId="2763" priority="12981">
      <formula>IF(RIGHT(TEXT(AE53,"0.#"),1)=".",FALSE,TRUE)</formula>
    </cfRule>
    <cfRule type="expression" dxfId="2762" priority="12982">
      <formula>IF(RIGHT(TEXT(AE53,"0.#"),1)=".",TRUE,FALSE)</formula>
    </cfRule>
  </conditionalFormatting>
  <conditionalFormatting sqref="AE54">
    <cfRule type="expression" dxfId="2761" priority="12979">
      <formula>IF(RIGHT(TEXT(AE54,"0.#"),1)=".",FALSE,TRUE)</formula>
    </cfRule>
    <cfRule type="expression" dxfId="2760" priority="12980">
      <formula>IF(RIGHT(TEXT(AE54,"0.#"),1)=".",TRUE,FALSE)</formula>
    </cfRule>
  </conditionalFormatting>
  <conditionalFormatting sqref="AI54">
    <cfRule type="expression" dxfId="2759" priority="12973">
      <formula>IF(RIGHT(TEXT(AI54,"0.#"),1)=".",FALSE,TRUE)</formula>
    </cfRule>
    <cfRule type="expression" dxfId="2758" priority="12974">
      <formula>IF(RIGHT(TEXT(AI54,"0.#"),1)=".",TRUE,FALSE)</formula>
    </cfRule>
  </conditionalFormatting>
  <conditionalFormatting sqref="AI53">
    <cfRule type="expression" dxfId="2757" priority="12971">
      <formula>IF(RIGHT(TEXT(AI53,"0.#"),1)=".",FALSE,TRUE)</formula>
    </cfRule>
    <cfRule type="expression" dxfId="2756" priority="12972">
      <formula>IF(RIGHT(TEXT(AI53,"0.#"),1)=".",TRUE,FALSE)</formula>
    </cfRule>
  </conditionalFormatting>
  <conditionalFormatting sqref="AM53">
    <cfRule type="expression" dxfId="2755" priority="12969">
      <formula>IF(RIGHT(TEXT(AM53,"0.#"),1)=".",FALSE,TRUE)</formula>
    </cfRule>
    <cfRule type="expression" dxfId="2754" priority="12970">
      <formula>IF(RIGHT(TEXT(AM53,"0.#"),1)=".",TRUE,FALSE)</formula>
    </cfRule>
  </conditionalFormatting>
  <conditionalFormatting sqref="AM54">
    <cfRule type="expression" dxfId="2753" priority="12967">
      <formula>IF(RIGHT(TEXT(AM54,"0.#"),1)=".",FALSE,TRUE)</formula>
    </cfRule>
    <cfRule type="expression" dxfId="2752" priority="12968">
      <formula>IF(RIGHT(TEXT(AM54,"0.#"),1)=".",TRUE,FALSE)</formula>
    </cfRule>
  </conditionalFormatting>
  <conditionalFormatting sqref="AM55">
    <cfRule type="expression" dxfId="2751" priority="12965">
      <formula>IF(RIGHT(TEXT(AM55,"0.#"),1)=".",FALSE,TRUE)</formula>
    </cfRule>
    <cfRule type="expression" dxfId="2750" priority="12966">
      <formula>IF(RIGHT(TEXT(AM55,"0.#"),1)=".",TRUE,FALSE)</formula>
    </cfRule>
  </conditionalFormatting>
  <conditionalFormatting sqref="AE60">
    <cfRule type="expression" dxfId="2749" priority="12951">
      <formula>IF(RIGHT(TEXT(AE60,"0.#"),1)=".",FALSE,TRUE)</formula>
    </cfRule>
    <cfRule type="expression" dxfId="2748" priority="12952">
      <formula>IF(RIGHT(TEXT(AE60,"0.#"),1)=".",TRUE,FALSE)</formula>
    </cfRule>
  </conditionalFormatting>
  <conditionalFormatting sqref="AE61">
    <cfRule type="expression" dxfId="2747" priority="12949">
      <formula>IF(RIGHT(TEXT(AE61,"0.#"),1)=".",FALSE,TRUE)</formula>
    </cfRule>
    <cfRule type="expression" dxfId="2746" priority="12950">
      <formula>IF(RIGHT(TEXT(AE61,"0.#"),1)=".",TRUE,FALSE)</formula>
    </cfRule>
  </conditionalFormatting>
  <conditionalFormatting sqref="AE62">
    <cfRule type="expression" dxfId="2745" priority="12947">
      <formula>IF(RIGHT(TEXT(AE62,"0.#"),1)=".",FALSE,TRUE)</formula>
    </cfRule>
    <cfRule type="expression" dxfId="2744" priority="12948">
      <formula>IF(RIGHT(TEXT(AE62,"0.#"),1)=".",TRUE,FALSE)</formula>
    </cfRule>
  </conditionalFormatting>
  <conditionalFormatting sqref="AI62">
    <cfRule type="expression" dxfId="2743" priority="12945">
      <formula>IF(RIGHT(TEXT(AI62,"0.#"),1)=".",FALSE,TRUE)</formula>
    </cfRule>
    <cfRule type="expression" dxfId="2742" priority="12946">
      <formula>IF(RIGHT(TEXT(AI62,"0.#"),1)=".",TRUE,FALSE)</formula>
    </cfRule>
  </conditionalFormatting>
  <conditionalFormatting sqref="AI61">
    <cfRule type="expression" dxfId="2741" priority="12943">
      <formula>IF(RIGHT(TEXT(AI61,"0.#"),1)=".",FALSE,TRUE)</formula>
    </cfRule>
    <cfRule type="expression" dxfId="2740" priority="12944">
      <formula>IF(RIGHT(TEXT(AI61,"0.#"),1)=".",TRUE,FALSE)</formula>
    </cfRule>
  </conditionalFormatting>
  <conditionalFormatting sqref="AI60">
    <cfRule type="expression" dxfId="2739" priority="12941">
      <formula>IF(RIGHT(TEXT(AI60,"0.#"),1)=".",FALSE,TRUE)</formula>
    </cfRule>
    <cfRule type="expression" dxfId="2738" priority="12942">
      <formula>IF(RIGHT(TEXT(AI60,"0.#"),1)=".",TRUE,FALSE)</formula>
    </cfRule>
  </conditionalFormatting>
  <conditionalFormatting sqref="AM60">
    <cfRule type="expression" dxfId="2737" priority="12939">
      <formula>IF(RIGHT(TEXT(AM60,"0.#"),1)=".",FALSE,TRUE)</formula>
    </cfRule>
    <cfRule type="expression" dxfId="2736" priority="12940">
      <formula>IF(RIGHT(TEXT(AM60,"0.#"),1)=".",TRUE,FALSE)</formula>
    </cfRule>
  </conditionalFormatting>
  <conditionalFormatting sqref="AM61">
    <cfRule type="expression" dxfId="2735" priority="12937">
      <formula>IF(RIGHT(TEXT(AM61,"0.#"),1)=".",FALSE,TRUE)</formula>
    </cfRule>
    <cfRule type="expression" dxfId="2734" priority="12938">
      <formula>IF(RIGHT(TEXT(AM61,"0.#"),1)=".",TRUE,FALSE)</formula>
    </cfRule>
  </conditionalFormatting>
  <conditionalFormatting sqref="AM62">
    <cfRule type="expression" dxfId="2733" priority="12935">
      <formula>IF(RIGHT(TEXT(AM62,"0.#"),1)=".",FALSE,TRUE)</formula>
    </cfRule>
    <cfRule type="expression" dxfId="2732" priority="12936">
      <formula>IF(RIGHT(TEXT(AM62,"0.#"),1)=".",TRUE,FALSE)</formula>
    </cfRule>
  </conditionalFormatting>
  <conditionalFormatting sqref="AE87">
    <cfRule type="expression" dxfId="2731" priority="12921">
      <formula>IF(RIGHT(TEXT(AE87,"0.#"),1)=".",FALSE,TRUE)</formula>
    </cfRule>
    <cfRule type="expression" dxfId="2730" priority="12922">
      <formula>IF(RIGHT(TEXT(AE87,"0.#"),1)=".",TRUE,FALSE)</formula>
    </cfRule>
  </conditionalFormatting>
  <conditionalFormatting sqref="AE88">
    <cfRule type="expression" dxfId="2729" priority="12919">
      <formula>IF(RIGHT(TEXT(AE88,"0.#"),1)=".",FALSE,TRUE)</formula>
    </cfRule>
    <cfRule type="expression" dxfId="2728" priority="12920">
      <formula>IF(RIGHT(TEXT(AE88,"0.#"),1)=".",TRUE,FALSE)</formula>
    </cfRule>
  </conditionalFormatting>
  <conditionalFormatting sqref="AE89">
    <cfRule type="expression" dxfId="2727" priority="12917">
      <formula>IF(RIGHT(TEXT(AE89,"0.#"),1)=".",FALSE,TRUE)</formula>
    </cfRule>
    <cfRule type="expression" dxfId="2726" priority="12918">
      <formula>IF(RIGHT(TEXT(AE89,"0.#"),1)=".",TRUE,FALSE)</formula>
    </cfRule>
  </conditionalFormatting>
  <conditionalFormatting sqref="AI89">
    <cfRule type="expression" dxfId="2725" priority="12915">
      <formula>IF(RIGHT(TEXT(AI89,"0.#"),1)=".",FALSE,TRUE)</formula>
    </cfRule>
    <cfRule type="expression" dxfId="2724" priority="12916">
      <formula>IF(RIGHT(TEXT(AI89,"0.#"),1)=".",TRUE,FALSE)</formula>
    </cfRule>
  </conditionalFormatting>
  <conditionalFormatting sqref="AI88">
    <cfRule type="expression" dxfId="2723" priority="12913">
      <formula>IF(RIGHT(TEXT(AI88,"0.#"),1)=".",FALSE,TRUE)</formula>
    </cfRule>
    <cfRule type="expression" dxfId="2722" priority="12914">
      <formula>IF(RIGHT(TEXT(AI88,"0.#"),1)=".",TRUE,FALSE)</formula>
    </cfRule>
  </conditionalFormatting>
  <conditionalFormatting sqref="AI87">
    <cfRule type="expression" dxfId="2721" priority="12911">
      <formula>IF(RIGHT(TEXT(AI87,"0.#"),1)=".",FALSE,TRUE)</formula>
    </cfRule>
    <cfRule type="expression" dxfId="2720" priority="12912">
      <formula>IF(RIGHT(TEXT(AI87,"0.#"),1)=".",TRUE,FALSE)</formula>
    </cfRule>
  </conditionalFormatting>
  <conditionalFormatting sqref="AM88">
    <cfRule type="expression" dxfId="2719" priority="12907">
      <formula>IF(RIGHT(TEXT(AM88,"0.#"),1)=".",FALSE,TRUE)</formula>
    </cfRule>
    <cfRule type="expression" dxfId="2718" priority="12908">
      <formula>IF(RIGHT(TEXT(AM88,"0.#"),1)=".",TRUE,FALSE)</formula>
    </cfRule>
  </conditionalFormatting>
  <conditionalFormatting sqref="AM89">
    <cfRule type="expression" dxfId="2717" priority="12905">
      <formula>IF(RIGHT(TEXT(AM89,"0.#"),1)=".",FALSE,TRUE)</formula>
    </cfRule>
    <cfRule type="expression" dxfId="2716" priority="12906">
      <formula>IF(RIGHT(TEXT(AM89,"0.#"),1)=".",TRUE,FALSE)</formula>
    </cfRule>
  </conditionalFormatting>
  <conditionalFormatting sqref="AE92">
    <cfRule type="expression" dxfId="2715" priority="12891">
      <formula>IF(RIGHT(TEXT(AE92,"0.#"),1)=".",FALSE,TRUE)</formula>
    </cfRule>
    <cfRule type="expression" dxfId="2714" priority="12892">
      <formula>IF(RIGHT(TEXT(AE92,"0.#"),1)=".",TRUE,FALSE)</formula>
    </cfRule>
  </conditionalFormatting>
  <conditionalFormatting sqref="AE93">
    <cfRule type="expression" dxfId="2713" priority="12889">
      <formula>IF(RIGHT(TEXT(AE93,"0.#"),1)=".",FALSE,TRUE)</formula>
    </cfRule>
    <cfRule type="expression" dxfId="2712" priority="12890">
      <formula>IF(RIGHT(TEXT(AE93,"0.#"),1)=".",TRUE,FALSE)</formula>
    </cfRule>
  </conditionalFormatting>
  <conditionalFormatting sqref="AE94">
    <cfRule type="expression" dxfId="2711" priority="12887">
      <formula>IF(RIGHT(TEXT(AE94,"0.#"),1)=".",FALSE,TRUE)</formula>
    </cfRule>
    <cfRule type="expression" dxfId="2710" priority="12888">
      <formula>IF(RIGHT(TEXT(AE94,"0.#"),1)=".",TRUE,FALSE)</formula>
    </cfRule>
  </conditionalFormatting>
  <conditionalFormatting sqref="AI94">
    <cfRule type="expression" dxfId="2709" priority="12885">
      <formula>IF(RIGHT(TEXT(AI94,"0.#"),1)=".",FALSE,TRUE)</formula>
    </cfRule>
    <cfRule type="expression" dxfId="2708" priority="12886">
      <formula>IF(RIGHT(TEXT(AI94,"0.#"),1)=".",TRUE,FALSE)</formula>
    </cfRule>
  </conditionalFormatting>
  <conditionalFormatting sqref="AI93">
    <cfRule type="expression" dxfId="2707" priority="12883">
      <formula>IF(RIGHT(TEXT(AI93,"0.#"),1)=".",FALSE,TRUE)</formula>
    </cfRule>
    <cfRule type="expression" dxfId="2706" priority="12884">
      <formula>IF(RIGHT(TEXT(AI93,"0.#"),1)=".",TRUE,FALSE)</formula>
    </cfRule>
  </conditionalFormatting>
  <conditionalFormatting sqref="AI92">
    <cfRule type="expression" dxfId="2705" priority="12881">
      <formula>IF(RIGHT(TEXT(AI92,"0.#"),1)=".",FALSE,TRUE)</formula>
    </cfRule>
    <cfRule type="expression" dxfId="2704" priority="12882">
      <formula>IF(RIGHT(TEXT(AI92,"0.#"),1)=".",TRUE,FALSE)</formula>
    </cfRule>
  </conditionalFormatting>
  <conditionalFormatting sqref="AM92">
    <cfRule type="expression" dxfId="2703" priority="12879">
      <formula>IF(RIGHT(TEXT(AM92,"0.#"),1)=".",FALSE,TRUE)</formula>
    </cfRule>
    <cfRule type="expression" dxfId="2702" priority="12880">
      <formula>IF(RIGHT(TEXT(AM92,"0.#"),1)=".",TRUE,FALSE)</formula>
    </cfRule>
  </conditionalFormatting>
  <conditionalFormatting sqref="AM93">
    <cfRule type="expression" dxfId="2701" priority="12877">
      <formula>IF(RIGHT(TEXT(AM93,"0.#"),1)=".",FALSE,TRUE)</formula>
    </cfRule>
    <cfRule type="expression" dxfId="2700" priority="12878">
      <formula>IF(RIGHT(TEXT(AM93,"0.#"),1)=".",TRUE,FALSE)</formula>
    </cfRule>
  </conditionalFormatting>
  <conditionalFormatting sqref="AM94">
    <cfRule type="expression" dxfId="2699" priority="12875">
      <formula>IF(RIGHT(TEXT(AM94,"0.#"),1)=".",FALSE,TRUE)</formula>
    </cfRule>
    <cfRule type="expression" dxfId="2698" priority="12876">
      <formula>IF(RIGHT(TEXT(AM94,"0.#"),1)=".",TRUE,FALSE)</formula>
    </cfRule>
  </conditionalFormatting>
  <conditionalFormatting sqref="AE97">
    <cfRule type="expression" dxfId="2697" priority="12861">
      <formula>IF(RIGHT(TEXT(AE97,"0.#"),1)=".",FALSE,TRUE)</formula>
    </cfRule>
    <cfRule type="expression" dxfId="2696" priority="12862">
      <formula>IF(RIGHT(TEXT(AE97,"0.#"),1)=".",TRUE,FALSE)</formula>
    </cfRule>
  </conditionalFormatting>
  <conditionalFormatting sqref="AE98">
    <cfRule type="expression" dxfId="2695" priority="12859">
      <formula>IF(RIGHT(TEXT(AE98,"0.#"),1)=".",FALSE,TRUE)</formula>
    </cfRule>
    <cfRule type="expression" dxfId="2694" priority="12860">
      <formula>IF(RIGHT(TEXT(AE98,"0.#"),1)=".",TRUE,FALSE)</formula>
    </cfRule>
  </conditionalFormatting>
  <conditionalFormatting sqref="AE99">
    <cfRule type="expression" dxfId="2693" priority="12857">
      <formula>IF(RIGHT(TEXT(AE99,"0.#"),1)=".",FALSE,TRUE)</formula>
    </cfRule>
    <cfRule type="expression" dxfId="2692" priority="12858">
      <formula>IF(RIGHT(TEXT(AE99,"0.#"),1)=".",TRUE,FALSE)</formula>
    </cfRule>
  </conditionalFormatting>
  <conditionalFormatting sqref="AI99">
    <cfRule type="expression" dxfId="2691" priority="12855">
      <formula>IF(RIGHT(TEXT(AI99,"0.#"),1)=".",FALSE,TRUE)</formula>
    </cfRule>
    <cfRule type="expression" dxfId="2690" priority="12856">
      <formula>IF(RIGHT(TEXT(AI99,"0.#"),1)=".",TRUE,FALSE)</formula>
    </cfRule>
  </conditionalFormatting>
  <conditionalFormatting sqref="AI98">
    <cfRule type="expression" dxfId="2689" priority="12853">
      <formula>IF(RIGHT(TEXT(AI98,"0.#"),1)=".",FALSE,TRUE)</formula>
    </cfRule>
    <cfRule type="expression" dxfId="2688" priority="12854">
      <formula>IF(RIGHT(TEXT(AI98,"0.#"),1)=".",TRUE,FALSE)</formula>
    </cfRule>
  </conditionalFormatting>
  <conditionalFormatting sqref="AI97">
    <cfRule type="expression" dxfId="2687" priority="12851">
      <formula>IF(RIGHT(TEXT(AI97,"0.#"),1)=".",FALSE,TRUE)</formula>
    </cfRule>
    <cfRule type="expression" dxfId="2686" priority="12852">
      <formula>IF(RIGHT(TEXT(AI97,"0.#"),1)=".",TRUE,FALSE)</formula>
    </cfRule>
  </conditionalFormatting>
  <conditionalFormatting sqref="AM97">
    <cfRule type="expression" dxfId="2685" priority="12849">
      <formula>IF(RIGHT(TEXT(AM97,"0.#"),1)=".",FALSE,TRUE)</formula>
    </cfRule>
    <cfRule type="expression" dxfId="2684" priority="12850">
      <formula>IF(RIGHT(TEXT(AM97,"0.#"),1)=".",TRUE,FALSE)</formula>
    </cfRule>
  </conditionalFormatting>
  <conditionalFormatting sqref="AM98">
    <cfRule type="expression" dxfId="2683" priority="12847">
      <formula>IF(RIGHT(TEXT(AM98,"0.#"),1)=".",FALSE,TRUE)</formula>
    </cfRule>
    <cfRule type="expression" dxfId="2682" priority="12848">
      <formula>IF(RIGHT(TEXT(AM98,"0.#"),1)=".",TRUE,FALSE)</formula>
    </cfRule>
  </conditionalFormatting>
  <conditionalFormatting sqref="AM99">
    <cfRule type="expression" dxfId="2681" priority="12845">
      <formula>IF(RIGHT(TEXT(AM99,"0.#"),1)=".",FALSE,TRUE)</formula>
    </cfRule>
    <cfRule type="expression" dxfId="2680" priority="12846">
      <formula>IF(RIGHT(TEXT(AM99,"0.#"),1)=".",TRUE,FALSE)</formula>
    </cfRule>
  </conditionalFormatting>
  <conditionalFormatting sqref="AM101">
    <cfRule type="expression" dxfId="2679" priority="12829">
      <formula>IF(RIGHT(TEXT(AM101,"0.#"),1)=".",FALSE,TRUE)</formula>
    </cfRule>
    <cfRule type="expression" dxfId="2678" priority="12830">
      <formula>IF(RIGHT(TEXT(AM101,"0.#"),1)=".",TRUE,FALSE)</formula>
    </cfRule>
  </conditionalFormatting>
  <conditionalFormatting sqref="AM102">
    <cfRule type="expression" dxfId="2677" priority="12823">
      <formula>IF(RIGHT(TEXT(AM102,"0.#"),1)=".",FALSE,TRUE)</formula>
    </cfRule>
    <cfRule type="expression" dxfId="2676" priority="12824">
      <formula>IF(RIGHT(TEXT(AM102,"0.#"),1)=".",TRUE,FALSE)</formula>
    </cfRule>
  </conditionalFormatting>
  <conditionalFormatting sqref="AQ102">
    <cfRule type="expression" dxfId="2675" priority="12821">
      <formula>IF(RIGHT(TEXT(AQ102,"0.#"),1)=".",FALSE,TRUE)</formula>
    </cfRule>
    <cfRule type="expression" dxfId="2674" priority="12822">
      <formula>IF(RIGHT(TEXT(AQ102,"0.#"),1)=".",TRUE,FALSE)</formula>
    </cfRule>
  </conditionalFormatting>
  <conditionalFormatting sqref="AE104">
    <cfRule type="expression" dxfId="2673" priority="12819">
      <formula>IF(RIGHT(TEXT(AE104,"0.#"),1)=".",FALSE,TRUE)</formula>
    </cfRule>
    <cfRule type="expression" dxfId="2672" priority="12820">
      <formula>IF(RIGHT(TEXT(AE104,"0.#"),1)=".",TRUE,FALSE)</formula>
    </cfRule>
  </conditionalFormatting>
  <conditionalFormatting sqref="AI104">
    <cfRule type="expression" dxfId="2671" priority="12817">
      <formula>IF(RIGHT(TEXT(AI104,"0.#"),1)=".",FALSE,TRUE)</formula>
    </cfRule>
    <cfRule type="expression" dxfId="2670" priority="12818">
      <formula>IF(RIGHT(TEXT(AI104,"0.#"),1)=".",TRUE,FALSE)</formula>
    </cfRule>
  </conditionalFormatting>
  <conditionalFormatting sqref="AM104">
    <cfRule type="expression" dxfId="2669" priority="12815">
      <formula>IF(RIGHT(TEXT(AM104,"0.#"),1)=".",FALSE,TRUE)</formula>
    </cfRule>
    <cfRule type="expression" dxfId="2668" priority="12816">
      <formula>IF(RIGHT(TEXT(AM104,"0.#"),1)=".",TRUE,FALSE)</formula>
    </cfRule>
  </conditionalFormatting>
  <conditionalFormatting sqref="AE105">
    <cfRule type="expression" dxfId="2667" priority="12813">
      <formula>IF(RIGHT(TEXT(AE105,"0.#"),1)=".",FALSE,TRUE)</formula>
    </cfRule>
    <cfRule type="expression" dxfId="2666" priority="12814">
      <formula>IF(RIGHT(TEXT(AE105,"0.#"),1)=".",TRUE,FALSE)</formula>
    </cfRule>
  </conditionalFormatting>
  <conditionalFormatting sqref="AI105">
    <cfRule type="expression" dxfId="2665" priority="12811">
      <formula>IF(RIGHT(TEXT(AI105,"0.#"),1)=".",FALSE,TRUE)</formula>
    </cfRule>
    <cfRule type="expression" dxfId="2664" priority="12812">
      <formula>IF(RIGHT(TEXT(AI105,"0.#"),1)=".",TRUE,FALSE)</formula>
    </cfRule>
  </conditionalFormatting>
  <conditionalFormatting sqref="AM105">
    <cfRule type="expression" dxfId="2663" priority="12809">
      <formula>IF(RIGHT(TEXT(AM105,"0.#"),1)=".",FALSE,TRUE)</formula>
    </cfRule>
    <cfRule type="expression" dxfId="2662" priority="12810">
      <formula>IF(RIGHT(TEXT(AM105,"0.#"),1)=".",TRUE,FALSE)</formula>
    </cfRule>
  </conditionalFormatting>
  <conditionalFormatting sqref="AE107">
    <cfRule type="expression" dxfId="2661" priority="12805">
      <formula>IF(RIGHT(TEXT(AE107,"0.#"),1)=".",FALSE,TRUE)</formula>
    </cfRule>
    <cfRule type="expression" dxfId="2660" priority="12806">
      <formula>IF(RIGHT(TEXT(AE107,"0.#"),1)=".",TRUE,FALSE)</formula>
    </cfRule>
  </conditionalFormatting>
  <conditionalFormatting sqref="AI107">
    <cfRule type="expression" dxfId="2659" priority="12803">
      <formula>IF(RIGHT(TEXT(AI107,"0.#"),1)=".",FALSE,TRUE)</formula>
    </cfRule>
    <cfRule type="expression" dxfId="2658" priority="12804">
      <formula>IF(RIGHT(TEXT(AI107,"0.#"),1)=".",TRUE,FALSE)</formula>
    </cfRule>
  </conditionalFormatting>
  <conditionalFormatting sqref="AM107">
    <cfRule type="expression" dxfId="2657" priority="12801">
      <formula>IF(RIGHT(TEXT(AM107,"0.#"),1)=".",FALSE,TRUE)</formula>
    </cfRule>
    <cfRule type="expression" dxfId="2656" priority="12802">
      <formula>IF(RIGHT(TEXT(AM107,"0.#"),1)=".",TRUE,FALSE)</formula>
    </cfRule>
  </conditionalFormatting>
  <conditionalFormatting sqref="AE108">
    <cfRule type="expression" dxfId="2655" priority="12799">
      <formula>IF(RIGHT(TEXT(AE108,"0.#"),1)=".",FALSE,TRUE)</formula>
    </cfRule>
    <cfRule type="expression" dxfId="2654" priority="12800">
      <formula>IF(RIGHT(TEXT(AE108,"0.#"),1)=".",TRUE,FALSE)</formula>
    </cfRule>
  </conditionalFormatting>
  <conditionalFormatting sqref="AI108">
    <cfRule type="expression" dxfId="2653" priority="12797">
      <formula>IF(RIGHT(TEXT(AI108,"0.#"),1)=".",FALSE,TRUE)</formula>
    </cfRule>
    <cfRule type="expression" dxfId="2652" priority="12798">
      <formula>IF(RIGHT(TEXT(AI108,"0.#"),1)=".",TRUE,FALSE)</formula>
    </cfRule>
  </conditionalFormatting>
  <conditionalFormatting sqref="AM108">
    <cfRule type="expression" dxfId="2651" priority="12795">
      <formula>IF(RIGHT(TEXT(AM108,"0.#"),1)=".",FALSE,TRUE)</formula>
    </cfRule>
    <cfRule type="expression" dxfId="2650" priority="12796">
      <formula>IF(RIGHT(TEXT(AM108,"0.#"),1)=".",TRUE,FALSE)</formula>
    </cfRule>
  </conditionalFormatting>
  <conditionalFormatting sqref="AE110">
    <cfRule type="expression" dxfId="2649" priority="12791">
      <formula>IF(RIGHT(TEXT(AE110,"0.#"),1)=".",FALSE,TRUE)</formula>
    </cfRule>
    <cfRule type="expression" dxfId="2648" priority="12792">
      <formula>IF(RIGHT(TEXT(AE110,"0.#"),1)=".",TRUE,FALSE)</formula>
    </cfRule>
  </conditionalFormatting>
  <conditionalFormatting sqref="AI110">
    <cfRule type="expression" dxfId="2647" priority="12789">
      <formula>IF(RIGHT(TEXT(AI110,"0.#"),1)=".",FALSE,TRUE)</formula>
    </cfRule>
    <cfRule type="expression" dxfId="2646" priority="12790">
      <formula>IF(RIGHT(TEXT(AI110,"0.#"),1)=".",TRUE,FALSE)</formula>
    </cfRule>
  </conditionalFormatting>
  <conditionalFormatting sqref="AM110">
    <cfRule type="expression" dxfId="2645" priority="12787">
      <formula>IF(RIGHT(TEXT(AM110,"0.#"),1)=".",FALSE,TRUE)</formula>
    </cfRule>
    <cfRule type="expression" dxfId="2644" priority="12788">
      <formula>IF(RIGHT(TEXT(AM110,"0.#"),1)=".",TRUE,FALSE)</formula>
    </cfRule>
  </conditionalFormatting>
  <conditionalFormatting sqref="AE111">
    <cfRule type="expression" dxfId="2643" priority="12785">
      <formula>IF(RIGHT(TEXT(AE111,"0.#"),1)=".",FALSE,TRUE)</formula>
    </cfRule>
    <cfRule type="expression" dxfId="2642" priority="12786">
      <formula>IF(RIGHT(TEXT(AE111,"0.#"),1)=".",TRUE,FALSE)</formula>
    </cfRule>
  </conditionalFormatting>
  <conditionalFormatting sqref="AI111">
    <cfRule type="expression" dxfId="2641" priority="12783">
      <formula>IF(RIGHT(TEXT(AI111,"0.#"),1)=".",FALSE,TRUE)</formula>
    </cfRule>
    <cfRule type="expression" dxfId="2640" priority="12784">
      <formula>IF(RIGHT(TEXT(AI111,"0.#"),1)=".",TRUE,FALSE)</formula>
    </cfRule>
  </conditionalFormatting>
  <conditionalFormatting sqref="AM111">
    <cfRule type="expression" dxfId="2639" priority="12781">
      <formula>IF(RIGHT(TEXT(AM111,"0.#"),1)=".",FALSE,TRUE)</formula>
    </cfRule>
    <cfRule type="expression" dxfId="2638" priority="12782">
      <formula>IF(RIGHT(TEXT(AM111,"0.#"),1)=".",TRUE,FALSE)</formula>
    </cfRule>
  </conditionalFormatting>
  <conditionalFormatting sqref="AE113">
    <cfRule type="expression" dxfId="2637" priority="12777">
      <formula>IF(RIGHT(TEXT(AE113,"0.#"),1)=".",FALSE,TRUE)</formula>
    </cfRule>
    <cfRule type="expression" dxfId="2636" priority="12778">
      <formula>IF(RIGHT(TEXT(AE113,"0.#"),1)=".",TRUE,FALSE)</formula>
    </cfRule>
  </conditionalFormatting>
  <conditionalFormatting sqref="AI113">
    <cfRule type="expression" dxfId="2635" priority="12775">
      <formula>IF(RIGHT(TEXT(AI113,"0.#"),1)=".",FALSE,TRUE)</formula>
    </cfRule>
    <cfRule type="expression" dxfId="2634" priority="12776">
      <formula>IF(RIGHT(TEXT(AI113,"0.#"),1)=".",TRUE,FALSE)</formula>
    </cfRule>
  </conditionalFormatting>
  <conditionalFormatting sqref="AM113">
    <cfRule type="expression" dxfId="2633" priority="12773">
      <formula>IF(RIGHT(TEXT(AM113,"0.#"),1)=".",FALSE,TRUE)</formula>
    </cfRule>
    <cfRule type="expression" dxfId="2632" priority="12774">
      <formula>IF(RIGHT(TEXT(AM113,"0.#"),1)=".",TRUE,FALSE)</formula>
    </cfRule>
  </conditionalFormatting>
  <conditionalFormatting sqref="AE114">
    <cfRule type="expression" dxfId="2631" priority="12771">
      <formula>IF(RIGHT(TEXT(AE114,"0.#"),1)=".",FALSE,TRUE)</formula>
    </cfRule>
    <cfRule type="expression" dxfId="2630" priority="12772">
      <formula>IF(RIGHT(TEXT(AE114,"0.#"),1)=".",TRUE,FALSE)</formula>
    </cfRule>
  </conditionalFormatting>
  <conditionalFormatting sqref="AI114">
    <cfRule type="expression" dxfId="2629" priority="12769">
      <formula>IF(RIGHT(TEXT(AI114,"0.#"),1)=".",FALSE,TRUE)</formula>
    </cfRule>
    <cfRule type="expression" dxfId="2628" priority="12770">
      <formula>IF(RIGHT(TEXT(AI114,"0.#"),1)=".",TRUE,FALSE)</formula>
    </cfRule>
  </conditionalFormatting>
  <conditionalFormatting sqref="AM114">
    <cfRule type="expression" dxfId="2627" priority="12767">
      <formula>IF(RIGHT(TEXT(AM114,"0.#"),1)=".",FALSE,TRUE)</formula>
    </cfRule>
    <cfRule type="expression" dxfId="2626" priority="12768">
      <formula>IF(RIGHT(TEXT(AM114,"0.#"),1)=".",TRUE,FALSE)</formula>
    </cfRule>
  </conditionalFormatting>
  <conditionalFormatting sqref="AQ116">
    <cfRule type="expression" dxfId="2625" priority="12763">
      <formula>IF(RIGHT(TEXT(AQ116,"0.#"),1)=".",FALSE,TRUE)</formula>
    </cfRule>
    <cfRule type="expression" dxfId="2624" priority="12764">
      <formula>IF(RIGHT(TEXT(AQ116,"0.#"),1)=".",TRUE,FALSE)</formula>
    </cfRule>
  </conditionalFormatting>
  <conditionalFormatting sqref="AM116">
    <cfRule type="expression" dxfId="2623" priority="12759">
      <formula>IF(RIGHT(TEXT(AM116,"0.#"),1)=".",FALSE,TRUE)</formula>
    </cfRule>
    <cfRule type="expression" dxfId="2622" priority="12760">
      <formula>IF(RIGHT(TEXT(AM116,"0.#"),1)=".",TRUE,FALSE)</formula>
    </cfRule>
  </conditionalFormatting>
  <conditionalFormatting sqref="AQ117">
    <cfRule type="expression" dxfId="2621" priority="12751">
      <formula>IF(RIGHT(TEXT(AQ117,"0.#"),1)=".",FALSE,TRUE)</formula>
    </cfRule>
    <cfRule type="expression" dxfId="2620" priority="12752">
      <formula>IF(RIGHT(TEXT(AQ117,"0.#"),1)=".",TRUE,FALSE)</formula>
    </cfRule>
  </conditionalFormatting>
  <conditionalFormatting sqref="AE119 AQ119">
    <cfRule type="expression" dxfId="2619" priority="12749">
      <formula>IF(RIGHT(TEXT(AE119,"0.#"),1)=".",FALSE,TRUE)</formula>
    </cfRule>
    <cfRule type="expression" dxfId="2618" priority="12750">
      <formula>IF(RIGHT(TEXT(AE119,"0.#"),1)=".",TRUE,FALSE)</formula>
    </cfRule>
  </conditionalFormatting>
  <conditionalFormatting sqref="AI119">
    <cfRule type="expression" dxfId="2617" priority="12747">
      <formula>IF(RIGHT(TEXT(AI119,"0.#"),1)=".",FALSE,TRUE)</formula>
    </cfRule>
    <cfRule type="expression" dxfId="2616" priority="12748">
      <formula>IF(RIGHT(TEXT(AI119,"0.#"),1)=".",TRUE,FALSE)</formula>
    </cfRule>
  </conditionalFormatting>
  <conditionalFormatting sqref="AM119">
    <cfRule type="expression" dxfId="2615" priority="12745">
      <formula>IF(RIGHT(TEXT(AM119,"0.#"),1)=".",FALSE,TRUE)</formula>
    </cfRule>
    <cfRule type="expression" dxfId="2614" priority="12746">
      <formula>IF(RIGHT(TEXT(AM119,"0.#"),1)=".",TRUE,FALSE)</formula>
    </cfRule>
  </conditionalFormatting>
  <conditionalFormatting sqref="AQ120">
    <cfRule type="expression" dxfId="2613" priority="12737">
      <formula>IF(RIGHT(TEXT(AQ120,"0.#"),1)=".",FALSE,TRUE)</formula>
    </cfRule>
    <cfRule type="expression" dxfId="2612" priority="12738">
      <formula>IF(RIGHT(TEXT(AQ120,"0.#"),1)=".",TRUE,FALSE)</formula>
    </cfRule>
  </conditionalFormatting>
  <conditionalFormatting sqref="AE122 AQ122">
    <cfRule type="expression" dxfId="2611" priority="12735">
      <formula>IF(RIGHT(TEXT(AE122,"0.#"),1)=".",FALSE,TRUE)</formula>
    </cfRule>
    <cfRule type="expression" dxfId="2610" priority="12736">
      <formula>IF(RIGHT(TEXT(AE122,"0.#"),1)=".",TRUE,FALSE)</formula>
    </cfRule>
  </conditionalFormatting>
  <conditionalFormatting sqref="AI122">
    <cfRule type="expression" dxfId="2609" priority="12733">
      <formula>IF(RIGHT(TEXT(AI122,"0.#"),1)=".",FALSE,TRUE)</formula>
    </cfRule>
    <cfRule type="expression" dxfId="2608" priority="12734">
      <formula>IF(RIGHT(TEXT(AI122,"0.#"),1)=".",TRUE,FALSE)</formula>
    </cfRule>
  </conditionalFormatting>
  <conditionalFormatting sqref="AM122">
    <cfRule type="expression" dxfId="2607" priority="12731">
      <formula>IF(RIGHT(TEXT(AM122,"0.#"),1)=".",FALSE,TRUE)</formula>
    </cfRule>
    <cfRule type="expression" dxfId="2606" priority="12732">
      <formula>IF(RIGHT(TEXT(AM122,"0.#"),1)=".",TRUE,FALSE)</formula>
    </cfRule>
  </conditionalFormatting>
  <conditionalFormatting sqref="AQ123">
    <cfRule type="expression" dxfId="2605" priority="12723">
      <formula>IF(RIGHT(TEXT(AQ123,"0.#"),1)=".",FALSE,TRUE)</formula>
    </cfRule>
    <cfRule type="expression" dxfId="2604" priority="12724">
      <formula>IF(RIGHT(TEXT(AQ123,"0.#"),1)=".",TRUE,FALSE)</formula>
    </cfRule>
  </conditionalFormatting>
  <conditionalFormatting sqref="AE125 AQ125">
    <cfRule type="expression" dxfId="2603" priority="12721">
      <formula>IF(RIGHT(TEXT(AE125,"0.#"),1)=".",FALSE,TRUE)</formula>
    </cfRule>
    <cfRule type="expression" dxfId="2602" priority="12722">
      <formula>IF(RIGHT(TEXT(AE125,"0.#"),1)=".",TRUE,FALSE)</formula>
    </cfRule>
  </conditionalFormatting>
  <conditionalFormatting sqref="AI125">
    <cfRule type="expression" dxfId="2601" priority="12719">
      <formula>IF(RIGHT(TEXT(AI125,"0.#"),1)=".",FALSE,TRUE)</formula>
    </cfRule>
    <cfRule type="expression" dxfId="2600" priority="12720">
      <formula>IF(RIGHT(TEXT(AI125,"0.#"),1)=".",TRUE,FALSE)</formula>
    </cfRule>
  </conditionalFormatting>
  <conditionalFormatting sqref="AM125">
    <cfRule type="expression" dxfId="2599" priority="12717">
      <formula>IF(RIGHT(TEXT(AM125,"0.#"),1)=".",FALSE,TRUE)</formula>
    </cfRule>
    <cfRule type="expression" dxfId="2598" priority="12718">
      <formula>IF(RIGHT(TEXT(AM125,"0.#"),1)=".",TRUE,FALSE)</formula>
    </cfRule>
  </conditionalFormatting>
  <conditionalFormatting sqref="AQ126">
    <cfRule type="expression" dxfId="2597" priority="12709">
      <formula>IF(RIGHT(TEXT(AQ126,"0.#"),1)=".",FALSE,TRUE)</formula>
    </cfRule>
    <cfRule type="expression" dxfId="2596" priority="12710">
      <formula>IF(RIGHT(TEXT(AQ126,"0.#"),1)=".",TRUE,FALSE)</formula>
    </cfRule>
  </conditionalFormatting>
  <conditionalFormatting sqref="AE128 AQ128">
    <cfRule type="expression" dxfId="2595" priority="12707">
      <formula>IF(RIGHT(TEXT(AE128,"0.#"),1)=".",FALSE,TRUE)</formula>
    </cfRule>
    <cfRule type="expression" dxfId="2594" priority="12708">
      <formula>IF(RIGHT(TEXT(AE128,"0.#"),1)=".",TRUE,FALSE)</formula>
    </cfRule>
  </conditionalFormatting>
  <conditionalFormatting sqref="AI128">
    <cfRule type="expression" dxfId="2593" priority="12705">
      <formula>IF(RIGHT(TEXT(AI128,"0.#"),1)=".",FALSE,TRUE)</formula>
    </cfRule>
    <cfRule type="expression" dxfId="2592" priority="12706">
      <formula>IF(RIGHT(TEXT(AI128,"0.#"),1)=".",TRUE,FALSE)</formula>
    </cfRule>
  </conditionalFormatting>
  <conditionalFormatting sqref="AM128">
    <cfRule type="expression" dxfId="2591" priority="12703">
      <formula>IF(RIGHT(TEXT(AM128,"0.#"),1)=".",FALSE,TRUE)</formula>
    </cfRule>
    <cfRule type="expression" dxfId="2590" priority="12704">
      <formula>IF(RIGHT(TEXT(AM128,"0.#"),1)=".",TRUE,FALSE)</formula>
    </cfRule>
  </conditionalFormatting>
  <conditionalFormatting sqref="AQ129">
    <cfRule type="expression" dxfId="2589" priority="12695">
      <formula>IF(RIGHT(TEXT(AQ129,"0.#"),1)=".",FALSE,TRUE)</formula>
    </cfRule>
    <cfRule type="expression" dxfId="2588" priority="12696">
      <formula>IF(RIGHT(TEXT(AQ129,"0.#"),1)=".",TRUE,FALSE)</formula>
    </cfRule>
  </conditionalFormatting>
  <conditionalFormatting sqref="AE75">
    <cfRule type="expression" dxfId="2587" priority="12693">
      <formula>IF(RIGHT(TEXT(AE75,"0.#"),1)=".",FALSE,TRUE)</formula>
    </cfRule>
    <cfRule type="expression" dxfId="2586" priority="12694">
      <formula>IF(RIGHT(TEXT(AE75,"0.#"),1)=".",TRUE,FALSE)</formula>
    </cfRule>
  </conditionalFormatting>
  <conditionalFormatting sqref="AE76">
    <cfRule type="expression" dxfId="2585" priority="12691">
      <formula>IF(RIGHT(TEXT(AE76,"0.#"),1)=".",FALSE,TRUE)</formula>
    </cfRule>
    <cfRule type="expression" dxfId="2584" priority="12692">
      <formula>IF(RIGHT(TEXT(AE76,"0.#"),1)=".",TRUE,FALSE)</formula>
    </cfRule>
  </conditionalFormatting>
  <conditionalFormatting sqref="AE77">
    <cfRule type="expression" dxfId="2583" priority="12689">
      <formula>IF(RIGHT(TEXT(AE77,"0.#"),1)=".",FALSE,TRUE)</formula>
    </cfRule>
    <cfRule type="expression" dxfId="2582" priority="12690">
      <formula>IF(RIGHT(TEXT(AE77,"0.#"),1)=".",TRUE,FALSE)</formula>
    </cfRule>
  </conditionalFormatting>
  <conditionalFormatting sqref="AI77">
    <cfRule type="expression" dxfId="2581" priority="12687">
      <formula>IF(RIGHT(TEXT(AI77,"0.#"),1)=".",FALSE,TRUE)</formula>
    </cfRule>
    <cfRule type="expression" dxfId="2580" priority="12688">
      <formula>IF(RIGHT(TEXT(AI77,"0.#"),1)=".",TRUE,FALSE)</formula>
    </cfRule>
  </conditionalFormatting>
  <conditionalFormatting sqref="AI76">
    <cfRule type="expression" dxfId="2579" priority="12685">
      <formula>IF(RIGHT(TEXT(AI76,"0.#"),1)=".",FALSE,TRUE)</formula>
    </cfRule>
    <cfRule type="expression" dxfId="2578" priority="12686">
      <formula>IF(RIGHT(TEXT(AI76,"0.#"),1)=".",TRUE,FALSE)</formula>
    </cfRule>
  </conditionalFormatting>
  <conditionalFormatting sqref="AI75">
    <cfRule type="expression" dxfId="2577" priority="12683">
      <formula>IF(RIGHT(TEXT(AI75,"0.#"),1)=".",FALSE,TRUE)</formula>
    </cfRule>
    <cfRule type="expression" dxfId="2576" priority="12684">
      <formula>IF(RIGHT(TEXT(AI75,"0.#"),1)=".",TRUE,FALSE)</formula>
    </cfRule>
  </conditionalFormatting>
  <conditionalFormatting sqref="AM75">
    <cfRule type="expression" dxfId="2575" priority="12681">
      <formula>IF(RIGHT(TEXT(AM75,"0.#"),1)=".",FALSE,TRUE)</formula>
    </cfRule>
    <cfRule type="expression" dxfId="2574" priority="12682">
      <formula>IF(RIGHT(TEXT(AM75,"0.#"),1)=".",TRUE,FALSE)</formula>
    </cfRule>
  </conditionalFormatting>
  <conditionalFormatting sqref="AM76">
    <cfRule type="expression" dxfId="2573" priority="12679">
      <formula>IF(RIGHT(TEXT(AM76,"0.#"),1)=".",FALSE,TRUE)</formula>
    </cfRule>
    <cfRule type="expression" dxfId="2572" priority="12680">
      <formula>IF(RIGHT(TEXT(AM76,"0.#"),1)=".",TRUE,FALSE)</formula>
    </cfRule>
  </conditionalFormatting>
  <conditionalFormatting sqref="AM77">
    <cfRule type="expression" dxfId="2571" priority="12677">
      <formula>IF(RIGHT(TEXT(AM77,"0.#"),1)=".",FALSE,TRUE)</formula>
    </cfRule>
    <cfRule type="expression" dxfId="2570" priority="12678">
      <formula>IF(RIGHT(TEXT(AM77,"0.#"),1)=".",TRUE,FALSE)</formula>
    </cfRule>
  </conditionalFormatting>
  <conditionalFormatting sqref="AE134:AE135 AI134:AI135 AM134:AM135 AQ134:AQ135 AU134:AU135">
    <cfRule type="expression" dxfId="2569" priority="12663">
      <formula>IF(RIGHT(TEXT(AE134,"0.#"),1)=".",FALSE,TRUE)</formula>
    </cfRule>
    <cfRule type="expression" dxfId="2568" priority="12664">
      <formula>IF(RIGHT(TEXT(AE134,"0.#"),1)=".",TRUE,FALSE)</formula>
    </cfRule>
  </conditionalFormatting>
  <conditionalFormatting sqref="AE433">
    <cfRule type="expression" dxfId="2567" priority="12633">
      <formula>IF(RIGHT(TEXT(AE433,"0.#"),1)=".",FALSE,TRUE)</formula>
    </cfRule>
    <cfRule type="expression" dxfId="2566" priority="12634">
      <formula>IF(RIGHT(TEXT(AE433,"0.#"),1)=".",TRUE,FALSE)</formula>
    </cfRule>
  </conditionalFormatting>
  <conditionalFormatting sqref="AM435">
    <cfRule type="expression" dxfId="2565" priority="12617">
      <formula>IF(RIGHT(TEXT(AM435,"0.#"),1)=".",FALSE,TRUE)</formula>
    </cfRule>
    <cfRule type="expression" dxfId="2564" priority="12618">
      <formula>IF(RIGHT(TEXT(AM435,"0.#"),1)=".",TRUE,FALSE)</formula>
    </cfRule>
  </conditionalFormatting>
  <conditionalFormatting sqref="AE434">
    <cfRule type="expression" dxfId="2563" priority="12631">
      <formula>IF(RIGHT(TEXT(AE434,"0.#"),1)=".",FALSE,TRUE)</formula>
    </cfRule>
    <cfRule type="expression" dxfId="2562" priority="12632">
      <formula>IF(RIGHT(TEXT(AE434,"0.#"),1)=".",TRUE,FALSE)</formula>
    </cfRule>
  </conditionalFormatting>
  <conditionalFormatting sqref="AE435">
    <cfRule type="expression" dxfId="2561" priority="12629">
      <formula>IF(RIGHT(TEXT(AE435,"0.#"),1)=".",FALSE,TRUE)</formula>
    </cfRule>
    <cfRule type="expression" dxfId="2560" priority="12630">
      <formula>IF(RIGHT(TEXT(AE435,"0.#"),1)=".",TRUE,FALSE)</formula>
    </cfRule>
  </conditionalFormatting>
  <conditionalFormatting sqref="AM433">
    <cfRule type="expression" dxfId="2559" priority="12621">
      <formula>IF(RIGHT(TEXT(AM433,"0.#"),1)=".",FALSE,TRUE)</formula>
    </cfRule>
    <cfRule type="expression" dxfId="2558" priority="12622">
      <formula>IF(RIGHT(TEXT(AM433,"0.#"),1)=".",TRUE,FALSE)</formula>
    </cfRule>
  </conditionalFormatting>
  <conditionalFormatting sqref="AM434">
    <cfRule type="expression" dxfId="2557" priority="12619">
      <formula>IF(RIGHT(TEXT(AM434,"0.#"),1)=".",FALSE,TRUE)</formula>
    </cfRule>
    <cfRule type="expression" dxfId="2556" priority="12620">
      <formula>IF(RIGHT(TEXT(AM434,"0.#"),1)=".",TRUE,FALSE)</formula>
    </cfRule>
  </conditionalFormatting>
  <conditionalFormatting sqref="AU433">
    <cfRule type="expression" dxfId="2555" priority="12609">
      <formula>IF(RIGHT(TEXT(AU433,"0.#"),1)=".",FALSE,TRUE)</formula>
    </cfRule>
    <cfRule type="expression" dxfId="2554" priority="12610">
      <formula>IF(RIGHT(TEXT(AU433,"0.#"),1)=".",TRUE,FALSE)</formula>
    </cfRule>
  </conditionalFormatting>
  <conditionalFormatting sqref="AU434">
    <cfRule type="expression" dxfId="2553" priority="12607">
      <formula>IF(RIGHT(TEXT(AU434,"0.#"),1)=".",FALSE,TRUE)</formula>
    </cfRule>
    <cfRule type="expression" dxfId="2552" priority="12608">
      <formula>IF(RIGHT(TEXT(AU434,"0.#"),1)=".",TRUE,FALSE)</formula>
    </cfRule>
  </conditionalFormatting>
  <conditionalFormatting sqref="AU435">
    <cfRule type="expression" dxfId="2551" priority="12605">
      <formula>IF(RIGHT(TEXT(AU435,"0.#"),1)=".",FALSE,TRUE)</formula>
    </cfRule>
    <cfRule type="expression" dxfId="2550" priority="12606">
      <formula>IF(RIGHT(TEXT(AU435,"0.#"),1)=".",TRUE,FALSE)</formula>
    </cfRule>
  </conditionalFormatting>
  <conditionalFormatting sqref="AI435">
    <cfRule type="expression" dxfId="2549" priority="12539">
      <formula>IF(RIGHT(TEXT(AI435,"0.#"),1)=".",FALSE,TRUE)</formula>
    </cfRule>
    <cfRule type="expression" dxfId="2548" priority="12540">
      <formula>IF(RIGHT(TEXT(AI435,"0.#"),1)=".",TRUE,FALSE)</formula>
    </cfRule>
  </conditionalFormatting>
  <conditionalFormatting sqref="AI433">
    <cfRule type="expression" dxfId="2547" priority="12543">
      <formula>IF(RIGHT(TEXT(AI433,"0.#"),1)=".",FALSE,TRUE)</formula>
    </cfRule>
    <cfRule type="expression" dxfId="2546" priority="12544">
      <formula>IF(RIGHT(TEXT(AI433,"0.#"),1)=".",TRUE,FALSE)</formula>
    </cfRule>
  </conditionalFormatting>
  <conditionalFormatting sqref="AI434">
    <cfRule type="expression" dxfId="2545" priority="12541">
      <formula>IF(RIGHT(TEXT(AI434,"0.#"),1)=".",FALSE,TRUE)</formula>
    </cfRule>
    <cfRule type="expression" dxfId="2544" priority="12542">
      <formula>IF(RIGHT(TEXT(AI434,"0.#"),1)=".",TRUE,FALSE)</formula>
    </cfRule>
  </conditionalFormatting>
  <conditionalFormatting sqref="AQ434">
    <cfRule type="expression" dxfId="2543" priority="12525">
      <formula>IF(RIGHT(TEXT(AQ434,"0.#"),1)=".",FALSE,TRUE)</formula>
    </cfRule>
    <cfRule type="expression" dxfId="2542" priority="12526">
      <formula>IF(RIGHT(TEXT(AQ434,"0.#"),1)=".",TRUE,FALSE)</formula>
    </cfRule>
  </conditionalFormatting>
  <conditionalFormatting sqref="AQ435">
    <cfRule type="expression" dxfId="2541" priority="12511">
      <formula>IF(RIGHT(TEXT(AQ435,"0.#"),1)=".",FALSE,TRUE)</formula>
    </cfRule>
    <cfRule type="expression" dxfId="2540" priority="12512">
      <formula>IF(RIGHT(TEXT(AQ435,"0.#"),1)=".",TRUE,FALSE)</formula>
    </cfRule>
  </conditionalFormatting>
  <conditionalFormatting sqref="AQ433">
    <cfRule type="expression" dxfId="2539" priority="12509">
      <formula>IF(RIGHT(TEXT(AQ433,"0.#"),1)=".",FALSE,TRUE)</formula>
    </cfRule>
    <cfRule type="expression" dxfId="2538" priority="12510">
      <formula>IF(RIGHT(TEXT(AQ433,"0.#"),1)=".",TRUE,FALSE)</formula>
    </cfRule>
  </conditionalFormatting>
  <conditionalFormatting sqref="AL839:AO866">
    <cfRule type="expression" dxfId="2537" priority="6233">
      <formula>IF(AND(AL839&gt;=0, RIGHT(TEXT(AL839,"0.#"),1)&lt;&gt;"."),TRUE,FALSE)</formula>
    </cfRule>
    <cfRule type="expression" dxfId="2536" priority="6234">
      <formula>IF(AND(AL839&gt;=0, RIGHT(TEXT(AL839,"0.#"),1)="."),TRUE,FALSE)</formula>
    </cfRule>
    <cfRule type="expression" dxfId="2535" priority="6235">
      <formula>IF(AND(AL839&lt;0, RIGHT(TEXT(AL839,"0.#"),1)&lt;&gt;"."),TRUE,FALSE)</formula>
    </cfRule>
    <cfRule type="expression" dxfId="2534" priority="6236">
      <formula>IF(AND(AL839&lt;0, RIGHT(TEXT(AL839,"0.#"),1)="."),TRUE,FALSE)</formula>
    </cfRule>
  </conditionalFormatting>
  <conditionalFormatting sqref="AQ53:AQ55">
    <cfRule type="expression" dxfId="2533" priority="4255">
      <formula>IF(RIGHT(TEXT(AQ53,"0.#"),1)=".",FALSE,TRUE)</formula>
    </cfRule>
    <cfRule type="expression" dxfId="2532" priority="4256">
      <formula>IF(RIGHT(TEXT(AQ53,"0.#"),1)=".",TRUE,FALSE)</formula>
    </cfRule>
  </conditionalFormatting>
  <conditionalFormatting sqref="AU53:AU55">
    <cfRule type="expression" dxfId="2531" priority="4253">
      <formula>IF(RIGHT(TEXT(AU53,"0.#"),1)=".",FALSE,TRUE)</formula>
    </cfRule>
    <cfRule type="expression" dxfId="2530" priority="4254">
      <formula>IF(RIGHT(TEXT(AU53,"0.#"),1)=".",TRUE,FALSE)</formula>
    </cfRule>
  </conditionalFormatting>
  <conditionalFormatting sqref="AQ60:AQ62">
    <cfRule type="expression" dxfId="2529" priority="4251">
      <formula>IF(RIGHT(TEXT(AQ60,"0.#"),1)=".",FALSE,TRUE)</formula>
    </cfRule>
    <cfRule type="expression" dxfId="2528" priority="4252">
      <formula>IF(RIGHT(TEXT(AQ60,"0.#"),1)=".",TRUE,FALSE)</formula>
    </cfRule>
  </conditionalFormatting>
  <conditionalFormatting sqref="AU60:AU62">
    <cfRule type="expression" dxfId="2527" priority="4249">
      <formula>IF(RIGHT(TEXT(AU60,"0.#"),1)=".",FALSE,TRUE)</formula>
    </cfRule>
    <cfRule type="expression" dxfId="2526" priority="4250">
      <formula>IF(RIGHT(TEXT(AU60,"0.#"),1)=".",TRUE,FALSE)</formula>
    </cfRule>
  </conditionalFormatting>
  <conditionalFormatting sqref="AQ75:AQ77">
    <cfRule type="expression" dxfId="2525" priority="4247">
      <formula>IF(RIGHT(TEXT(AQ75,"0.#"),1)=".",FALSE,TRUE)</formula>
    </cfRule>
    <cfRule type="expression" dxfId="2524" priority="4248">
      <formula>IF(RIGHT(TEXT(AQ75,"0.#"),1)=".",TRUE,FALSE)</formula>
    </cfRule>
  </conditionalFormatting>
  <conditionalFormatting sqref="AU75:AU77">
    <cfRule type="expression" dxfId="2523" priority="4245">
      <formula>IF(RIGHT(TEXT(AU75,"0.#"),1)=".",FALSE,TRUE)</formula>
    </cfRule>
    <cfRule type="expression" dxfId="2522" priority="4246">
      <formula>IF(RIGHT(TEXT(AU75,"0.#"),1)=".",TRUE,FALSE)</formula>
    </cfRule>
  </conditionalFormatting>
  <conditionalFormatting sqref="AQ87:AQ89">
    <cfRule type="expression" dxfId="2521" priority="4243">
      <formula>IF(RIGHT(TEXT(AQ87,"0.#"),1)=".",FALSE,TRUE)</formula>
    </cfRule>
    <cfRule type="expression" dxfId="2520" priority="4244">
      <formula>IF(RIGHT(TEXT(AQ87,"0.#"),1)=".",TRUE,FALSE)</formula>
    </cfRule>
  </conditionalFormatting>
  <conditionalFormatting sqref="AU87:AU89">
    <cfRule type="expression" dxfId="2519" priority="4241">
      <formula>IF(RIGHT(TEXT(AU87,"0.#"),1)=".",FALSE,TRUE)</formula>
    </cfRule>
    <cfRule type="expression" dxfId="2518" priority="4242">
      <formula>IF(RIGHT(TEXT(AU87,"0.#"),1)=".",TRUE,FALSE)</formula>
    </cfRule>
  </conditionalFormatting>
  <conditionalFormatting sqref="AQ92:AQ94">
    <cfRule type="expression" dxfId="2517" priority="4239">
      <formula>IF(RIGHT(TEXT(AQ92,"0.#"),1)=".",FALSE,TRUE)</formula>
    </cfRule>
    <cfRule type="expression" dxfId="2516" priority="4240">
      <formula>IF(RIGHT(TEXT(AQ92,"0.#"),1)=".",TRUE,FALSE)</formula>
    </cfRule>
  </conditionalFormatting>
  <conditionalFormatting sqref="AU92:AU94">
    <cfRule type="expression" dxfId="2515" priority="4237">
      <formula>IF(RIGHT(TEXT(AU92,"0.#"),1)=".",FALSE,TRUE)</formula>
    </cfRule>
    <cfRule type="expression" dxfId="2514" priority="4238">
      <formula>IF(RIGHT(TEXT(AU92,"0.#"),1)=".",TRUE,FALSE)</formula>
    </cfRule>
  </conditionalFormatting>
  <conditionalFormatting sqref="AQ97:AQ99">
    <cfRule type="expression" dxfId="2513" priority="4235">
      <formula>IF(RIGHT(TEXT(AQ97,"0.#"),1)=".",FALSE,TRUE)</formula>
    </cfRule>
    <cfRule type="expression" dxfId="2512" priority="4236">
      <formula>IF(RIGHT(TEXT(AQ97,"0.#"),1)=".",TRUE,FALSE)</formula>
    </cfRule>
  </conditionalFormatting>
  <conditionalFormatting sqref="AU97:AU99">
    <cfRule type="expression" dxfId="2511" priority="4233">
      <formula>IF(RIGHT(TEXT(AU97,"0.#"),1)=".",FALSE,TRUE)</formula>
    </cfRule>
    <cfRule type="expression" dxfId="2510" priority="4234">
      <formula>IF(RIGHT(TEXT(AU97,"0.#"),1)=".",TRUE,FALSE)</formula>
    </cfRule>
  </conditionalFormatting>
  <conditionalFormatting sqref="AE458">
    <cfRule type="expression" dxfId="2509" priority="3927">
      <formula>IF(RIGHT(TEXT(AE458,"0.#"),1)=".",FALSE,TRUE)</formula>
    </cfRule>
    <cfRule type="expression" dxfId="2508" priority="3928">
      <formula>IF(RIGHT(TEXT(AE458,"0.#"),1)=".",TRUE,FALSE)</formula>
    </cfRule>
  </conditionalFormatting>
  <conditionalFormatting sqref="AM460">
    <cfRule type="expression" dxfId="2507" priority="3917">
      <formula>IF(RIGHT(TEXT(AM460,"0.#"),1)=".",FALSE,TRUE)</formula>
    </cfRule>
    <cfRule type="expression" dxfId="2506" priority="3918">
      <formula>IF(RIGHT(TEXT(AM460,"0.#"),1)=".",TRUE,FALSE)</formula>
    </cfRule>
  </conditionalFormatting>
  <conditionalFormatting sqref="AE459">
    <cfRule type="expression" dxfId="2505" priority="3925">
      <formula>IF(RIGHT(TEXT(AE459,"0.#"),1)=".",FALSE,TRUE)</formula>
    </cfRule>
    <cfRule type="expression" dxfId="2504" priority="3926">
      <formula>IF(RIGHT(TEXT(AE459,"0.#"),1)=".",TRUE,FALSE)</formula>
    </cfRule>
  </conditionalFormatting>
  <conditionalFormatting sqref="AE460">
    <cfRule type="expression" dxfId="2503" priority="3923">
      <formula>IF(RIGHT(TEXT(AE460,"0.#"),1)=".",FALSE,TRUE)</formula>
    </cfRule>
    <cfRule type="expression" dxfId="2502" priority="3924">
      <formula>IF(RIGHT(TEXT(AE460,"0.#"),1)=".",TRUE,FALSE)</formula>
    </cfRule>
  </conditionalFormatting>
  <conditionalFormatting sqref="AM458">
    <cfRule type="expression" dxfId="2501" priority="3921">
      <formula>IF(RIGHT(TEXT(AM458,"0.#"),1)=".",FALSE,TRUE)</formula>
    </cfRule>
    <cfRule type="expression" dxfId="2500" priority="3922">
      <formula>IF(RIGHT(TEXT(AM458,"0.#"),1)=".",TRUE,FALSE)</formula>
    </cfRule>
  </conditionalFormatting>
  <conditionalFormatting sqref="AM459">
    <cfRule type="expression" dxfId="2499" priority="3919">
      <formula>IF(RIGHT(TEXT(AM459,"0.#"),1)=".",FALSE,TRUE)</formula>
    </cfRule>
    <cfRule type="expression" dxfId="2498" priority="3920">
      <formula>IF(RIGHT(TEXT(AM459,"0.#"),1)=".",TRUE,FALSE)</formula>
    </cfRule>
  </conditionalFormatting>
  <conditionalFormatting sqref="AU458">
    <cfRule type="expression" dxfId="2497" priority="3915">
      <formula>IF(RIGHT(TEXT(AU458,"0.#"),1)=".",FALSE,TRUE)</formula>
    </cfRule>
    <cfRule type="expression" dxfId="2496" priority="3916">
      <formula>IF(RIGHT(TEXT(AU458,"0.#"),1)=".",TRUE,FALSE)</formula>
    </cfRule>
  </conditionalFormatting>
  <conditionalFormatting sqref="AU459">
    <cfRule type="expression" dxfId="2495" priority="3913">
      <formula>IF(RIGHT(TEXT(AU459,"0.#"),1)=".",FALSE,TRUE)</formula>
    </cfRule>
    <cfRule type="expression" dxfId="2494" priority="3914">
      <formula>IF(RIGHT(TEXT(AU459,"0.#"),1)=".",TRUE,FALSE)</formula>
    </cfRule>
  </conditionalFormatting>
  <conditionalFormatting sqref="AU460">
    <cfRule type="expression" dxfId="2493" priority="3911">
      <formula>IF(RIGHT(TEXT(AU460,"0.#"),1)=".",FALSE,TRUE)</formula>
    </cfRule>
    <cfRule type="expression" dxfId="2492" priority="3912">
      <formula>IF(RIGHT(TEXT(AU460,"0.#"),1)=".",TRUE,FALSE)</formula>
    </cfRule>
  </conditionalFormatting>
  <conditionalFormatting sqref="AI460">
    <cfRule type="expression" dxfId="2491" priority="3905">
      <formula>IF(RIGHT(TEXT(AI460,"0.#"),1)=".",FALSE,TRUE)</formula>
    </cfRule>
    <cfRule type="expression" dxfId="2490" priority="3906">
      <formula>IF(RIGHT(TEXT(AI460,"0.#"),1)=".",TRUE,FALSE)</formula>
    </cfRule>
  </conditionalFormatting>
  <conditionalFormatting sqref="AI458">
    <cfRule type="expression" dxfId="2489" priority="3909">
      <formula>IF(RIGHT(TEXT(AI458,"0.#"),1)=".",FALSE,TRUE)</formula>
    </cfRule>
    <cfRule type="expression" dxfId="2488" priority="3910">
      <formula>IF(RIGHT(TEXT(AI458,"0.#"),1)=".",TRUE,FALSE)</formula>
    </cfRule>
  </conditionalFormatting>
  <conditionalFormatting sqref="AI459">
    <cfRule type="expression" dxfId="2487" priority="3907">
      <formula>IF(RIGHT(TEXT(AI459,"0.#"),1)=".",FALSE,TRUE)</formula>
    </cfRule>
    <cfRule type="expression" dxfId="2486" priority="3908">
      <formula>IF(RIGHT(TEXT(AI459,"0.#"),1)=".",TRUE,FALSE)</formula>
    </cfRule>
  </conditionalFormatting>
  <conditionalFormatting sqref="AQ459">
    <cfRule type="expression" dxfId="2485" priority="3903">
      <formula>IF(RIGHT(TEXT(AQ459,"0.#"),1)=".",FALSE,TRUE)</formula>
    </cfRule>
    <cfRule type="expression" dxfId="2484" priority="3904">
      <formula>IF(RIGHT(TEXT(AQ459,"0.#"),1)=".",TRUE,FALSE)</formula>
    </cfRule>
  </conditionalFormatting>
  <conditionalFormatting sqref="AQ460">
    <cfRule type="expression" dxfId="2483" priority="3901">
      <formula>IF(RIGHT(TEXT(AQ460,"0.#"),1)=".",FALSE,TRUE)</formula>
    </cfRule>
    <cfRule type="expression" dxfId="2482" priority="3902">
      <formula>IF(RIGHT(TEXT(AQ460,"0.#"),1)=".",TRUE,FALSE)</formula>
    </cfRule>
  </conditionalFormatting>
  <conditionalFormatting sqref="AQ458">
    <cfRule type="expression" dxfId="2481" priority="3899">
      <formula>IF(RIGHT(TEXT(AQ458,"0.#"),1)=".",FALSE,TRUE)</formula>
    </cfRule>
    <cfRule type="expression" dxfId="2480" priority="3900">
      <formula>IF(RIGHT(TEXT(AQ458,"0.#"),1)=".",TRUE,FALSE)</formula>
    </cfRule>
  </conditionalFormatting>
  <conditionalFormatting sqref="AE120 AM120">
    <cfRule type="expression" dxfId="2479" priority="2577">
      <formula>IF(RIGHT(TEXT(AE120,"0.#"),1)=".",FALSE,TRUE)</formula>
    </cfRule>
    <cfRule type="expression" dxfId="2478" priority="2578">
      <formula>IF(RIGHT(TEXT(AE120,"0.#"),1)=".",TRUE,FALSE)</formula>
    </cfRule>
  </conditionalFormatting>
  <conditionalFormatting sqref="AI126">
    <cfRule type="expression" dxfId="2477" priority="2567">
      <formula>IF(RIGHT(TEXT(AI126,"0.#"),1)=".",FALSE,TRUE)</formula>
    </cfRule>
    <cfRule type="expression" dxfId="2476" priority="2568">
      <formula>IF(RIGHT(TEXT(AI126,"0.#"),1)=".",TRUE,FALSE)</formula>
    </cfRule>
  </conditionalFormatting>
  <conditionalFormatting sqref="AI120">
    <cfRule type="expression" dxfId="2475" priority="2575">
      <formula>IF(RIGHT(TEXT(AI120,"0.#"),1)=".",FALSE,TRUE)</formula>
    </cfRule>
    <cfRule type="expression" dxfId="2474" priority="2576">
      <formula>IF(RIGHT(TEXT(AI120,"0.#"),1)=".",TRUE,FALSE)</formula>
    </cfRule>
  </conditionalFormatting>
  <conditionalFormatting sqref="AE123 AM123">
    <cfRule type="expression" dxfId="2473" priority="2573">
      <formula>IF(RIGHT(TEXT(AE123,"0.#"),1)=".",FALSE,TRUE)</formula>
    </cfRule>
    <cfRule type="expression" dxfId="2472" priority="2574">
      <formula>IF(RIGHT(TEXT(AE123,"0.#"),1)=".",TRUE,FALSE)</formula>
    </cfRule>
  </conditionalFormatting>
  <conditionalFormatting sqref="AI123">
    <cfRule type="expression" dxfId="2471" priority="2571">
      <formula>IF(RIGHT(TEXT(AI123,"0.#"),1)=".",FALSE,TRUE)</formula>
    </cfRule>
    <cfRule type="expression" dxfId="2470" priority="2572">
      <formula>IF(RIGHT(TEXT(AI123,"0.#"),1)=".",TRUE,FALSE)</formula>
    </cfRule>
  </conditionalFormatting>
  <conditionalFormatting sqref="AE126 AM126">
    <cfRule type="expression" dxfId="2469" priority="2569">
      <formula>IF(RIGHT(TEXT(AE126,"0.#"),1)=".",FALSE,TRUE)</formula>
    </cfRule>
    <cfRule type="expression" dxfId="2468" priority="2570">
      <formula>IF(RIGHT(TEXT(AE126,"0.#"),1)=".",TRUE,FALSE)</formula>
    </cfRule>
  </conditionalFormatting>
  <conditionalFormatting sqref="AE129 AM129">
    <cfRule type="expression" dxfId="2467" priority="2565">
      <formula>IF(RIGHT(TEXT(AE129,"0.#"),1)=".",FALSE,TRUE)</formula>
    </cfRule>
    <cfRule type="expression" dxfId="2466" priority="2566">
      <formula>IF(RIGHT(TEXT(AE129,"0.#"),1)=".",TRUE,FALSE)</formula>
    </cfRule>
  </conditionalFormatting>
  <conditionalFormatting sqref="AI129">
    <cfRule type="expression" dxfId="2465" priority="2563">
      <formula>IF(RIGHT(TEXT(AI129,"0.#"),1)=".",FALSE,TRUE)</formula>
    </cfRule>
    <cfRule type="expression" dxfId="2464" priority="2564">
      <formula>IF(RIGHT(TEXT(AI129,"0.#"),1)=".",TRUE,FALSE)</formula>
    </cfRule>
  </conditionalFormatting>
  <conditionalFormatting sqref="Y839:Y866">
    <cfRule type="expression" dxfId="2463" priority="2561">
      <formula>IF(RIGHT(TEXT(Y839,"0.#"),1)=".",FALSE,TRUE)</formula>
    </cfRule>
    <cfRule type="expression" dxfId="2462" priority="2562">
      <formula>IF(RIGHT(TEXT(Y839,"0.#"),1)=".",TRUE,FALSE)</formula>
    </cfRule>
  </conditionalFormatting>
  <conditionalFormatting sqref="AU518">
    <cfRule type="expression" dxfId="2461" priority="1071">
      <formula>IF(RIGHT(TEXT(AU518,"0.#"),1)=".",FALSE,TRUE)</formula>
    </cfRule>
    <cfRule type="expression" dxfId="2460" priority="1072">
      <formula>IF(RIGHT(TEXT(AU518,"0.#"),1)=".",TRUE,FALSE)</formula>
    </cfRule>
  </conditionalFormatting>
  <conditionalFormatting sqref="AQ551">
    <cfRule type="expression" dxfId="2459" priority="847">
      <formula>IF(RIGHT(TEXT(AQ551,"0.#"),1)=".",FALSE,TRUE)</formula>
    </cfRule>
    <cfRule type="expression" dxfId="2458" priority="848">
      <formula>IF(RIGHT(TEXT(AQ551,"0.#"),1)=".",TRUE,FALSE)</formula>
    </cfRule>
  </conditionalFormatting>
  <conditionalFormatting sqref="AE556">
    <cfRule type="expression" dxfId="2457" priority="845">
      <formula>IF(RIGHT(TEXT(AE556,"0.#"),1)=".",FALSE,TRUE)</formula>
    </cfRule>
    <cfRule type="expression" dxfId="2456" priority="846">
      <formula>IF(RIGHT(TEXT(AE556,"0.#"),1)=".",TRUE,FALSE)</formula>
    </cfRule>
  </conditionalFormatting>
  <conditionalFormatting sqref="AE557">
    <cfRule type="expression" dxfId="2455" priority="843">
      <formula>IF(RIGHT(TEXT(AE557,"0.#"),1)=".",FALSE,TRUE)</formula>
    </cfRule>
    <cfRule type="expression" dxfId="2454" priority="844">
      <formula>IF(RIGHT(TEXT(AE557,"0.#"),1)=".",TRUE,FALSE)</formula>
    </cfRule>
  </conditionalFormatting>
  <conditionalFormatting sqref="AE558">
    <cfRule type="expression" dxfId="2453" priority="841">
      <formula>IF(RIGHT(TEXT(AE558,"0.#"),1)=".",FALSE,TRUE)</formula>
    </cfRule>
    <cfRule type="expression" dxfId="2452" priority="842">
      <formula>IF(RIGHT(TEXT(AE558,"0.#"),1)=".",TRUE,FALSE)</formula>
    </cfRule>
  </conditionalFormatting>
  <conditionalFormatting sqref="AM556">
    <cfRule type="expression" dxfId="2451" priority="839">
      <formula>IF(RIGHT(TEXT(AM556,"0.#"),1)=".",FALSE,TRUE)</formula>
    </cfRule>
    <cfRule type="expression" dxfId="2450" priority="840">
      <formula>IF(RIGHT(TEXT(AM556,"0.#"),1)=".",TRUE,FALSE)</formula>
    </cfRule>
  </conditionalFormatting>
  <conditionalFormatting sqref="AM557">
    <cfRule type="expression" dxfId="2449" priority="837">
      <formula>IF(RIGHT(TEXT(AM557,"0.#"),1)=".",FALSE,TRUE)</formula>
    </cfRule>
    <cfRule type="expression" dxfId="2448" priority="838">
      <formula>IF(RIGHT(TEXT(AM557,"0.#"),1)=".",TRUE,FALSE)</formula>
    </cfRule>
  </conditionalFormatting>
  <conditionalFormatting sqref="AM558">
    <cfRule type="expression" dxfId="2447" priority="835">
      <formula>IF(RIGHT(TEXT(AM558,"0.#"),1)=".",FALSE,TRUE)</formula>
    </cfRule>
    <cfRule type="expression" dxfId="2446" priority="836">
      <formula>IF(RIGHT(TEXT(AM558,"0.#"),1)=".",TRUE,FALSE)</formula>
    </cfRule>
  </conditionalFormatting>
  <conditionalFormatting sqref="AU556">
    <cfRule type="expression" dxfId="2445" priority="833">
      <formula>IF(RIGHT(TEXT(AU556,"0.#"),1)=".",FALSE,TRUE)</formula>
    </cfRule>
    <cfRule type="expression" dxfId="2444" priority="834">
      <formula>IF(RIGHT(TEXT(AU556,"0.#"),1)=".",TRUE,FALSE)</formula>
    </cfRule>
  </conditionalFormatting>
  <conditionalFormatting sqref="AU557">
    <cfRule type="expression" dxfId="2443" priority="831">
      <formula>IF(RIGHT(TEXT(AU557,"0.#"),1)=".",FALSE,TRUE)</formula>
    </cfRule>
    <cfRule type="expression" dxfId="2442" priority="832">
      <formula>IF(RIGHT(TEXT(AU557,"0.#"),1)=".",TRUE,FALSE)</formula>
    </cfRule>
  </conditionalFormatting>
  <conditionalFormatting sqref="AU558">
    <cfRule type="expression" dxfId="2441" priority="829">
      <formula>IF(RIGHT(TEXT(AU558,"0.#"),1)=".",FALSE,TRUE)</formula>
    </cfRule>
    <cfRule type="expression" dxfId="2440" priority="830">
      <formula>IF(RIGHT(TEXT(AU558,"0.#"),1)=".",TRUE,FALSE)</formula>
    </cfRule>
  </conditionalFormatting>
  <conditionalFormatting sqref="AI556">
    <cfRule type="expression" dxfId="2439" priority="827">
      <formula>IF(RIGHT(TEXT(AI556,"0.#"),1)=".",FALSE,TRUE)</formula>
    </cfRule>
    <cfRule type="expression" dxfId="2438" priority="828">
      <formula>IF(RIGHT(TEXT(AI556,"0.#"),1)=".",TRUE,FALSE)</formula>
    </cfRule>
  </conditionalFormatting>
  <conditionalFormatting sqref="AI557">
    <cfRule type="expression" dxfId="2437" priority="825">
      <formula>IF(RIGHT(TEXT(AI557,"0.#"),1)=".",FALSE,TRUE)</formula>
    </cfRule>
    <cfRule type="expression" dxfId="2436" priority="826">
      <formula>IF(RIGHT(TEXT(AI557,"0.#"),1)=".",TRUE,FALSE)</formula>
    </cfRule>
  </conditionalFormatting>
  <conditionalFormatting sqref="AI558">
    <cfRule type="expression" dxfId="2435" priority="823">
      <formula>IF(RIGHT(TEXT(AI558,"0.#"),1)=".",FALSE,TRUE)</formula>
    </cfRule>
    <cfRule type="expression" dxfId="2434" priority="824">
      <formula>IF(RIGHT(TEXT(AI558,"0.#"),1)=".",TRUE,FALSE)</formula>
    </cfRule>
  </conditionalFormatting>
  <conditionalFormatting sqref="AQ557">
    <cfRule type="expression" dxfId="2433" priority="821">
      <formula>IF(RIGHT(TEXT(AQ557,"0.#"),1)=".",FALSE,TRUE)</formula>
    </cfRule>
    <cfRule type="expression" dxfId="2432" priority="822">
      <formula>IF(RIGHT(TEXT(AQ557,"0.#"),1)=".",TRUE,FALSE)</formula>
    </cfRule>
  </conditionalFormatting>
  <conditionalFormatting sqref="AQ558">
    <cfRule type="expression" dxfId="2431" priority="819">
      <formula>IF(RIGHT(TEXT(AQ558,"0.#"),1)=".",FALSE,TRUE)</formula>
    </cfRule>
    <cfRule type="expression" dxfId="2430" priority="820">
      <formula>IF(RIGHT(TEXT(AQ558,"0.#"),1)=".",TRUE,FALSE)</formula>
    </cfRule>
  </conditionalFormatting>
  <conditionalFormatting sqref="AQ556">
    <cfRule type="expression" dxfId="2429" priority="817">
      <formula>IF(RIGHT(TEXT(AQ556,"0.#"),1)=".",FALSE,TRUE)</formula>
    </cfRule>
    <cfRule type="expression" dxfId="2428" priority="818">
      <formula>IF(RIGHT(TEXT(AQ556,"0.#"),1)=".",TRUE,FALSE)</formula>
    </cfRule>
  </conditionalFormatting>
  <conditionalFormatting sqref="AE561">
    <cfRule type="expression" dxfId="2427" priority="815">
      <formula>IF(RIGHT(TEXT(AE561,"0.#"),1)=".",FALSE,TRUE)</formula>
    </cfRule>
    <cfRule type="expression" dxfId="2426" priority="816">
      <formula>IF(RIGHT(TEXT(AE561,"0.#"),1)=".",TRUE,FALSE)</formula>
    </cfRule>
  </conditionalFormatting>
  <conditionalFormatting sqref="AE562">
    <cfRule type="expression" dxfId="2425" priority="813">
      <formula>IF(RIGHT(TEXT(AE562,"0.#"),1)=".",FALSE,TRUE)</formula>
    </cfRule>
    <cfRule type="expression" dxfId="2424" priority="814">
      <formula>IF(RIGHT(TEXT(AE562,"0.#"),1)=".",TRUE,FALSE)</formula>
    </cfRule>
  </conditionalFormatting>
  <conditionalFormatting sqref="AE563">
    <cfRule type="expression" dxfId="2423" priority="811">
      <formula>IF(RIGHT(TEXT(AE563,"0.#"),1)=".",FALSE,TRUE)</formula>
    </cfRule>
    <cfRule type="expression" dxfId="2422" priority="812">
      <formula>IF(RIGHT(TEXT(AE563,"0.#"),1)=".",TRUE,FALSE)</formula>
    </cfRule>
  </conditionalFormatting>
  <conditionalFormatting sqref="AM561">
    <cfRule type="expression" dxfId="2421" priority="809">
      <formula>IF(RIGHT(TEXT(AM561,"0.#"),1)=".",FALSE,TRUE)</formula>
    </cfRule>
    <cfRule type="expression" dxfId="2420" priority="810">
      <formula>IF(RIGHT(TEXT(AM561,"0.#"),1)=".",TRUE,FALSE)</formula>
    </cfRule>
  </conditionalFormatting>
  <conditionalFormatting sqref="AL1102:AO1131">
    <cfRule type="expression" dxfId="2419" priority="2467">
      <formula>IF(AND(AL1102&gt;=0, RIGHT(TEXT(AL1102,"0.#"),1)&lt;&gt;"."),TRUE,FALSE)</formula>
    </cfRule>
    <cfRule type="expression" dxfId="2418" priority="2468">
      <formula>IF(AND(AL1102&gt;=0, RIGHT(TEXT(AL1102,"0.#"),1)="."),TRUE,FALSE)</formula>
    </cfRule>
    <cfRule type="expression" dxfId="2417" priority="2469">
      <formula>IF(AND(AL1102&lt;0, RIGHT(TEXT(AL1102,"0.#"),1)&lt;&gt;"."),TRUE,FALSE)</formula>
    </cfRule>
    <cfRule type="expression" dxfId="2416" priority="2470">
      <formula>IF(AND(AL1102&lt;0, RIGHT(TEXT(AL1102,"0.#"),1)="."),TRUE,FALSE)</formula>
    </cfRule>
  </conditionalFormatting>
  <conditionalFormatting sqref="Y1102:Y1131">
    <cfRule type="expression" dxfId="2415" priority="2465">
      <formula>IF(RIGHT(TEXT(Y1102,"0.#"),1)=".",FALSE,TRUE)</formula>
    </cfRule>
    <cfRule type="expression" dxfId="2414" priority="2466">
      <formula>IF(RIGHT(TEXT(Y1102,"0.#"),1)=".",TRUE,FALSE)</formula>
    </cfRule>
  </conditionalFormatting>
  <conditionalFormatting sqref="AI562">
    <cfRule type="expression" dxfId="2413" priority="795">
      <formula>IF(RIGHT(TEXT(AI562,"0.#"),1)=".",FALSE,TRUE)</formula>
    </cfRule>
    <cfRule type="expression" dxfId="2412" priority="796">
      <formula>IF(RIGHT(TEXT(AI562,"0.#"),1)=".",TRUE,FALSE)</formula>
    </cfRule>
  </conditionalFormatting>
  <conditionalFormatting sqref="AQ553">
    <cfRule type="expression" dxfId="2411" priority="849">
      <formula>IF(RIGHT(TEXT(AQ553,"0.#"),1)=".",FALSE,TRUE)</formula>
    </cfRule>
    <cfRule type="expression" dxfId="2410" priority="850">
      <formula>IF(RIGHT(TEXT(AQ553,"0.#"),1)=".",TRUE,FALSE)</formula>
    </cfRule>
  </conditionalFormatting>
  <conditionalFormatting sqref="AI552">
    <cfRule type="expression" dxfId="2409" priority="855">
      <formula>IF(RIGHT(TEXT(AI552,"0.#"),1)=".",FALSE,TRUE)</formula>
    </cfRule>
    <cfRule type="expression" dxfId="2408" priority="856">
      <formula>IF(RIGHT(TEXT(AI552,"0.#"),1)=".",TRUE,FALSE)</formula>
    </cfRule>
  </conditionalFormatting>
  <conditionalFormatting sqref="AU552">
    <cfRule type="expression" dxfId="2407" priority="861">
      <formula>IF(RIGHT(TEXT(AU552,"0.#"),1)=".",FALSE,TRUE)</formula>
    </cfRule>
    <cfRule type="expression" dxfId="2406" priority="862">
      <formula>IF(RIGHT(TEXT(AU552,"0.#"),1)=".",TRUE,FALSE)</formula>
    </cfRule>
  </conditionalFormatting>
  <conditionalFormatting sqref="AM552">
    <cfRule type="expression" dxfId="2405" priority="867">
      <formula>IF(RIGHT(TEXT(AM552,"0.#"),1)=".",FALSE,TRUE)</formula>
    </cfRule>
    <cfRule type="expression" dxfId="2404" priority="868">
      <formula>IF(RIGHT(TEXT(AM552,"0.#"),1)=".",TRUE,FALSE)</formula>
    </cfRule>
  </conditionalFormatting>
  <conditionalFormatting sqref="AE552">
    <cfRule type="expression" dxfId="2403" priority="873">
      <formula>IF(RIGHT(TEXT(AE552,"0.#"),1)=".",FALSE,TRUE)</formula>
    </cfRule>
    <cfRule type="expression" dxfId="2402" priority="874">
      <formula>IF(RIGHT(TEXT(AE552,"0.#"),1)=".",TRUE,FALSE)</formula>
    </cfRule>
  </conditionalFormatting>
  <conditionalFormatting sqref="AQ548">
    <cfRule type="expression" dxfId="2401" priority="879">
      <formula>IF(RIGHT(TEXT(AQ548,"0.#"),1)=".",FALSE,TRUE)</formula>
    </cfRule>
    <cfRule type="expression" dxfId="2400" priority="880">
      <formula>IF(RIGHT(TEXT(AQ548,"0.#"),1)=".",TRUE,FALSE)</formula>
    </cfRule>
  </conditionalFormatting>
  <conditionalFormatting sqref="AL837:AO838">
    <cfRule type="expression" dxfId="2399" priority="2419">
      <formula>IF(AND(AL837&gt;=0, RIGHT(TEXT(AL837,"0.#"),1)&lt;&gt;"."),TRUE,FALSE)</formula>
    </cfRule>
    <cfRule type="expression" dxfId="2398" priority="2420">
      <formula>IF(AND(AL837&gt;=0, RIGHT(TEXT(AL837,"0.#"),1)="."),TRUE,FALSE)</formula>
    </cfRule>
    <cfRule type="expression" dxfId="2397" priority="2421">
      <formula>IF(AND(AL837&lt;0, RIGHT(TEXT(AL837,"0.#"),1)&lt;&gt;"."),TRUE,FALSE)</formula>
    </cfRule>
    <cfRule type="expression" dxfId="2396" priority="2422">
      <formula>IF(AND(AL837&lt;0, RIGHT(TEXT(AL837,"0.#"),1)="."),TRUE,FALSE)</formula>
    </cfRule>
  </conditionalFormatting>
  <conditionalFormatting sqref="Y837:Y838">
    <cfRule type="expression" dxfId="2395" priority="2417">
      <formula>IF(RIGHT(TEXT(Y837,"0.#"),1)=".",FALSE,TRUE)</formula>
    </cfRule>
    <cfRule type="expression" dxfId="2394" priority="2418">
      <formula>IF(RIGHT(TEXT(Y837,"0.#"),1)=".",TRUE,FALSE)</formula>
    </cfRule>
  </conditionalFormatting>
  <conditionalFormatting sqref="AE492">
    <cfRule type="expression" dxfId="2393" priority="1205">
      <formula>IF(RIGHT(TEXT(AE492,"0.#"),1)=".",FALSE,TRUE)</formula>
    </cfRule>
    <cfRule type="expression" dxfId="2392" priority="1206">
      <formula>IF(RIGHT(TEXT(AE492,"0.#"),1)=".",TRUE,FALSE)</formula>
    </cfRule>
  </conditionalFormatting>
  <conditionalFormatting sqref="AE493">
    <cfRule type="expression" dxfId="2391" priority="1203">
      <formula>IF(RIGHT(TEXT(AE493,"0.#"),1)=".",FALSE,TRUE)</formula>
    </cfRule>
    <cfRule type="expression" dxfId="2390" priority="1204">
      <formula>IF(RIGHT(TEXT(AE493,"0.#"),1)=".",TRUE,FALSE)</formula>
    </cfRule>
  </conditionalFormatting>
  <conditionalFormatting sqref="AE494">
    <cfRule type="expression" dxfId="2389" priority="1201">
      <formula>IF(RIGHT(TEXT(AE494,"0.#"),1)=".",FALSE,TRUE)</formula>
    </cfRule>
    <cfRule type="expression" dxfId="2388" priority="1202">
      <formula>IF(RIGHT(TEXT(AE494,"0.#"),1)=".",TRUE,FALSE)</formula>
    </cfRule>
  </conditionalFormatting>
  <conditionalFormatting sqref="AM492">
    <cfRule type="expression" dxfId="2387" priority="1199">
      <formula>IF(RIGHT(TEXT(AM492,"0.#"),1)=".",FALSE,TRUE)</formula>
    </cfRule>
    <cfRule type="expression" dxfId="2386" priority="1200">
      <formula>IF(RIGHT(TEXT(AM492,"0.#"),1)=".",TRUE,FALSE)</formula>
    </cfRule>
  </conditionalFormatting>
  <conditionalFormatting sqref="AM493">
    <cfRule type="expression" dxfId="2385" priority="1197">
      <formula>IF(RIGHT(TEXT(AM493,"0.#"),1)=".",FALSE,TRUE)</formula>
    </cfRule>
    <cfRule type="expression" dxfId="2384" priority="1198">
      <formula>IF(RIGHT(TEXT(AM493,"0.#"),1)=".",TRUE,FALSE)</formula>
    </cfRule>
  </conditionalFormatting>
  <conditionalFormatting sqref="AQ493">
    <cfRule type="expression" dxfId="2383" priority="1181">
      <formula>IF(RIGHT(TEXT(AQ493,"0.#"),1)=".",FALSE,TRUE)</formula>
    </cfRule>
    <cfRule type="expression" dxfId="2382" priority="1182">
      <formula>IF(RIGHT(TEXT(AQ493,"0.#"),1)=".",TRUE,FALSE)</formula>
    </cfRule>
  </conditionalFormatting>
  <conditionalFormatting sqref="AI493">
    <cfRule type="expression" dxfId="2381" priority="1185">
      <formula>IF(RIGHT(TEXT(AI493,"0.#"),1)=".",FALSE,TRUE)</formula>
    </cfRule>
    <cfRule type="expression" dxfId="2380" priority="1186">
      <formula>IF(RIGHT(TEXT(AI493,"0.#"),1)=".",TRUE,FALSE)</formula>
    </cfRule>
  </conditionalFormatting>
  <conditionalFormatting sqref="AI494">
    <cfRule type="expression" dxfId="2379" priority="1183">
      <formula>IF(RIGHT(TEXT(AI494,"0.#"),1)=".",FALSE,TRUE)</formula>
    </cfRule>
    <cfRule type="expression" dxfId="2378" priority="1184">
      <formula>IF(RIGHT(TEXT(AI494,"0.#"),1)=".",TRUE,FALSE)</formula>
    </cfRule>
  </conditionalFormatting>
  <conditionalFormatting sqref="AM494">
    <cfRule type="expression" dxfId="2377" priority="1195">
      <formula>IF(RIGHT(TEXT(AM494,"0.#"),1)=".",FALSE,TRUE)</formula>
    </cfRule>
    <cfRule type="expression" dxfId="2376" priority="1196">
      <formula>IF(RIGHT(TEXT(AM494,"0.#"),1)=".",TRUE,FALSE)</formula>
    </cfRule>
  </conditionalFormatting>
  <conditionalFormatting sqref="AQ494">
    <cfRule type="expression" dxfId="2375" priority="1179">
      <formula>IF(RIGHT(TEXT(AQ494,"0.#"),1)=".",FALSE,TRUE)</formula>
    </cfRule>
    <cfRule type="expression" dxfId="2374" priority="1180">
      <formula>IF(RIGHT(TEXT(AQ494,"0.#"),1)=".",TRUE,FALSE)</formula>
    </cfRule>
  </conditionalFormatting>
  <conditionalFormatting sqref="AQ492">
    <cfRule type="expression" dxfId="2373" priority="1177">
      <formula>IF(RIGHT(TEXT(AQ492,"0.#"),1)=".",FALSE,TRUE)</formula>
    </cfRule>
    <cfRule type="expression" dxfId="2372" priority="1178">
      <formula>IF(RIGHT(TEXT(AQ492,"0.#"),1)=".",TRUE,FALSE)</formula>
    </cfRule>
  </conditionalFormatting>
  <conditionalFormatting sqref="AU494">
    <cfRule type="expression" dxfId="2371" priority="1189">
      <formula>IF(RIGHT(TEXT(AU494,"0.#"),1)=".",FALSE,TRUE)</formula>
    </cfRule>
    <cfRule type="expression" dxfId="2370" priority="1190">
      <formula>IF(RIGHT(TEXT(AU494,"0.#"),1)=".",TRUE,FALSE)</formula>
    </cfRule>
  </conditionalFormatting>
  <conditionalFormatting sqref="AU492">
    <cfRule type="expression" dxfId="2369" priority="1193">
      <formula>IF(RIGHT(TEXT(AU492,"0.#"),1)=".",FALSE,TRUE)</formula>
    </cfRule>
    <cfRule type="expression" dxfId="2368" priority="1194">
      <formula>IF(RIGHT(TEXT(AU492,"0.#"),1)=".",TRUE,FALSE)</formula>
    </cfRule>
  </conditionalFormatting>
  <conditionalFormatting sqref="AU493">
    <cfRule type="expression" dxfId="2367" priority="1191">
      <formula>IF(RIGHT(TEXT(AU493,"0.#"),1)=".",FALSE,TRUE)</formula>
    </cfRule>
    <cfRule type="expression" dxfId="2366" priority="1192">
      <formula>IF(RIGHT(TEXT(AU493,"0.#"),1)=".",TRUE,FALSE)</formula>
    </cfRule>
  </conditionalFormatting>
  <conditionalFormatting sqref="AU583">
    <cfRule type="expression" dxfId="2365" priority="709">
      <formula>IF(RIGHT(TEXT(AU583,"0.#"),1)=".",FALSE,TRUE)</formula>
    </cfRule>
    <cfRule type="expression" dxfId="2364" priority="710">
      <formula>IF(RIGHT(TEXT(AU583,"0.#"),1)=".",TRUE,FALSE)</formula>
    </cfRule>
  </conditionalFormatting>
  <conditionalFormatting sqref="AI492">
    <cfRule type="expression" dxfId="2363" priority="1187">
      <formula>IF(RIGHT(TEXT(AI492,"0.#"),1)=".",FALSE,TRUE)</formula>
    </cfRule>
    <cfRule type="expression" dxfId="2362" priority="1188">
      <formula>IF(RIGHT(TEXT(AI492,"0.#"),1)=".",TRUE,FALSE)</formula>
    </cfRule>
  </conditionalFormatting>
  <conditionalFormatting sqref="AU582">
    <cfRule type="expression" dxfId="2361" priority="711">
      <formula>IF(RIGHT(TEXT(AU582,"0.#"),1)=".",FALSE,TRUE)</formula>
    </cfRule>
    <cfRule type="expression" dxfId="2360" priority="712">
      <formula>IF(RIGHT(TEXT(AU582,"0.#"),1)=".",TRUE,FALSE)</formula>
    </cfRule>
  </conditionalFormatting>
  <conditionalFormatting sqref="AI583">
    <cfRule type="expression" dxfId="2359" priority="703">
      <formula>IF(RIGHT(TEXT(AI583,"0.#"),1)=".",FALSE,TRUE)</formula>
    </cfRule>
    <cfRule type="expression" dxfId="2358" priority="704">
      <formula>IF(RIGHT(TEXT(AI583,"0.#"),1)=".",TRUE,FALSE)</formula>
    </cfRule>
  </conditionalFormatting>
  <conditionalFormatting sqref="AI581">
    <cfRule type="expression" dxfId="2357" priority="707">
      <formula>IF(RIGHT(TEXT(AI581,"0.#"),1)=".",FALSE,TRUE)</formula>
    </cfRule>
    <cfRule type="expression" dxfId="2356" priority="708">
      <formula>IF(RIGHT(TEXT(AI581,"0.#"),1)=".",TRUE,FALSE)</formula>
    </cfRule>
  </conditionalFormatting>
  <conditionalFormatting sqref="AI582">
    <cfRule type="expression" dxfId="2355" priority="705">
      <formula>IF(RIGHT(TEXT(AI582,"0.#"),1)=".",FALSE,TRUE)</formula>
    </cfRule>
    <cfRule type="expression" dxfId="2354" priority="706">
      <formula>IF(RIGHT(TEXT(AI582,"0.#"),1)=".",TRUE,FALSE)</formula>
    </cfRule>
  </conditionalFormatting>
  <conditionalFormatting sqref="AE499">
    <cfRule type="expression" dxfId="2353" priority="1171">
      <formula>IF(RIGHT(TEXT(AE499,"0.#"),1)=".",FALSE,TRUE)</formula>
    </cfRule>
    <cfRule type="expression" dxfId="2352" priority="1172">
      <formula>IF(RIGHT(TEXT(AE499,"0.#"),1)=".",TRUE,FALSE)</formula>
    </cfRule>
  </conditionalFormatting>
  <conditionalFormatting sqref="AE497">
    <cfRule type="expression" dxfId="2351" priority="1175">
      <formula>IF(RIGHT(TEXT(AE497,"0.#"),1)=".",FALSE,TRUE)</formula>
    </cfRule>
    <cfRule type="expression" dxfId="2350" priority="1176">
      <formula>IF(RIGHT(TEXT(AE497,"0.#"),1)=".",TRUE,FALSE)</formula>
    </cfRule>
  </conditionalFormatting>
  <conditionalFormatting sqref="AE498">
    <cfRule type="expression" dxfId="2349" priority="1173">
      <formula>IF(RIGHT(TEXT(AE498,"0.#"),1)=".",FALSE,TRUE)</formula>
    </cfRule>
    <cfRule type="expression" dxfId="2348" priority="1174">
      <formula>IF(RIGHT(TEXT(AE498,"0.#"),1)=".",TRUE,FALSE)</formula>
    </cfRule>
  </conditionalFormatting>
  <conditionalFormatting sqref="AM499">
    <cfRule type="expression" dxfId="2347" priority="1165">
      <formula>IF(RIGHT(TEXT(AM499,"0.#"),1)=".",FALSE,TRUE)</formula>
    </cfRule>
    <cfRule type="expression" dxfId="2346" priority="1166">
      <formula>IF(RIGHT(TEXT(AM499,"0.#"),1)=".",TRUE,FALSE)</formula>
    </cfRule>
  </conditionalFormatting>
  <conditionalFormatting sqref="AM497">
    <cfRule type="expression" dxfId="2345" priority="1169">
      <formula>IF(RIGHT(TEXT(AM497,"0.#"),1)=".",FALSE,TRUE)</formula>
    </cfRule>
    <cfRule type="expression" dxfId="2344" priority="1170">
      <formula>IF(RIGHT(TEXT(AM497,"0.#"),1)=".",TRUE,FALSE)</formula>
    </cfRule>
  </conditionalFormatting>
  <conditionalFormatting sqref="AM498">
    <cfRule type="expression" dxfId="2343" priority="1167">
      <formula>IF(RIGHT(TEXT(AM498,"0.#"),1)=".",FALSE,TRUE)</formula>
    </cfRule>
    <cfRule type="expression" dxfId="2342" priority="1168">
      <formula>IF(RIGHT(TEXT(AM498,"0.#"),1)=".",TRUE,FALSE)</formula>
    </cfRule>
  </conditionalFormatting>
  <conditionalFormatting sqref="AU499">
    <cfRule type="expression" dxfId="2341" priority="1159">
      <formula>IF(RIGHT(TEXT(AU499,"0.#"),1)=".",FALSE,TRUE)</formula>
    </cfRule>
    <cfRule type="expression" dxfId="2340" priority="1160">
      <formula>IF(RIGHT(TEXT(AU499,"0.#"),1)=".",TRUE,FALSE)</formula>
    </cfRule>
  </conditionalFormatting>
  <conditionalFormatting sqref="AU497">
    <cfRule type="expression" dxfId="2339" priority="1163">
      <formula>IF(RIGHT(TEXT(AU497,"0.#"),1)=".",FALSE,TRUE)</formula>
    </cfRule>
    <cfRule type="expression" dxfId="2338" priority="1164">
      <formula>IF(RIGHT(TEXT(AU497,"0.#"),1)=".",TRUE,FALSE)</formula>
    </cfRule>
  </conditionalFormatting>
  <conditionalFormatting sqref="AU498">
    <cfRule type="expression" dxfId="2337" priority="1161">
      <formula>IF(RIGHT(TEXT(AU498,"0.#"),1)=".",FALSE,TRUE)</formula>
    </cfRule>
    <cfRule type="expression" dxfId="2336" priority="1162">
      <formula>IF(RIGHT(TEXT(AU498,"0.#"),1)=".",TRUE,FALSE)</formula>
    </cfRule>
  </conditionalFormatting>
  <conditionalFormatting sqref="AI499">
    <cfRule type="expression" dxfId="2335" priority="1153">
      <formula>IF(RIGHT(TEXT(AI499,"0.#"),1)=".",FALSE,TRUE)</formula>
    </cfRule>
    <cfRule type="expression" dxfId="2334" priority="1154">
      <formula>IF(RIGHT(TEXT(AI499,"0.#"),1)=".",TRUE,FALSE)</formula>
    </cfRule>
  </conditionalFormatting>
  <conditionalFormatting sqref="AI497">
    <cfRule type="expression" dxfId="2333" priority="1157">
      <formula>IF(RIGHT(TEXT(AI497,"0.#"),1)=".",FALSE,TRUE)</formula>
    </cfRule>
    <cfRule type="expression" dxfId="2332" priority="1158">
      <formula>IF(RIGHT(TEXT(AI497,"0.#"),1)=".",TRUE,FALSE)</formula>
    </cfRule>
  </conditionalFormatting>
  <conditionalFormatting sqref="AI498">
    <cfRule type="expression" dxfId="2331" priority="1155">
      <formula>IF(RIGHT(TEXT(AI498,"0.#"),1)=".",FALSE,TRUE)</formula>
    </cfRule>
    <cfRule type="expression" dxfId="2330" priority="1156">
      <formula>IF(RIGHT(TEXT(AI498,"0.#"),1)=".",TRUE,FALSE)</formula>
    </cfRule>
  </conditionalFormatting>
  <conditionalFormatting sqref="AQ497">
    <cfRule type="expression" dxfId="2329" priority="1147">
      <formula>IF(RIGHT(TEXT(AQ497,"0.#"),1)=".",FALSE,TRUE)</formula>
    </cfRule>
    <cfRule type="expression" dxfId="2328" priority="1148">
      <formula>IF(RIGHT(TEXT(AQ497,"0.#"),1)=".",TRUE,FALSE)</formula>
    </cfRule>
  </conditionalFormatting>
  <conditionalFormatting sqref="AQ498">
    <cfRule type="expression" dxfId="2327" priority="1151">
      <formula>IF(RIGHT(TEXT(AQ498,"0.#"),1)=".",FALSE,TRUE)</formula>
    </cfRule>
    <cfRule type="expression" dxfId="2326" priority="1152">
      <formula>IF(RIGHT(TEXT(AQ498,"0.#"),1)=".",TRUE,FALSE)</formula>
    </cfRule>
  </conditionalFormatting>
  <conditionalFormatting sqref="AQ499">
    <cfRule type="expression" dxfId="2325" priority="1149">
      <formula>IF(RIGHT(TEXT(AQ499,"0.#"),1)=".",FALSE,TRUE)</formula>
    </cfRule>
    <cfRule type="expression" dxfId="2324" priority="1150">
      <formula>IF(RIGHT(TEXT(AQ499,"0.#"),1)=".",TRUE,FALSE)</formula>
    </cfRule>
  </conditionalFormatting>
  <conditionalFormatting sqref="AE504">
    <cfRule type="expression" dxfId="2323" priority="1141">
      <formula>IF(RIGHT(TEXT(AE504,"0.#"),1)=".",FALSE,TRUE)</formula>
    </cfRule>
    <cfRule type="expression" dxfId="2322" priority="1142">
      <formula>IF(RIGHT(TEXT(AE504,"0.#"),1)=".",TRUE,FALSE)</formula>
    </cfRule>
  </conditionalFormatting>
  <conditionalFormatting sqref="AE502">
    <cfRule type="expression" dxfId="2321" priority="1145">
      <formula>IF(RIGHT(TEXT(AE502,"0.#"),1)=".",FALSE,TRUE)</formula>
    </cfRule>
    <cfRule type="expression" dxfId="2320" priority="1146">
      <formula>IF(RIGHT(TEXT(AE502,"0.#"),1)=".",TRUE,FALSE)</formula>
    </cfRule>
  </conditionalFormatting>
  <conditionalFormatting sqref="AE503">
    <cfRule type="expression" dxfId="2319" priority="1143">
      <formula>IF(RIGHT(TEXT(AE503,"0.#"),1)=".",FALSE,TRUE)</formula>
    </cfRule>
    <cfRule type="expression" dxfId="2318" priority="1144">
      <formula>IF(RIGHT(TEXT(AE503,"0.#"),1)=".",TRUE,FALSE)</formula>
    </cfRule>
  </conditionalFormatting>
  <conditionalFormatting sqref="AM504">
    <cfRule type="expression" dxfId="2317" priority="1135">
      <formula>IF(RIGHT(TEXT(AM504,"0.#"),1)=".",FALSE,TRUE)</formula>
    </cfRule>
    <cfRule type="expression" dxfId="2316" priority="1136">
      <formula>IF(RIGHT(TEXT(AM504,"0.#"),1)=".",TRUE,FALSE)</formula>
    </cfRule>
  </conditionalFormatting>
  <conditionalFormatting sqref="AM502">
    <cfRule type="expression" dxfId="2315" priority="1139">
      <formula>IF(RIGHT(TEXT(AM502,"0.#"),1)=".",FALSE,TRUE)</formula>
    </cfRule>
    <cfRule type="expression" dxfId="2314" priority="1140">
      <formula>IF(RIGHT(TEXT(AM502,"0.#"),1)=".",TRUE,FALSE)</formula>
    </cfRule>
  </conditionalFormatting>
  <conditionalFormatting sqref="AM503">
    <cfRule type="expression" dxfId="2313" priority="1137">
      <formula>IF(RIGHT(TEXT(AM503,"0.#"),1)=".",FALSE,TRUE)</formula>
    </cfRule>
    <cfRule type="expression" dxfId="2312" priority="1138">
      <formula>IF(RIGHT(TEXT(AM503,"0.#"),1)=".",TRUE,FALSE)</formula>
    </cfRule>
  </conditionalFormatting>
  <conditionalFormatting sqref="AU504">
    <cfRule type="expression" dxfId="2311" priority="1129">
      <formula>IF(RIGHT(TEXT(AU504,"0.#"),1)=".",FALSE,TRUE)</formula>
    </cfRule>
    <cfRule type="expression" dxfId="2310" priority="1130">
      <formula>IF(RIGHT(TEXT(AU504,"0.#"),1)=".",TRUE,FALSE)</formula>
    </cfRule>
  </conditionalFormatting>
  <conditionalFormatting sqref="AU502">
    <cfRule type="expression" dxfId="2309" priority="1133">
      <formula>IF(RIGHT(TEXT(AU502,"0.#"),1)=".",FALSE,TRUE)</formula>
    </cfRule>
    <cfRule type="expression" dxfId="2308" priority="1134">
      <formula>IF(RIGHT(TEXT(AU502,"0.#"),1)=".",TRUE,FALSE)</formula>
    </cfRule>
  </conditionalFormatting>
  <conditionalFormatting sqref="AU503">
    <cfRule type="expression" dxfId="2307" priority="1131">
      <formula>IF(RIGHT(TEXT(AU503,"0.#"),1)=".",FALSE,TRUE)</formula>
    </cfRule>
    <cfRule type="expression" dxfId="2306" priority="1132">
      <formula>IF(RIGHT(TEXT(AU503,"0.#"),1)=".",TRUE,FALSE)</formula>
    </cfRule>
  </conditionalFormatting>
  <conditionalFormatting sqref="AI504">
    <cfRule type="expression" dxfId="2305" priority="1123">
      <formula>IF(RIGHT(TEXT(AI504,"0.#"),1)=".",FALSE,TRUE)</formula>
    </cfRule>
    <cfRule type="expression" dxfId="2304" priority="1124">
      <formula>IF(RIGHT(TEXT(AI504,"0.#"),1)=".",TRUE,FALSE)</formula>
    </cfRule>
  </conditionalFormatting>
  <conditionalFormatting sqref="AI502">
    <cfRule type="expression" dxfId="2303" priority="1127">
      <formula>IF(RIGHT(TEXT(AI502,"0.#"),1)=".",FALSE,TRUE)</formula>
    </cfRule>
    <cfRule type="expression" dxfId="2302" priority="1128">
      <formula>IF(RIGHT(TEXT(AI502,"0.#"),1)=".",TRUE,FALSE)</formula>
    </cfRule>
  </conditionalFormatting>
  <conditionalFormatting sqref="AI503">
    <cfRule type="expression" dxfId="2301" priority="1125">
      <formula>IF(RIGHT(TEXT(AI503,"0.#"),1)=".",FALSE,TRUE)</formula>
    </cfRule>
    <cfRule type="expression" dxfId="2300" priority="1126">
      <formula>IF(RIGHT(TEXT(AI503,"0.#"),1)=".",TRUE,FALSE)</formula>
    </cfRule>
  </conditionalFormatting>
  <conditionalFormatting sqref="AQ502">
    <cfRule type="expression" dxfId="2299" priority="1117">
      <formula>IF(RIGHT(TEXT(AQ502,"0.#"),1)=".",FALSE,TRUE)</formula>
    </cfRule>
    <cfRule type="expression" dxfId="2298" priority="1118">
      <formula>IF(RIGHT(TEXT(AQ502,"0.#"),1)=".",TRUE,FALSE)</formula>
    </cfRule>
  </conditionalFormatting>
  <conditionalFormatting sqref="AQ503">
    <cfRule type="expression" dxfId="2297" priority="1121">
      <formula>IF(RIGHT(TEXT(AQ503,"0.#"),1)=".",FALSE,TRUE)</formula>
    </cfRule>
    <cfRule type="expression" dxfId="2296" priority="1122">
      <formula>IF(RIGHT(TEXT(AQ503,"0.#"),1)=".",TRUE,FALSE)</formula>
    </cfRule>
  </conditionalFormatting>
  <conditionalFormatting sqref="AQ504">
    <cfRule type="expression" dxfId="2295" priority="1119">
      <formula>IF(RIGHT(TEXT(AQ504,"0.#"),1)=".",FALSE,TRUE)</formula>
    </cfRule>
    <cfRule type="expression" dxfId="2294" priority="1120">
      <formula>IF(RIGHT(TEXT(AQ504,"0.#"),1)=".",TRUE,FALSE)</formula>
    </cfRule>
  </conditionalFormatting>
  <conditionalFormatting sqref="AE509">
    <cfRule type="expression" dxfId="2293" priority="1111">
      <formula>IF(RIGHT(TEXT(AE509,"0.#"),1)=".",FALSE,TRUE)</formula>
    </cfRule>
    <cfRule type="expression" dxfId="2292" priority="1112">
      <formula>IF(RIGHT(TEXT(AE509,"0.#"),1)=".",TRUE,FALSE)</formula>
    </cfRule>
  </conditionalFormatting>
  <conditionalFormatting sqref="AE507">
    <cfRule type="expression" dxfId="2291" priority="1115">
      <formula>IF(RIGHT(TEXT(AE507,"0.#"),1)=".",FALSE,TRUE)</formula>
    </cfRule>
    <cfRule type="expression" dxfId="2290" priority="1116">
      <formula>IF(RIGHT(TEXT(AE507,"0.#"),1)=".",TRUE,FALSE)</formula>
    </cfRule>
  </conditionalFormatting>
  <conditionalFormatting sqref="AE508">
    <cfRule type="expression" dxfId="2289" priority="1113">
      <formula>IF(RIGHT(TEXT(AE508,"0.#"),1)=".",FALSE,TRUE)</formula>
    </cfRule>
    <cfRule type="expression" dxfId="2288" priority="1114">
      <formula>IF(RIGHT(TEXT(AE508,"0.#"),1)=".",TRUE,FALSE)</formula>
    </cfRule>
  </conditionalFormatting>
  <conditionalFormatting sqref="AM509">
    <cfRule type="expression" dxfId="2287" priority="1105">
      <formula>IF(RIGHT(TEXT(AM509,"0.#"),1)=".",FALSE,TRUE)</formula>
    </cfRule>
    <cfRule type="expression" dxfId="2286" priority="1106">
      <formula>IF(RIGHT(TEXT(AM509,"0.#"),1)=".",TRUE,FALSE)</formula>
    </cfRule>
  </conditionalFormatting>
  <conditionalFormatting sqref="AM507">
    <cfRule type="expression" dxfId="2285" priority="1109">
      <formula>IF(RIGHT(TEXT(AM507,"0.#"),1)=".",FALSE,TRUE)</formula>
    </cfRule>
    <cfRule type="expression" dxfId="2284" priority="1110">
      <formula>IF(RIGHT(TEXT(AM507,"0.#"),1)=".",TRUE,FALSE)</formula>
    </cfRule>
  </conditionalFormatting>
  <conditionalFormatting sqref="AM508">
    <cfRule type="expression" dxfId="2283" priority="1107">
      <formula>IF(RIGHT(TEXT(AM508,"0.#"),1)=".",FALSE,TRUE)</formula>
    </cfRule>
    <cfRule type="expression" dxfId="2282" priority="1108">
      <formula>IF(RIGHT(TEXT(AM508,"0.#"),1)=".",TRUE,FALSE)</formula>
    </cfRule>
  </conditionalFormatting>
  <conditionalFormatting sqref="AU509">
    <cfRule type="expression" dxfId="2281" priority="1099">
      <formula>IF(RIGHT(TEXT(AU509,"0.#"),1)=".",FALSE,TRUE)</formula>
    </cfRule>
    <cfRule type="expression" dxfId="2280" priority="1100">
      <formula>IF(RIGHT(TEXT(AU509,"0.#"),1)=".",TRUE,FALSE)</formula>
    </cfRule>
  </conditionalFormatting>
  <conditionalFormatting sqref="AU507">
    <cfRule type="expression" dxfId="2279" priority="1103">
      <formula>IF(RIGHT(TEXT(AU507,"0.#"),1)=".",FALSE,TRUE)</formula>
    </cfRule>
    <cfRule type="expression" dxfId="2278" priority="1104">
      <formula>IF(RIGHT(TEXT(AU507,"0.#"),1)=".",TRUE,FALSE)</formula>
    </cfRule>
  </conditionalFormatting>
  <conditionalFormatting sqref="AU508">
    <cfRule type="expression" dxfId="2277" priority="1101">
      <formula>IF(RIGHT(TEXT(AU508,"0.#"),1)=".",FALSE,TRUE)</formula>
    </cfRule>
    <cfRule type="expression" dxfId="2276" priority="1102">
      <formula>IF(RIGHT(TEXT(AU508,"0.#"),1)=".",TRUE,FALSE)</formula>
    </cfRule>
  </conditionalFormatting>
  <conditionalFormatting sqref="AI509">
    <cfRule type="expression" dxfId="2275" priority="1093">
      <formula>IF(RIGHT(TEXT(AI509,"0.#"),1)=".",FALSE,TRUE)</formula>
    </cfRule>
    <cfRule type="expression" dxfId="2274" priority="1094">
      <formula>IF(RIGHT(TEXT(AI509,"0.#"),1)=".",TRUE,FALSE)</formula>
    </cfRule>
  </conditionalFormatting>
  <conditionalFormatting sqref="AI507">
    <cfRule type="expression" dxfId="2273" priority="1097">
      <formula>IF(RIGHT(TEXT(AI507,"0.#"),1)=".",FALSE,TRUE)</formula>
    </cfRule>
    <cfRule type="expression" dxfId="2272" priority="1098">
      <formula>IF(RIGHT(TEXT(AI507,"0.#"),1)=".",TRUE,FALSE)</formula>
    </cfRule>
  </conditionalFormatting>
  <conditionalFormatting sqref="AI508">
    <cfRule type="expression" dxfId="2271" priority="1095">
      <formula>IF(RIGHT(TEXT(AI508,"0.#"),1)=".",FALSE,TRUE)</formula>
    </cfRule>
    <cfRule type="expression" dxfId="2270" priority="1096">
      <formula>IF(RIGHT(TEXT(AI508,"0.#"),1)=".",TRUE,FALSE)</formula>
    </cfRule>
  </conditionalFormatting>
  <conditionalFormatting sqref="AQ507">
    <cfRule type="expression" dxfId="2269" priority="1087">
      <formula>IF(RIGHT(TEXT(AQ507,"0.#"),1)=".",FALSE,TRUE)</formula>
    </cfRule>
    <cfRule type="expression" dxfId="2268" priority="1088">
      <formula>IF(RIGHT(TEXT(AQ507,"0.#"),1)=".",TRUE,FALSE)</formula>
    </cfRule>
  </conditionalFormatting>
  <conditionalFormatting sqref="AQ508">
    <cfRule type="expression" dxfId="2267" priority="1091">
      <formula>IF(RIGHT(TEXT(AQ508,"0.#"),1)=".",FALSE,TRUE)</formula>
    </cfRule>
    <cfRule type="expression" dxfId="2266" priority="1092">
      <formula>IF(RIGHT(TEXT(AQ508,"0.#"),1)=".",TRUE,FALSE)</formula>
    </cfRule>
  </conditionalFormatting>
  <conditionalFormatting sqref="AQ509">
    <cfRule type="expression" dxfId="2265" priority="1089">
      <formula>IF(RIGHT(TEXT(AQ509,"0.#"),1)=".",FALSE,TRUE)</formula>
    </cfRule>
    <cfRule type="expression" dxfId="2264" priority="1090">
      <formula>IF(RIGHT(TEXT(AQ509,"0.#"),1)=".",TRUE,FALSE)</formula>
    </cfRule>
  </conditionalFormatting>
  <conditionalFormatting sqref="AE465">
    <cfRule type="expression" dxfId="2263" priority="1381">
      <formula>IF(RIGHT(TEXT(AE465,"0.#"),1)=".",FALSE,TRUE)</formula>
    </cfRule>
    <cfRule type="expression" dxfId="2262" priority="1382">
      <formula>IF(RIGHT(TEXT(AE465,"0.#"),1)=".",TRUE,FALSE)</formula>
    </cfRule>
  </conditionalFormatting>
  <conditionalFormatting sqref="AE463">
    <cfRule type="expression" dxfId="2261" priority="1385">
      <formula>IF(RIGHT(TEXT(AE463,"0.#"),1)=".",FALSE,TRUE)</formula>
    </cfRule>
    <cfRule type="expression" dxfId="2260" priority="1386">
      <formula>IF(RIGHT(TEXT(AE463,"0.#"),1)=".",TRUE,FALSE)</formula>
    </cfRule>
  </conditionalFormatting>
  <conditionalFormatting sqref="AE464">
    <cfRule type="expression" dxfId="2259" priority="1383">
      <formula>IF(RIGHT(TEXT(AE464,"0.#"),1)=".",FALSE,TRUE)</formula>
    </cfRule>
    <cfRule type="expression" dxfId="2258" priority="1384">
      <formula>IF(RIGHT(TEXT(AE464,"0.#"),1)=".",TRUE,FALSE)</formula>
    </cfRule>
  </conditionalFormatting>
  <conditionalFormatting sqref="AM465">
    <cfRule type="expression" dxfId="2257" priority="1375">
      <formula>IF(RIGHT(TEXT(AM465,"0.#"),1)=".",FALSE,TRUE)</formula>
    </cfRule>
    <cfRule type="expression" dxfId="2256" priority="1376">
      <formula>IF(RIGHT(TEXT(AM465,"0.#"),1)=".",TRUE,FALSE)</formula>
    </cfRule>
  </conditionalFormatting>
  <conditionalFormatting sqref="AM463">
    <cfRule type="expression" dxfId="2255" priority="1379">
      <formula>IF(RIGHT(TEXT(AM463,"0.#"),1)=".",FALSE,TRUE)</formula>
    </cfRule>
    <cfRule type="expression" dxfId="2254" priority="1380">
      <formula>IF(RIGHT(TEXT(AM463,"0.#"),1)=".",TRUE,FALSE)</formula>
    </cfRule>
  </conditionalFormatting>
  <conditionalFormatting sqref="AM464">
    <cfRule type="expression" dxfId="2253" priority="1377">
      <formula>IF(RIGHT(TEXT(AM464,"0.#"),1)=".",FALSE,TRUE)</formula>
    </cfRule>
    <cfRule type="expression" dxfId="2252" priority="1378">
      <formula>IF(RIGHT(TEXT(AM464,"0.#"),1)=".",TRUE,FALSE)</formula>
    </cfRule>
  </conditionalFormatting>
  <conditionalFormatting sqref="AU465">
    <cfRule type="expression" dxfId="2251" priority="1369">
      <formula>IF(RIGHT(TEXT(AU465,"0.#"),1)=".",FALSE,TRUE)</formula>
    </cfRule>
    <cfRule type="expression" dxfId="2250" priority="1370">
      <formula>IF(RIGHT(TEXT(AU465,"0.#"),1)=".",TRUE,FALSE)</formula>
    </cfRule>
  </conditionalFormatting>
  <conditionalFormatting sqref="AU463">
    <cfRule type="expression" dxfId="2249" priority="1373">
      <formula>IF(RIGHT(TEXT(AU463,"0.#"),1)=".",FALSE,TRUE)</formula>
    </cfRule>
    <cfRule type="expression" dxfId="2248" priority="1374">
      <formula>IF(RIGHT(TEXT(AU463,"0.#"),1)=".",TRUE,FALSE)</formula>
    </cfRule>
  </conditionalFormatting>
  <conditionalFormatting sqref="AU464">
    <cfRule type="expression" dxfId="2247" priority="1371">
      <formula>IF(RIGHT(TEXT(AU464,"0.#"),1)=".",FALSE,TRUE)</formula>
    </cfRule>
    <cfRule type="expression" dxfId="2246" priority="1372">
      <formula>IF(RIGHT(TEXT(AU464,"0.#"),1)=".",TRUE,FALSE)</formula>
    </cfRule>
  </conditionalFormatting>
  <conditionalFormatting sqref="AI465">
    <cfRule type="expression" dxfId="2245" priority="1363">
      <formula>IF(RIGHT(TEXT(AI465,"0.#"),1)=".",FALSE,TRUE)</formula>
    </cfRule>
    <cfRule type="expression" dxfId="2244" priority="1364">
      <formula>IF(RIGHT(TEXT(AI465,"0.#"),1)=".",TRUE,FALSE)</formula>
    </cfRule>
  </conditionalFormatting>
  <conditionalFormatting sqref="AI463">
    <cfRule type="expression" dxfId="2243" priority="1367">
      <formula>IF(RIGHT(TEXT(AI463,"0.#"),1)=".",FALSE,TRUE)</formula>
    </cfRule>
    <cfRule type="expression" dxfId="2242" priority="1368">
      <formula>IF(RIGHT(TEXT(AI463,"0.#"),1)=".",TRUE,FALSE)</formula>
    </cfRule>
  </conditionalFormatting>
  <conditionalFormatting sqref="AI464">
    <cfRule type="expression" dxfId="2241" priority="1365">
      <formula>IF(RIGHT(TEXT(AI464,"0.#"),1)=".",FALSE,TRUE)</formula>
    </cfRule>
    <cfRule type="expression" dxfId="2240" priority="1366">
      <formula>IF(RIGHT(TEXT(AI464,"0.#"),1)=".",TRUE,FALSE)</formula>
    </cfRule>
  </conditionalFormatting>
  <conditionalFormatting sqref="AQ463">
    <cfRule type="expression" dxfId="2239" priority="1357">
      <formula>IF(RIGHT(TEXT(AQ463,"0.#"),1)=".",FALSE,TRUE)</formula>
    </cfRule>
    <cfRule type="expression" dxfId="2238" priority="1358">
      <formula>IF(RIGHT(TEXT(AQ463,"0.#"),1)=".",TRUE,FALSE)</formula>
    </cfRule>
  </conditionalFormatting>
  <conditionalFormatting sqref="AQ464">
    <cfRule type="expression" dxfId="2237" priority="1361">
      <formula>IF(RIGHT(TEXT(AQ464,"0.#"),1)=".",FALSE,TRUE)</formula>
    </cfRule>
    <cfRule type="expression" dxfId="2236" priority="1362">
      <formula>IF(RIGHT(TEXT(AQ464,"0.#"),1)=".",TRUE,FALSE)</formula>
    </cfRule>
  </conditionalFormatting>
  <conditionalFormatting sqref="AQ465">
    <cfRule type="expression" dxfId="2235" priority="1359">
      <formula>IF(RIGHT(TEXT(AQ465,"0.#"),1)=".",FALSE,TRUE)</formula>
    </cfRule>
    <cfRule type="expression" dxfId="2234" priority="1360">
      <formula>IF(RIGHT(TEXT(AQ465,"0.#"),1)=".",TRUE,FALSE)</formula>
    </cfRule>
  </conditionalFormatting>
  <conditionalFormatting sqref="AE470">
    <cfRule type="expression" dxfId="2233" priority="1351">
      <formula>IF(RIGHT(TEXT(AE470,"0.#"),1)=".",FALSE,TRUE)</formula>
    </cfRule>
    <cfRule type="expression" dxfId="2232" priority="1352">
      <formula>IF(RIGHT(TEXT(AE470,"0.#"),1)=".",TRUE,FALSE)</formula>
    </cfRule>
  </conditionalFormatting>
  <conditionalFormatting sqref="AE468">
    <cfRule type="expression" dxfId="2231" priority="1355">
      <formula>IF(RIGHT(TEXT(AE468,"0.#"),1)=".",FALSE,TRUE)</formula>
    </cfRule>
    <cfRule type="expression" dxfId="2230" priority="1356">
      <formula>IF(RIGHT(TEXT(AE468,"0.#"),1)=".",TRUE,FALSE)</formula>
    </cfRule>
  </conditionalFormatting>
  <conditionalFormatting sqref="AE469">
    <cfRule type="expression" dxfId="2229" priority="1353">
      <formula>IF(RIGHT(TEXT(AE469,"0.#"),1)=".",FALSE,TRUE)</formula>
    </cfRule>
    <cfRule type="expression" dxfId="2228" priority="1354">
      <formula>IF(RIGHT(TEXT(AE469,"0.#"),1)=".",TRUE,FALSE)</formula>
    </cfRule>
  </conditionalFormatting>
  <conditionalFormatting sqref="AM470">
    <cfRule type="expression" dxfId="2227" priority="1345">
      <formula>IF(RIGHT(TEXT(AM470,"0.#"),1)=".",FALSE,TRUE)</formula>
    </cfRule>
    <cfRule type="expression" dxfId="2226" priority="1346">
      <formula>IF(RIGHT(TEXT(AM470,"0.#"),1)=".",TRUE,FALSE)</formula>
    </cfRule>
  </conditionalFormatting>
  <conditionalFormatting sqref="AM468">
    <cfRule type="expression" dxfId="2225" priority="1349">
      <formula>IF(RIGHT(TEXT(AM468,"0.#"),1)=".",FALSE,TRUE)</formula>
    </cfRule>
    <cfRule type="expression" dxfId="2224" priority="1350">
      <formula>IF(RIGHT(TEXT(AM468,"0.#"),1)=".",TRUE,FALSE)</formula>
    </cfRule>
  </conditionalFormatting>
  <conditionalFormatting sqref="AM469">
    <cfRule type="expression" dxfId="2223" priority="1347">
      <formula>IF(RIGHT(TEXT(AM469,"0.#"),1)=".",FALSE,TRUE)</formula>
    </cfRule>
    <cfRule type="expression" dxfId="2222" priority="1348">
      <formula>IF(RIGHT(TEXT(AM469,"0.#"),1)=".",TRUE,FALSE)</formula>
    </cfRule>
  </conditionalFormatting>
  <conditionalFormatting sqref="AU470">
    <cfRule type="expression" dxfId="2221" priority="1339">
      <formula>IF(RIGHT(TEXT(AU470,"0.#"),1)=".",FALSE,TRUE)</formula>
    </cfRule>
    <cfRule type="expression" dxfId="2220" priority="1340">
      <formula>IF(RIGHT(TEXT(AU470,"0.#"),1)=".",TRUE,FALSE)</formula>
    </cfRule>
  </conditionalFormatting>
  <conditionalFormatting sqref="AU468">
    <cfRule type="expression" dxfId="2219" priority="1343">
      <formula>IF(RIGHT(TEXT(AU468,"0.#"),1)=".",FALSE,TRUE)</formula>
    </cfRule>
    <cfRule type="expression" dxfId="2218" priority="1344">
      <formula>IF(RIGHT(TEXT(AU468,"0.#"),1)=".",TRUE,FALSE)</formula>
    </cfRule>
  </conditionalFormatting>
  <conditionalFormatting sqref="AU469">
    <cfRule type="expression" dxfId="2217" priority="1341">
      <formula>IF(RIGHT(TEXT(AU469,"0.#"),1)=".",FALSE,TRUE)</formula>
    </cfRule>
    <cfRule type="expression" dxfId="2216" priority="1342">
      <formula>IF(RIGHT(TEXT(AU469,"0.#"),1)=".",TRUE,FALSE)</formula>
    </cfRule>
  </conditionalFormatting>
  <conditionalFormatting sqref="AI470">
    <cfRule type="expression" dxfId="2215" priority="1333">
      <formula>IF(RIGHT(TEXT(AI470,"0.#"),1)=".",FALSE,TRUE)</formula>
    </cfRule>
    <cfRule type="expression" dxfId="2214" priority="1334">
      <formula>IF(RIGHT(TEXT(AI470,"0.#"),1)=".",TRUE,FALSE)</formula>
    </cfRule>
  </conditionalFormatting>
  <conditionalFormatting sqref="AI468">
    <cfRule type="expression" dxfId="2213" priority="1337">
      <formula>IF(RIGHT(TEXT(AI468,"0.#"),1)=".",FALSE,TRUE)</formula>
    </cfRule>
    <cfRule type="expression" dxfId="2212" priority="1338">
      <formula>IF(RIGHT(TEXT(AI468,"0.#"),1)=".",TRUE,FALSE)</formula>
    </cfRule>
  </conditionalFormatting>
  <conditionalFormatting sqref="AI469">
    <cfRule type="expression" dxfId="2211" priority="1335">
      <formula>IF(RIGHT(TEXT(AI469,"0.#"),1)=".",FALSE,TRUE)</formula>
    </cfRule>
    <cfRule type="expression" dxfId="2210" priority="1336">
      <formula>IF(RIGHT(TEXT(AI469,"0.#"),1)=".",TRUE,FALSE)</formula>
    </cfRule>
  </conditionalFormatting>
  <conditionalFormatting sqref="AQ468">
    <cfRule type="expression" dxfId="2209" priority="1327">
      <formula>IF(RIGHT(TEXT(AQ468,"0.#"),1)=".",FALSE,TRUE)</formula>
    </cfRule>
    <cfRule type="expression" dxfId="2208" priority="1328">
      <formula>IF(RIGHT(TEXT(AQ468,"0.#"),1)=".",TRUE,FALSE)</formula>
    </cfRule>
  </conditionalFormatting>
  <conditionalFormatting sqref="AQ469">
    <cfRule type="expression" dxfId="2207" priority="1331">
      <formula>IF(RIGHT(TEXT(AQ469,"0.#"),1)=".",FALSE,TRUE)</formula>
    </cfRule>
    <cfRule type="expression" dxfId="2206" priority="1332">
      <formula>IF(RIGHT(TEXT(AQ469,"0.#"),1)=".",TRUE,FALSE)</formula>
    </cfRule>
  </conditionalFormatting>
  <conditionalFormatting sqref="AQ470">
    <cfRule type="expression" dxfId="2205" priority="1329">
      <formula>IF(RIGHT(TEXT(AQ470,"0.#"),1)=".",FALSE,TRUE)</formula>
    </cfRule>
    <cfRule type="expression" dxfId="2204" priority="1330">
      <formula>IF(RIGHT(TEXT(AQ470,"0.#"),1)=".",TRUE,FALSE)</formula>
    </cfRule>
  </conditionalFormatting>
  <conditionalFormatting sqref="AE475">
    <cfRule type="expression" dxfId="2203" priority="1321">
      <formula>IF(RIGHT(TEXT(AE475,"0.#"),1)=".",FALSE,TRUE)</formula>
    </cfRule>
    <cfRule type="expression" dxfId="2202" priority="1322">
      <formula>IF(RIGHT(TEXT(AE475,"0.#"),1)=".",TRUE,FALSE)</formula>
    </cfRule>
  </conditionalFormatting>
  <conditionalFormatting sqref="AE473">
    <cfRule type="expression" dxfId="2201" priority="1325">
      <formula>IF(RIGHT(TEXT(AE473,"0.#"),1)=".",FALSE,TRUE)</formula>
    </cfRule>
    <cfRule type="expression" dxfId="2200" priority="1326">
      <formula>IF(RIGHT(TEXT(AE473,"0.#"),1)=".",TRUE,FALSE)</formula>
    </cfRule>
  </conditionalFormatting>
  <conditionalFormatting sqref="AE474">
    <cfRule type="expression" dxfId="2199" priority="1323">
      <formula>IF(RIGHT(TEXT(AE474,"0.#"),1)=".",FALSE,TRUE)</formula>
    </cfRule>
    <cfRule type="expression" dxfId="2198" priority="1324">
      <formula>IF(RIGHT(TEXT(AE474,"0.#"),1)=".",TRUE,FALSE)</formula>
    </cfRule>
  </conditionalFormatting>
  <conditionalFormatting sqref="AM475">
    <cfRule type="expression" dxfId="2197" priority="1315">
      <formula>IF(RIGHT(TEXT(AM475,"0.#"),1)=".",FALSE,TRUE)</formula>
    </cfRule>
    <cfRule type="expression" dxfId="2196" priority="1316">
      <formula>IF(RIGHT(TEXT(AM475,"0.#"),1)=".",TRUE,FALSE)</formula>
    </cfRule>
  </conditionalFormatting>
  <conditionalFormatting sqref="AM473">
    <cfRule type="expression" dxfId="2195" priority="1319">
      <formula>IF(RIGHT(TEXT(AM473,"0.#"),1)=".",FALSE,TRUE)</formula>
    </cfRule>
    <cfRule type="expression" dxfId="2194" priority="1320">
      <formula>IF(RIGHT(TEXT(AM473,"0.#"),1)=".",TRUE,FALSE)</formula>
    </cfRule>
  </conditionalFormatting>
  <conditionalFormatting sqref="AM474">
    <cfRule type="expression" dxfId="2193" priority="1317">
      <formula>IF(RIGHT(TEXT(AM474,"0.#"),1)=".",FALSE,TRUE)</formula>
    </cfRule>
    <cfRule type="expression" dxfId="2192" priority="1318">
      <formula>IF(RIGHT(TEXT(AM474,"0.#"),1)=".",TRUE,FALSE)</formula>
    </cfRule>
  </conditionalFormatting>
  <conditionalFormatting sqref="AU475">
    <cfRule type="expression" dxfId="2191" priority="1309">
      <formula>IF(RIGHT(TEXT(AU475,"0.#"),1)=".",FALSE,TRUE)</formula>
    </cfRule>
    <cfRule type="expression" dxfId="2190" priority="1310">
      <formula>IF(RIGHT(TEXT(AU475,"0.#"),1)=".",TRUE,FALSE)</formula>
    </cfRule>
  </conditionalFormatting>
  <conditionalFormatting sqref="AU473">
    <cfRule type="expression" dxfId="2189" priority="1313">
      <formula>IF(RIGHT(TEXT(AU473,"0.#"),1)=".",FALSE,TRUE)</formula>
    </cfRule>
    <cfRule type="expression" dxfId="2188" priority="1314">
      <formula>IF(RIGHT(TEXT(AU473,"0.#"),1)=".",TRUE,FALSE)</formula>
    </cfRule>
  </conditionalFormatting>
  <conditionalFormatting sqref="AU474">
    <cfRule type="expression" dxfId="2187" priority="1311">
      <formula>IF(RIGHT(TEXT(AU474,"0.#"),1)=".",FALSE,TRUE)</formula>
    </cfRule>
    <cfRule type="expression" dxfId="2186" priority="1312">
      <formula>IF(RIGHT(TEXT(AU474,"0.#"),1)=".",TRUE,FALSE)</formula>
    </cfRule>
  </conditionalFormatting>
  <conditionalFormatting sqref="AI475">
    <cfRule type="expression" dxfId="2185" priority="1303">
      <formula>IF(RIGHT(TEXT(AI475,"0.#"),1)=".",FALSE,TRUE)</formula>
    </cfRule>
    <cfRule type="expression" dxfId="2184" priority="1304">
      <formula>IF(RIGHT(TEXT(AI475,"0.#"),1)=".",TRUE,FALSE)</formula>
    </cfRule>
  </conditionalFormatting>
  <conditionalFormatting sqref="AI473">
    <cfRule type="expression" dxfId="2183" priority="1307">
      <formula>IF(RIGHT(TEXT(AI473,"0.#"),1)=".",FALSE,TRUE)</formula>
    </cfRule>
    <cfRule type="expression" dxfId="2182" priority="1308">
      <formula>IF(RIGHT(TEXT(AI473,"0.#"),1)=".",TRUE,FALSE)</formula>
    </cfRule>
  </conditionalFormatting>
  <conditionalFormatting sqref="AI474">
    <cfRule type="expression" dxfId="2181" priority="1305">
      <formula>IF(RIGHT(TEXT(AI474,"0.#"),1)=".",FALSE,TRUE)</formula>
    </cfRule>
    <cfRule type="expression" dxfId="2180" priority="1306">
      <formula>IF(RIGHT(TEXT(AI474,"0.#"),1)=".",TRUE,FALSE)</formula>
    </cfRule>
  </conditionalFormatting>
  <conditionalFormatting sqref="AQ473">
    <cfRule type="expression" dxfId="2179" priority="1297">
      <formula>IF(RIGHT(TEXT(AQ473,"0.#"),1)=".",FALSE,TRUE)</formula>
    </cfRule>
    <cfRule type="expression" dxfId="2178" priority="1298">
      <formula>IF(RIGHT(TEXT(AQ473,"0.#"),1)=".",TRUE,FALSE)</formula>
    </cfRule>
  </conditionalFormatting>
  <conditionalFormatting sqref="AQ474">
    <cfRule type="expression" dxfId="2177" priority="1301">
      <formula>IF(RIGHT(TEXT(AQ474,"0.#"),1)=".",FALSE,TRUE)</formula>
    </cfRule>
    <cfRule type="expression" dxfId="2176" priority="1302">
      <formula>IF(RIGHT(TEXT(AQ474,"0.#"),1)=".",TRUE,FALSE)</formula>
    </cfRule>
  </conditionalFormatting>
  <conditionalFormatting sqref="AQ475">
    <cfRule type="expression" dxfId="2175" priority="1299">
      <formula>IF(RIGHT(TEXT(AQ475,"0.#"),1)=".",FALSE,TRUE)</formula>
    </cfRule>
    <cfRule type="expression" dxfId="2174" priority="1300">
      <formula>IF(RIGHT(TEXT(AQ475,"0.#"),1)=".",TRUE,FALSE)</formula>
    </cfRule>
  </conditionalFormatting>
  <conditionalFormatting sqref="AE480">
    <cfRule type="expression" dxfId="2173" priority="1291">
      <formula>IF(RIGHT(TEXT(AE480,"0.#"),1)=".",FALSE,TRUE)</formula>
    </cfRule>
    <cfRule type="expression" dxfId="2172" priority="1292">
      <formula>IF(RIGHT(TEXT(AE480,"0.#"),1)=".",TRUE,FALSE)</formula>
    </cfRule>
  </conditionalFormatting>
  <conditionalFormatting sqref="AE478">
    <cfRule type="expression" dxfId="2171" priority="1295">
      <formula>IF(RIGHT(TEXT(AE478,"0.#"),1)=".",FALSE,TRUE)</formula>
    </cfRule>
    <cfRule type="expression" dxfId="2170" priority="1296">
      <formula>IF(RIGHT(TEXT(AE478,"0.#"),1)=".",TRUE,FALSE)</formula>
    </cfRule>
  </conditionalFormatting>
  <conditionalFormatting sqref="AE479">
    <cfRule type="expression" dxfId="2169" priority="1293">
      <formula>IF(RIGHT(TEXT(AE479,"0.#"),1)=".",FALSE,TRUE)</formula>
    </cfRule>
    <cfRule type="expression" dxfId="2168" priority="1294">
      <formula>IF(RIGHT(TEXT(AE479,"0.#"),1)=".",TRUE,FALSE)</formula>
    </cfRule>
  </conditionalFormatting>
  <conditionalFormatting sqref="AM480">
    <cfRule type="expression" dxfId="2167" priority="1285">
      <formula>IF(RIGHT(TEXT(AM480,"0.#"),1)=".",FALSE,TRUE)</formula>
    </cfRule>
    <cfRule type="expression" dxfId="2166" priority="1286">
      <formula>IF(RIGHT(TEXT(AM480,"0.#"),1)=".",TRUE,FALSE)</formula>
    </cfRule>
  </conditionalFormatting>
  <conditionalFormatting sqref="AM478">
    <cfRule type="expression" dxfId="2165" priority="1289">
      <formula>IF(RIGHT(TEXT(AM478,"0.#"),1)=".",FALSE,TRUE)</formula>
    </cfRule>
    <cfRule type="expression" dxfId="2164" priority="1290">
      <formula>IF(RIGHT(TEXT(AM478,"0.#"),1)=".",TRUE,FALSE)</formula>
    </cfRule>
  </conditionalFormatting>
  <conditionalFormatting sqref="AM479">
    <cfRule type="expression" dxfId="2163" priority="1287">
      <formula>IF(RIGHT(TEXT(AM479,"0.#"),1)=".",FALSE,TRUE)</formula>
    </cfRule>
    <cfRule type="expression" dxfId="2162" priority="1288">
      <formula>IF(RIGHT(TEXT(AM479,"0.#"),1)=".",TRUE,FALSE)</formula>
    </cfRule>
  </conditionalFormatting>
  <conditionalFormatting sqref="AU480">
    <cfRule type="expression" dxfId="2161" priority="1279">
      <formula>IF(RIGHT(TEXT(AU480,"0.#"),1)=".",FALSE,TRUE)</formula>
    </cfRule>
    <cfRule type="expression" dxfId="2160" priority="1280">
      <formula>IF(RIGHT(TEXT(AU480,"0.#"),1)=".",TRUE,FALSE)</formula>
    </cfRule>
  </conditionalFormatting>
  <conditionalFormatting sqref="AU478">
    <cfRule type="expression" dxfId="2159" priority="1283">
      <formula>IF(RIGHT(TEXT(AU478,"0.#"),1)=".",FALSE,TRUE)</formula>
    </cfRule>
    <cfRule type="expression" dxfId="2158" priority="1284">
      <formula>IF(RIGHT(TEXT(AU478,"0.#"),1)=".",TRUE,FALSE)</formula>
    </cfRule>
  </conditionalFormatting>
  <conditionalFormatting sqref="AU479">
    <cfRule type="expression" dxfId="2157" priority="1281">
      <formula>IF(RIGHT(TEXT(AU479,"0.#"),1)=".",FALSE,TRUE)</formula>
    </cfRule>
    <cfRule type="expression" dxfId="2156" priority="1282">
      <formula>IF(RIGHT(TEXT(AU479,"0.#"),1)=".",TRUE,FALSE)</formula>
    </cfRule>
  </conditionalFormatting>
  <conditionalFormatting sqref="AI480">
    <cfRule type="expression" dxfId="2155" priority="1273">
      <formula>IF(RIGHT(TEXT(AI480,"0.#"),1)=".",FALSE,TRUE)</formula>
    </cfRule>
    <cfRule type="expression" dxfId="2154" priority="1274">
      <formula>IF(RIGHT(TEXT(AI480,"0.#"),1)=".",TRUE,FALSE)</formula>
    </cfRule>
  </conditionalFormatting>
  <conditionalFormatting sqref="AI478">
    <cfRule type="expression" dxfId="2153" priority="1277">
      <formula>IF(RIGHT(TEXT(AI478,"0.#"),1)=".",FALSE,TRUE)</formula>
    </cfRule>
    <cfRule type="expression" dxfId="2152" priority="1278">
      <formula>IF(RIGHT(TEXT(AI478,"0.#"),1)=".",TRUE,FALSE)</formula>
    </cfRule>
  </conditionalFormatting>
  <conditionalFormatting sqref="AI479">
    <cfRule type="expression" dxfId="2151" priority="1275">
      <formula>IF(RIGHT(TEXT(AI479,"0.#"),1)=".",FALSE,TRUE)</formula>
    </cfRule>
    <cfRule type="expression" dxfId="2150" priority="1276">
      <formula>IF(RIGHT(TEXT(AI479,"0.#"),1)=".",TRUE,FALSE)</formula>
    </cfRule>
  </conditionalFormatting>
  <conditionalFormatting sqref="AQ478">
    <cfRule type="expression" dxfId="2149" priority="1267">
      <formula>IF(RIGHT(TEXT(AQ478,"0.#"),1)=".",FALSE,TRUE)</formula>
    </cfRule>
    <cfRule type="expression" dxfId="2148" priority="1268">
      <formula>IF(RIGHT(TEXT(AQ478,"0.#"),1)=".",TRUE,FALSE)</formula>
    </cfRule>
  </conditionalFormatting>
  <conditionalFormatting sqref="AQ479">
    <cfRule type="expression" dxfId="2147" priority="1271">
      <formula>IF(RIGHT(TEXT(AQ479,"0.#"),1)=".",FALSE,TRUE)</formula>
    </cfRule>
    <cfRule type="expression" dxfId="2146" priority="1272">
      <formula>IF(RIGHT(TEXT(AQ479,"0.#"),1)=".",TRUE,FALSE)</formula>
    </cfRule>
  </conditionalFormatting>
  <conditionalFormatting sqref="AQ480">
    <cfRule type="expression" dxfId="2145" priority="1269">
      <formula>IF(RIGHT(TEXT(AQ480,"0.#"),1)=".",FALSE,TRUE)</formula>
    </cfRule>
    <cfRule type="expression" dxfId="2144" priority="1270">
      <formula>IF(RIGHT(TEXT(AQ480,"0.#"),1)=".",TRUE,FALSE)</formula>
    </cfRule>
  </conditionalFormatting>
  <conditionalFormatting sqref="AM47">
    <cfRule type="expression" dxfId="2143" priority="1561">
      <formula>IF(RIGHT(TEXT(AM47,"0.#"),1)=".",FALSE,TRUE)</formula>
    </cfRule>
    <cfRule type="expression" dxfId="2142" priority="1562">
      <formula>IF(RIGHT(TEXT(AM47,"0.#"),1)=".",TRUE,FALSE)</formula>
    </cfRule>
  </conditionalFormatting>
  <conditionalFormatting sqref="AI46">
    <cfRule type="expression" dxfId="2141" priority="1565">
      <formula>IF(RIGHT(TEXT(AI46,"0.#"),1)=".",FALSE,TRUE)</formula>
    </cfRule>
    <cfRule type="expression" dxfId="2140" priority="1566">
      <formula>IF(RIGHT(TEXT(AI46,"0.#"),1)=".",TRUE,FALSE)</formula>
    </cfRule>
  </conditionalFormatting>
  <conditionalFormatting sqref="AM46">
    <cfRule type="expression" dxfId="2139" priority="1563">
      <formula>IF(RIGHT(TEXT(AM46,"0.#"),1)=".",FALSE,TRUE)</formula>
    </cfRule>
    <cfRule type="expression" dxfId="2138" priority="1564">
      <formula>IF(RIGHT(TEXT(AM46,"0.#"),1)=".",TRUE,FALSE)</formula>
    </cfRule>
  </conditionalFormatting>
  <conditionalFormatting sqref="AU46:AU48">
    <cfRule type="expression" dxfId="2137" priority="1555">
      <formula>IF(RIGHT(TEXT(AU46,"0.#"),1)=".",FALSE,TRUE)</formula>
    </cfRule>
    <cfRule type="expression" dxfId="2136" priority="1556">
      <formula>IF(RIGHT(TEXT(AU46,"0.#"),1)=".",TRUE,FALSE)</formula>
    </cfRule>
  </conditionalFormatting>
  <conditionalFormatting sqref="AM48">
    <cfRule type="expression" dxfId="2135" priority="1559">
      <formula>IF(RIGHT(TEXT(AM48,"0.#"),1)=".",FALSE,TRUE)</formula>
    </cfRule>
    <cfRule type="expression" dxfId="2134" priority="1560">
      <formula>IF(RIGHT(TEXT(AM48,"0.#"),1)=".",TRUE,FALSE)</formula>
    </cfRule>
  </conditionalFormatting>
  <conditionalFormatting sqref="AQ46:AQ48">
    <cfRule type="expression" dxfId="2133" priority="1557">
      <formula>IF(RIGHT(TEXT(AQ46,"0.#"),1)=".",FALSE,TRUE)</formula>
    </cfRule>
    <cfRule type="expression" dxfId="2132" priority="1558">
      <formula>IF(RIGHT(TEXT(AQ46,"0.#"),1)=".",TRUE,FALSE)</formula>
    </cfRule>
  </conditionalFormatting>
  <conditionalFormatting sqref="AE146:AE147 AI146:AI147 AM146:AM147 AQ146:AQ147 AU146:AU147">
    <cfRule type="expression" dxfId="2131" priority="1549">
      <formula>IF(RIGHT(TEXT(AE146,"0.#"),1)=".",FALSE,TRUE)</formula>
    </cfRule>
    <cfRule type="expression" dxfId="2130" priority="1550">
      <formula>IF(RIGHT(TEXT(AE146,"0.#"),1)=".",TRUE,FALSE)</formula>
    </cfRule>
  </conditionalFormatting>
  <conditionalFormatting sqref="AE138:AE139 AI138:AI139 AM138:AM139 AQ138:AQ139 AU138:AU139">
    <cfRule type="expression" dxfId="2129" priority="1553">
      <formula>IF(RIGHT(TEXT(AE138,"0.#"),1)=".",FALSE,TRUE)</formula>
    </cfRule>
    <cfRule type="expression" dxfId="2128" priority="1554">
      <formula>IF(RIGHT(TEXT(AE138,"0.#"),1)=".",TRUE,FALSE)</formula>
    </cfRule>
  </conditionalFormatting>
  <conditionalFormatting sqref="AE142:AE143 AI142:AI143 AM142:AM143 AQ142:AQ143 AU142:AU143">
    <cfRule type="expression" dxfId="2127" priority="1551">
      <formula>IF(RIGHT(TEXT(AE142,"0.#"),1)=".",FALSE,TRUE)</formula>
    </cfRule>
    <cfRule type="expression" dxfId="2126" priority="1552">
      <formula>IF(RIGHT(TEXT(AE142,"0.#"),1)=".",TRUE,FALSE)</formula>
    </cfRule>
  </conditionalFormatting>
  <conditionalFormatting sqref="AE198:AE199 AI198:AI199 AM198:AM199 AQ198:AQ199 AU198:AU199">
    <cfRule type="expression" dxfId="2125" priority="1543">
      <formula>IF(RIGHT(TEXT(AE198,"0.#"),1)=".",FALSE,TRUE)</formula>
    </cfRule>
    <cfRule type="expression" dxfId="2124" priority="1544">
      <formula>IF(RIGHT(TEXT(AE198,"0.#"),1)=".",TRUE,FALSE)</formula>
    </cfRule>
  </conditionalFormatting>
  <conditionalFormatting sqref="AE150:AE151 AI150:AI151 AM150:AM151 AQ150:AQ151 AU150:AU151">
    <cfRule type="expression" dxfId="2123" priority="1547">
      <formula>IF(RIGHT(TEXT(AE150,"0.#"),1)=".",FALSE,TRUE)</formula>
    </cfRule>
    <cfRule type="expression" dxfId="2122" priority="1548">
      <formula>IF(RIGHT(TEXT(AE150,"0.#"),1)=".",TRUE,FALSE)</formula>
    </cfRule>
  </conditionalFormatting>
  <conditionalFormatting sqref="AE194:AE195 AI194:AI195 AM194:AM195 AQ194:AQ195 AU194:AU195">
    <cfRule type="expression" dxfId="2121" priority="1545">
      <formula>IF(RIGHT(TEXT(AE194,"0.#"),1)=".",FALSE,TRUE)</formula>
    </cfRule>
    <cfRule type="expression" dxfId="2120" priority="1546">
      <formula>IF(RIGHT(TEXT(AE194,"0.#"),1)=".",TRUE,FALSE)</formula>
    </cfRule>
  </conditionalFormatting>
  <conditionalFormatting sqref="AE210:AE211 AI210:AI211 AM210:AM211 AQ210:AQ211 AU210:AU211">
    <cfRule type="expression" dxfId="2119" priority="1537">
      <formula>IF(RIGHT(TEXT(AE210,"0.#"),1)=".",FALSE,TRUE)</formula>
    </cfRule>
    <cfRule type="expression" dxfId="2118" priority="1538">
      <formula>IF(RIGHT(TEXT(AE210,"0.#"),1)=".",TRUE,FALSE)</formula>
    </cfRule>
  </conditionalFormatting>
  <conditionalFormatting sqref="AE202:AE203 AI202:AI203 AM202:AM203 AQ202:AQ203 AU202:AU203">
    <cfRule type="expression" dxfId="2117" priority="1541">
      <formula>IF(RIGHT(TEXT(AE202,"0.#"),1)=".",FALSE,TRUE)</formula>
    </cfRule>
    <cfRule type="expression" dxfId="2116" priority="1542">
      <formula>IF(RIGHT(TEXT(AE202,"0.#"),1)=".",TRUE,FALSE)</formula>
    </cfRule>
  </conditionalFormatting>
  <conditionalFormatting sqref="AE206:AE207 AI206:AI207 AM206:AM207 AQ206:AQ207 AU206:AU207">
    <cfRule type="expression" dxfId="2115" priority="1539">
      <formula>IF(RIGHT(TEXT(AE206,"0.#"),1)=".",FALSE,TRUE)</formula>
    </cfRule>
    <cfRule type="expression" dxfId="2114" priority="1540">
      <formula>IF(RIGHT(TEXT(AE206,"0.#"),1)=".",TRUE,FALSE)</formula>
    </cfRule>
  </conditionalFormatting>
  <conditionalFormatting sqref="AE262:AE263 AI262:AI263 AM262:AM263 AQ262:AQ263 AU262:AU263">
    <cfRule type="expression" dxfId="2113" priority="1531">
      <formula>IF(RIGHT(TEXT(AE262,"0.#"),1)=".",FALSE,TRUE)</formula>
    </cfRule>
    <cfRule type="expression" dxfId="2112" priority="1532">
      <formula>IF(RIGHT(TEXT(AE262,"0.#"),1)=".",TRUE,FALSE)</formula>
    </cfRule>
  </conditionalFormatting>
  <conditionalFormatting sqref="AE254:AE255 AI254:AI255 AM254:AM255 AQ254:AQ255 AU254:AU255">
    <cfRule type="expression" dxfId="2111" priority="1535">
      <formula>IF(RIGHT(TEXT(AE254,"0.#"),1)=".",FALSE,TRUE)</formula>
    </cfRule>
    <cfRule type="expression" dxfId="2110" priority="1536">
      <formula>IF(RIGHT(TEXT(AE254,"0.#"),1)=".",TRUE,FALSE)</formula>
    </cfRule>
  </conditionalFormatting>
  <conditionalFormatting sqref="AE258:AE259 AI258:AI259 AM258:AM259 AQ258:AQ259 AU258:AU259">
    <cfRule type="expression" dxfId="2109" priority="1533">
      <formula>IF(RIGHT(TEXT(AE258,"0.#"),1)=".",FALSE,TRUE)</formula>
    </cfRule>
    <cfRule type="expression" dxfId="2108" priority="1534">
      <formula>IF(RIGHT(TEXT(AE258,"0.#"),1)=".",TRUE,FALSE)</formula>
    </cfRule>
  </conditionalFormatting>
  <conditionalFormatting sqref="AE314:AE315 AI314:AI315 AM314:AM315 AQ314:AQ315 AU314:AU315">
    <cfRule type="expression" dxfId="2107" priority="1525">
      <formula>IF(RIGHT(TEXT(AE314,"0.#"),1)=".",FALSE,TRUE)</formula>
    </cfRule>
    <cfRule type="expression" dxfId="2106" priority="1526">
      <formula>IF(RIGHT(TEXT(AE314,"0.#"),1)=".",TRUE,FALSE)</formula>
    </cfRule>
  </conditionalFormatting>
  <conditionalFormatting sqref="AE266:AE267 AI266:AI267 AM266:AM267 AQ266:AQ267 AU266:AU267">
    <cfRule type="expression" dxfId="2105" priority="1529">
      <formula>IF(RIGHT(TEXT(AE266,"0.#"),1)=".",FALSE,TRUE)</formula>
    </cfRule>
    <cfRule type="expression" dxfId="2104" priority="1530">
      <formula>IF(RIGHT(TEXT(AE266,"0.#"),1)=".",TRUE,FALSE)</formula>
    </cfRule>
  </conditionalFormatting>
  <conditionalFormatting sqref="AE270:AE271 AI270:AI271 AM270:AM271 AQ270:AQ271 AU270:AU271">
    <cfRule type="expression" dxfId="2103" priority="1527">
      <formula>IF(RIGHT(TEXT(AE270,"0.#"),1)=".",FALSE,TRUE)</formula>
    </cfRule>
    <cfRule type="expression" dxfId="2102" priority="1528">
      <formula>IF(RIGHT(TEXT(AE270,"0.#"),1)=".",TRUE,FALSE)</formula>
    </cfRule>
  </conditionalFormatting>
  <conditionalFormatting sqref="AE326:AE327 AI326:AI327 AM326:AM327 AQ326:AQ327 AU326:AU327">
    <cfRule type="expression" dxfId="2101" priority="1519">
      <formula>IF(RIGHT(TEXT(AE326,"0.#"),1)=".",FALSE,TRUE)</formula>
    </cfRule>
    <cfRule type="expression" dxfId="2100" priority="1520">
      <formula>IF(RIGHT(TEXT(AE326,"0.#"),1)=".",TRUE,FALSE)</formula>
    </cfRule>
  </conditionalFormatting>
  <conditionalFormatting sqref="AE318:AE319 AI318:AI319 AM318:AM319 AQ318:AQ319 AU318:AU319">
    <cfRule type="expression" dxfId="2099" priority="1523">
      <formula>IF(RIGHT(TEXT(AE318,"0.#"),1)=".",FALSE,TRUE)</formula>
    </cfRule>
    <cfRule type="expression" dxfId="2098" priority="1524">
      <formula>IF(RIGHT(TEXT(AE318,"0.#"),1)=".",TRUE,FALSE)</formula>
    </cfRule>
  </conditionalFormatting>
  <conditionalFormatting sqref="AE322:AE323 AI322:AI323 AM322:AM323 AQ322:AQ323 AU322:AU323">
    <cfRule type="expression" dxfId="2097" priority="1521">
      <formula>IF(RIGHT(TEXT(AE322,"0.#"),1)=".",FALSE,TRUE)</formula>
    </cfRule>
    <cfRule type="expression" dxfId="2096" priority="1522">
      <formula>IF(RIGHT(TEXT(AE322,"0.#"),1)=".",TRUE,FALSE)</formula>
    </cfRule>
  </conditionalFormatting>
  <conditionalFormatting sqref="AE378:AE379 AI378:AI379 AM378:AM379 AQ378:AQ379 AU378:AU379">
    <cfRule type="expression" dxfId="2095" priority="1513">
      <formula>IF(RIGHT(TEXT(AE378,"0.#"),1)=".",FALSE,TRUE)</formula>
    </cfRule>
    <cfRule type="expression" dxfId="2094" priority="1514">
      <formula>IF(RIGHT(TEXT(AE378,"0.#"),1)=".",TRUE,FALSE)</formula>
    </cfRule>
  </conditionalFormatting>
  <conditionalFormatting sqref="AE330:AE331 AI330:AI331 AM330:AM331 AQ330:AQ331 AU330:AU331">
    <cfRule type="expression" dxfId="2093" priority="1517">
      <formula>IF(RIGHT(TEXT(AE330,"0.#"),1)=".",FALSE,TRUE)</formula>
    </cfRule>
    <cfRule type="expression" dxfId="2092" priority="1518">
      <formula>IF(RIGHT(TEXT(AE330,"0.#"),1)=".",TRUE,FALSE)</formula>
    </cfRule>
  </conditionalFormatting>
  <conditionalFormatting sqref="AE374:AE375 AI374:AI375 AM374:AM375 AQ374:AQ375 AU374:AU375">
    <cfRule type="expression" dxfId="2091" priority="1515">
      <formula>IF(RIGHT(TEXT(AE374,"0.#"),1)=".",FALSE,TRUE)</formula>
    </cfRule>
    <cfRule type="expression" dxfId="2090" priority="1516">
      <formula>IF(RIGHT(TEXT(AE374,"0.#"),1)=".",TRUE,FALSE)</formula>
    </cfRule>
  </conditionalFormatting>
  <conditionalFormatting sqref="AE390:AE391 AI390:AI391 AM390:AM391 AQ390:AQ391 AU390:AU391">
    <cfRule type="expression" dxfId="2089" priority="1507">
      <formula>IF(RIGHT(TEXT(AE390,"0.#"),1)=".",FALSE,TRUE)</formula>
    </cfRule>
    <cfRule type="expression" dxfId="2088" priority="1508">
      <formula>IF(RIGHT(TEXT(AE390,"0.#"),1)=".",TRUE,FALSE)</formula>
    </cfRule>
  </conditionalFormatting>
  <conditionalFormatting sqref="AE382:AE383 AI382:AI383 AM382:AM383 AQ382:AQ383 AU382:AU383">
    <cfRule type="expression" dxfId="2087" priority="1511">
      <formula>IF(RIGHT(TEXT(AE382,"0.#"),1)=".",FALSE,TRUE)</formula>
    </cfRule>
    <cfRule type="expression" dxfId="2086" priority="1512">
      <formula>IF(RIGHT(TEXT(AE382,"0.#"),1)=".",TRUE,FALSE)</formula>
    </cfRule>
  </conditionalFormatting>
  <conditionalFormatting sqref="AE386:AE387 AI386:AI387 AM386:AM387 AQ386:AQ387 AU386:AU387">
    <cfRule type="expression" dxfId="2085" priority="1509">
      <formula>IF(RIGHT(TEXT(AE386,"0.#"),1)=".",FALSE,TRUE)</formula>
    </cfRule>
    <cfRule type="expression" dxfId="2084" priority="1510">
      <formula>IF(RIGHT(TEXT(AE386,"0.#"),1)=".",TRUE,FALSE)</formula>
    </cfRule>
  </conditionalFormatting>
  <conditionalFormatting sqref="AE440">
    <cfRule type="expression" dxfId="2083" priority="1501">
      <formula>IF(RIGHT(TEXT(AE440,"0.#"),1)=".",FALSE,TRUE)</formula>
    </cfRule>
    <cfRule type="expression" dxfId="2082" priority="1502">
      <formula>IF(RIGHT(TEXT(AE440,"0.#"),1)=".",TRUE,FALSE)</formula>
    </cfRule>
  </conditionalFormatting>
  <conditionalFormatting sqref="AE438">
    <cfRule type="expression" dxfId="2081" priority="1505">
      <formula>IF(RIGHT(TEXT(AE438,"0.#"),1)=".",FALSE,TRUE)</formula>
    </cfRule>
    <cfRule type="expression" dxfId="2080" priority="1506">
      <formula>IF(RIGHT(TEXT(AE438,"0.#"),1)=".",TRUE,FALSE)</formula>
    </cfRule>
  </conditionalFormatting>
  <conditionalFormatting sqref="AE439">
    <cfRule type="expression" dxfId="2079" priority="1503">
      <formula>IF(RIGHT(TEXT(AE439,"0.#"),1)=".",FALSE,TRUE)</formula>
    </cfRule>
    <cfRule type="expression" dxfId="2078" priority="1504">
      <formula>IF(RIGHT(TEXT(AE439,"0.#"),1)=".",TRUE,FALSE)</formula>
    </cfRule>
  </conditionalFormatting>
  <conditionalFormatting sqref="AM440">
    <cfRule type="expression" dxfId="2077" priority="1495">
      <formula>IF(RIGHT(TEXT(AM440,"0.#"),1)=".",FALSE,TRUE)</formula>
    </cfRule>
    <cfRule type="expression" dxfId="2076" priority="1496">
      <formula>IF(RIGHT(TEXT(AM440,"0.#"),1)=".",TRUE,FALSE)</formula>
    </cfRule>
  </conditionalFormatting>
  <conditionalFormatting sqref="AM438">
    <cfRule type="expression" dxfId="2075" priority="1499">
      <formula>IF(RIGHT(TEXT(AM438,"0.#"),1)=".",FALSE,TRUE)</formula>
    </cfRule>
    <cfRule type="expression" dxfId="2074" priority="1500">
      <formula>IF(RIGHT(TEXT(AM438,"0.#"),1)=".",TRUE,FALSE)</formula>
    </cfRule>
  </conditionalFormatting>
  <conditionalFormatting sqref="AM439">
    <cfRule type="expression" dxfId="2073" priority="1497">
      <formula>IF(RIGHT(TEXT(AM439,"0.#"),1)=".",FALSE,TRUE)</formula>
    </cfRule>
    <cfRule type="expression" dxfId="2072" priority="1498">
      <formula>IF(RIGHT(TEXT(AM439,"0.#"),1)=".",TRUE,FALSE)</formula>
    </cfRule>
  </conditionalFormatting>
  <conditionalFormatting sqref="AU440">
    <cfRule type="expression" dxfId="2071" priority="1489">
      <formula>IF(RIGHT(TEXT(AU440,"0.#"),1)=".",FALSE,TRUE)</formula>
    </cfRule>
    <cfRule type="expression" dxfId="2070" priority="1490">
      <formula>IF(RIGHT(TEXT(AU440,"0.#"),1)=".",TRUE,FALSE)</formula>
    </cfRule>
  </conditionalFormatting>
  <conditionalFormatting sqref="AU438">
    <cfRule type="expression" dxfId="2069" priority="1493">
      <formula>IF(RIGHT(TEXT(AU438,"0.#"),1)=".",FALSE,TRUE)</formula>
    </cfRule>
    <cfRule type="expression" dxfId="2068" priority="1494">
      <formula>IF(RIGHT(TEXT(AU438,"0.#"),1)=".",TRUE,FALSE)</formula>
    </cfRule>
  </conditionalFormatting>
  <conditionalFormatting sqref="AU439">
    <cfRule type="expression" dxfId="2067" priority="1491">
      <formula>IF(RIGHT(TEXT(AU439,"0.#"),1)=".",FALSE,TRUE)</formula>
    </cfRule>
    <cfRule type="expression" dxfId="2066" priority="1492">
      <formula>IF(RIGHT(TEXT(AU439,"0.#"),1)=".",TRUE,FALSE)</formula>
    </cfRule>
  </conditionalFormatting>
  <conditionalFormatting sqref="AI440">
    <cfRule type="expression" dxfId="2065" priority="1483">
      <formula>IF(RIGHT(TEXT(AI440,"0.#"),1)=".",FALSE,TRUE)</formula>
    </cfRule>
    <cfRule type="expression" dxfId="2064" priority="1484">
      <formula>IF(RIGHT(TEXT(AI440,"0.#"),1)=".",TRUE,FALSE)</formula>
    </cfRule>
  </conditionalFormatting>
  <conditionalFormatting sqref="AI438">
    <cfRule type="expression" dxfId="2063" priority="1487">
      <formula>IF(RIGHT(TEXT(AI438,"0.#"),1)=".",FALSE,TRUE)</formula>
    </cfRule>
    <cfRule type="expression" dxfId="2062" priority="1488">
      <formula>IF(RIGHT(TEXT(AI438,"0.#"),1)=".",TRUE,FALSE)</formula>
    </cfRule>
  </conditionalFormatting>
  <conditionalFormatting sqref="AI439">
    <cfRule type="expression" dxfId="2061" priority="1485">
      <formula>IF(RIGHT(TEXT(AI439,"0.#"),1)=".",FALSE,TRUE)</formula>
    </cfRule>
    <cfRule type="expression" dxfId="2060" priority="1486">
      <formula>IF(RIGHT(TEXT(AI439,"0.#"),1)=".",TRUE,FALSE)</formula>
    </cfRule>
  </conditionalFormatting>
  <conditionalFormatting sqref="AQ438">
    <cfRule type="expression" dxfId="2059" priority="1477">
      <formula>IF(RIGHT(TEXT(AQ438,"0.#"),1)=".",FALSE,TRUE)</formula>
    </cfRule>
    <cfRule type="expression" dxfId="2058" priority="1478">
      <formula>IF(RIGHT(TEXT(AQ438,"0.#"),1)=".",TRUE,FALSE)</formula>
    </cfRule>
  </conditionalFormatting>
  <conditionalFormatting sqref="AQ439">
    <cfRule type="expression" dxfId="2057" priority="1481">
      <formula>IF(RIGHT(TEXT(AQ439,"0.#"),1)=".",FALSE,TRUE)</formula>
    </cfRule>
    <cfRule type="expression" dxfId="2056" priority="1482">
      <formula>IF(RIGHT(TEXT(AQ439,"0.#"),1)=".",TRUE,FALSE)</formula>
    </cfRule>
  </conditionalFormatting>
  <conditionalFormatting sqref="AQ440">
    <cfRule type="expression" dxfId="2055" priority="1479">
      <formula>IF(RIGHT(TEXT(AQ440,"0.#"),1)=".",FALSE,TRUE)</formula>
    </cfRule>
    <cfRule type="expression" dxfId="2054" priority="1480">
      <formula>IF(RIGHT(TEXT(AQ440,"0.#"),1)=".",TRUE,FALSE)</formula>
    </cfRule>
  </conditionalFormatting>
  <conditionalFormatting sqref="AE445">
    <cfRule type="expression" dxfId="2053" priority="1471">
      <formula>IF(RIGHT(TEXT(AE445,"0.#"),1)=".",FALSE,TRUE)</formula>
    </cfRule>
    <cfRule type="expression" dxfId="2052" priority="1472">
      <formula>IF(RIGHT(TEXT(AE445,"0.#"),1)=".",TRUE,FALSE)</formula>
    </cfRule>
  </conditionalFormatting>
  <conditionalFormatting sqref="AE443">
    <cfRule type="expression" dxfId="2051" priority="1475">
      <formula>IF(RIGHT(TEXT(AE443,"0.#"),1)=".",FALSE,TRUE)</formula>
    </cfRule>
    <cfRule type="expression" dxfId="2050" priority="1476">
      <formula>IF(RIGHT(TEXT(AE443,"0.#"),1)=".",TRUE,FALSE)</formula>
    </cfRule>
  </conditionalFormatting>
  <conditionalFormatting sqref="AE444">
    <cfRule type="expression" dxfId="2049" priority="1473">
      <formula>IF(RIGHT(TEXT(AE444,"0.#"),1)=".",FALSE,TRUE)</formula>
    </cfRule>
    <cfRule type="expression" dxfId="2048" priority="1474">
      <formula>IF(RIGHT(TEXT(AE444,"0.#"),1)=".",TRUE,FALSE)</formula>
    </cfRule>
  </conditionalFormatting>
  <conditionalFormatting sqref="AM445">
    <cfRule type="expression" dxfId="2047" priority="1465">
      <formula>IF(RIGHT(TEXT(AM445,"0.#"),1)=".",FALSE,TRUE)</formula>
    </cfRule>
    <cfRule type="expression" dxfId="2046" priority="1466">
      <formula>IF(RIGHT(TEXT(AM445,"0.#"),1)=".",TRUE,FALSE)</formula>
    </cfRule>
  </conditionalFormatting>
  <conditionalFormatting sqref="AM443">
    <cfRule type="expression" dxfId="2045" priority="1469">
      <formula>IF(RIGHT(TEXT(AM443,"0.#"),1)=".",FALSE,TRUE)</formula>
    </cfRule>
    <cfRule type="expression" dxfId="2044" priority="1470">
      <formula>IF(RIGHT(TEXT(AM443,"0.#"),1)=".",TRUE,FALSE)</formula>
    </cfRule>
  </conditionalFormatting>
  <conditionalFormatting sqref="AM444">
    <cfRule type="expression" dxfId="2043" priority="1467">
      <formula>IF(RIGHT(TEXT(AM444,"0.#"),1)=".",FALSE,TRUE)</formula>
    </cfRule>
    <cfRule type="expression" dxfId="2042" priority="1468">
      <formula>IF(RIGHT(TEXT(AM444,"0.#"),1)=".",TRUE,FALSE)</formula>
    </cfRule>
  </conditionalFormatting>
  <conditionalFormatting sqref="AU445">
    <cfRule type="expression" dxfId="2041" priority="1459">
      <formula>IF(RIGHT(TEXT(AU445,"0.#"),1)=".",FALSE,TRUE)</formula>
    </cfRule>
    <cfRule type="expression" dxfId="2040" priority="1460">
      <formula>IF(RIGHT(TEXT(AU445,"0.#"),1)=".",TRUE,FALSE)</formula>
    </cfRule>
  </conditionalFormatting>
  <conditionalFormatting sqref="AU443">
    <cfRule type="expression" dxfId="2039" priority="1463">
      <formula>IF(RIGHT(TEXT(AU443,"0.#"),1)=".",FALSE,TRUE)</formula>
    </cfRule>
    <cfRule type="expression" dxfId="2038" priority="1464">
      <formula>IF(RIGHT(TEXT(AU443,"0.#"),1)=".",TRUE,FALSE)</formula>
    </cfRule>
  </conditionalFormatting>
  <conditionalFormatting sqref="AU444">
    <cfRule type="expression" dxfId="2037" priority="1461">
      <formula>IF(RIGHT(TEXT(AU444,"0.#"),1)=".",FALSE,TRUE)</formula>
    </cfRule>
    <cfRule type="expression" dxfId="2036" priority="1462">
      <formula>IF(RIGHT(TEXT(AU444,"0.#"),1)=".",TRUE,FALSE)</formula>
    </cfRule>
  </conditionalFormatting>
  <conditionalFormatting sqref="AI445">
    <cfRule type="expression" dxfId="2035" priority="1453">
      <formula>IF(RIGHT(TEXT(AI445,"0.#"),1)=".",FALSE,TRUE)</formula>
    </cfRule>
    <cfRule type="expression" dxfId="2034" priority="1454">
      <formula>IF(RIGHT(TEXT(AI445,"0.#"),1)=".",TRUE,FALSE)</formula>
    </cfRule>
  </conditionalFormatting>
  <conditionalFormatting sqref="AI443">
    <cfRule type="expression" dxfId="2033" priority="1457">
      <formula>IF(RIGHT(TEXT(AI443,"0.#"),1)=".",FALSE,TRUE)</formula>
    </cfRule>
    <cfRule type="expression" dxfId="2032" priority="1458">
      <formula>IF(RIGHT(TEXT(AI443,"0.#"),1)=".",TRUE,FALSE)</formula>
    </cfRule>
  </conditionalFormatting>
  <conditionalFormatting sqref="AI444">
    <cfRule type="expression" dxfId="2031" priority="1455">
      <formula>IF(RIGHT(TEXT(AI444,"0.#"),1)=".",FALSE,TRUE)</formula>
    </cfRule>
    <cfRule type="expression" dxfId="2030" priority="1456">
      <formula>IF(RIGHT(TEXT(AI444,"0.#"),1)=".",TRUE,FALSE)</formula>
    </cfRule>
  </conditionalFormatting>
  <conditionalFormatting sqref="AQ443">
    <cfRule type="expression" dxfId="2029" priority="1447">
      <formula>IF(RIGHT(TEXT(AQ443,"0.#"),1)=".",FALSE,TRUE)</formula>
    </cfRule>
    <cfRule type="expression" dxfId="2028" priority="1448">
      <formula>IF(RIGHT(TEXT(AQ443,"0.#"),1)=".",TRUE,FALSE)</formula>
    </cfRule>
  </conditionalFormatting>
  <conditionalFormatting sqref="AQ444">
    <cfRule type="expression" dxfId="2027" priority="1451">
      <formula>IF(RIGHT(TEXT(AQ444,"0.#"),1)=".",FALSE,TRUE)</formula>
    </cfRule>
    <cfRule type="expression" dxfId="2026" priority="1452">
      <formula>IF(RIGHT(TEXT(AQ444,"0.#"),1)=".",TRUE,FALSE)</formula>
    </cfRule>
  </conditionalFormatting>
  <conditionalFormatting sqref="AQ445">
    <cfRule type="expression" dxfId="2025" priority="1449">
      <formula>IF(RIGHT(TEXT(AQ445,"0.#"),1)=".",FALSE,TRUE)</formula>
    </cfRule>
    <cfRule type="expression" dxfId="2024" priority="1450">
      <formula>IF(RIGHT(TEXT(AQ445,"0.#"),1)=".",TRUE,FALSE)</formula>
    </cfRule>
  </conditionalFormatting>
  <conditionalFormatting sqref="Y872:Y899">
    <cfRule type="expression" dxfId="2023" priority="1677">
      <formula>IF(RIGHT(TEXT(Y872,"0.#"),1)=".",FALSE,TRUE)</formula>
    </cfRule>
    <cfRule type="expression" dxfId="2022" priority="1678">
      <formula>IF(RIGHT(TEXT(Y872,"0.#"),1)=".",TRUE,FALSE)</formula>
    </cfRule>
  </conditionalFormatting>
  <conditionalFormatting sqref="Y870:Y871">
    <cfRule type="expression" dxfId="2021" priority="1671">
      <formula>IF(RIGHT(TEXT(Y870,"0.#"),1)=".",FALSE,TRUE)</formula>
    </cfRule>
    <cfRule type="expression" dxfId="2020" priority="1672">
      <formula>IF(RIGHT(TEXT(Y870,"0.#"),1)=".",TRUE,FALSE)</formula>
    </cfRule>
  </conditionalFormatting>
  <conditionalFormatting sqref="Y905:Y932">
    <cfRule type="expression" dxfId="2019" priority="1665">
      <formula>IF(RIGHT(TEXT(Y905,"0.#"),1)=".",FALSE,TRUE)</formula>
    </cfRule>
    <cfRule type="expression" dxfId="2018" priority="1666">
      <formula>IF(RIGHT(TEXT(Y905,"0.#"),1)=".",TRUE,FALSE)</formula>
    </cfRule>
  </conditionalFormatting>
  <conditionalFormatting sqref="Y903:Y904">
    <cfRule type="expression" dxfId="2017" priority="1659">
      <formula>IF(RIGHT(TEXT(Y903,"0.#"),1)=".",FALSE,TRUE)</formula>
    </cfRule>
    <cfRule type="expression" dxfId="2016" priority="1660">
      <formula>IF(RIGHT(TEXT(Y903,"0.#"),1)=".",TRUE,FALSE)</formula>
    </cfRule>
  </conditionalFormatting>
  <conditionalFormatting sqref="Y938:Y965">
    <cfRule type="expression" dxfId="2015" priority="1653">
      <formula>IF(RIGHT(TEXT(Y938,"0.#"),1)=".",FALSE,TRUE)</formula>
    </cfRule>
    <cfRule type="expression" dxfId="2014" priority="1654">
      <formula>IF(RIGHT(TEXT(Y938,"0.#"),1)=".",TRUE,FALSE)</formula>
    </cfRule>
  </conditionalFormatting>
  <conditionalFormatting sqref="Y936:Y937">
    <cfRule type="expression" dxfId="2013" priority="1647">
      <formula>IF(RIGHT(TEXT(Y936,"0.#"),1)=".",FALSE,TRUE)</formula>
    </cfRule>
    <cfRule type="expression" dxfId="2012" priority="1648">
      <formula>IF(RIGHT(TEXT(Y936,"0.#"),1)=".",TRUE,FALSE)</formula>
    </cfRule>
  </conditionalFormatting>
  <conditionalFormatting sqref="Y971:Y998">
    <cfRule type="expression" dxfId="2011" priority="1641">
      <formula>IF(RIGHT(TEXT(Y971,"0.#"),1)=".",FALSE,TRUE)</formula>
    </cfRule>
    <cfRule type="expression" dxfId="2010" priority="1642">
      <formula>IF(RIGHT(TEXT(Y971,"0.#"),1)=".",TRUE,FALSE)</formula>
    </cfRule>
  </conditionalFormatting>
  <conditionalFormatting sqref="Y969:Y970">
    <cfRule type="expression" dxfId="2009" priority="1635">
      <formula>IF(RIGHT(TEXT(Y969,"0.#"),1)=".",FALSE,TRUE)</formula>
    </cfRule>
    <cfRule type="expression" dxfId="2008" priority="1636">
      <formula>IF(RIGHT(TEXT(Y969,"0.#"),1)=".",TRUE,FALSE)</formula>
    </cfRule>
  </conditionalFormatting>
  <conditionalFormatting sqref="Y1004:Y1031">
    <cfRule type="expression" dxfId="2007" priority="1629">
      <formula>IF(RIGHT(TEXT(Y1004,"0.#"),1)=".",FALSE,TRUE)</formula>
    </cfRule>
    <cfRule type="expression" dxfId="2006" priority="1630">
      <formula>IF(RIGHT(TEXT(Y1004,"0.#"),1)=".",TRUE,FALSE)</formula>
    </cfRule>
  </conditionalFormatting>
  <conditionalFormatting sqref="W23">
    <cfRule type="expression" dxfId="2005" priority="1913">
      <formula>IF(RIGHT(TEXT(W23,"0.#"),1)=".",FALSE,TRUE)</formula>
    </cfRule>
    <cfRule type="expression" dxfId="2004" priority="1914">
      <formula>IF(RIGHT(TEXT(W23,"0.#"),1)=".",TRUE,FALSE)</formula>
    </cfRule>
  </conditionalFormatting>
  <conditionalFormatting sqref="W24:W27">
    <cfRule type="expression" dxfId="2003" priority="1911">
      <formula>IF(RIGHT(TEXT(W24,"0.#"),1)=".",FALSE,TRUE)</formula>
    </cfRule>
    <cfRule type="expression" dxfId="2002" priority="1912">
      <formula>IF(RIGHT(TEXT(W24,"0.#"),1)=".",TRUE,FALSE)</formula>
    </cfRule>
  </conditionalFormatting>
  <conditionalFormatting sqref="W28">
    <cfRule type="expression" dxfId="2001" priority="1903">
      <formula>IF(RIGHT(TEXT(W28,"0.#"),1)=".",FALSE,TRUE)</formula>
    </cfRule>
    <cfRule type="expression" dxfId="2000" priority="1904">
      <formula>IF(RIGHT(TEXT(W28,"0.#"),1)=".",TRUE,FALSE)</formula>
    </cfRule>
  </conditionalFormatting>
  <conditionalFormatting sqref="P23">
    <cfRule type="expression" dxfId="1999" priority="1901">
      <formula>IF(RIGHT(TEXT(P23,"0.#"),1)=".",FALSE,TRUE)</formula>
    </cfRule>
    <cfRule type="expression" dxfId="1998" priority="1902">
      <formula>IF(RIGHT(TEXT(P23,"0.#"),1)=".",TRUE,FALSE)</formula>
    </cfRule>
  </conditionalFormatting>
  <conditionalFormatting sqref="P24:P27">
    <cfRule type="expression" dxfId="1997" priority="1899">
      <formula>IF(RIGHT(TEXT(P24,"0.#"),1)=".",FALSE,TRUE)</formula>
    </cfRule>
    <cfRule type="expression" dxfId="1996" priority="1900">
      <formula>IF(RIGHT(TEXT(P24,"0.#"),1)=".",TRUE,FALSE)</formula>
    </cfRule>
  </conditionalFormatting>
  <conditionalFormatting sqref="P28">
    <cfRule type="expression" dxfId="1995" priority="1897">
      <formula>IF(RIGHT(TEXT(P28,"0.#"),1)=".",FALSE,TRUE)</formula>
    </cfRule>
    <cfRule type="expression" dxfId="1994" priority="1898">
      <formula>IF(RIGHT(TEXT(P28,"0.#"),1)=".",TRUE,FALSE)</formula>
    </cfRule>
  </conditionalFormatting>
  <conditionalFormatting sqref="AQ114">
    <cfRule type="expression" dxfId="1993" priority="1881">
      <formula>IF(RIGHT(TEXT(AQ114,"0.#"),1)=".",FALSE,TRUE)</formula>
    </cfRule>
    <cfRule type="expression" dxfId="1992" priority="1882">
      <formula>IF(RIGHT(TEXT(AQ114,"0.#"),1)=".",TRUE,FALSE)</formula>
    </cfRule>
  </conditionalFormatting>
  <conditionalFormatting sqref="AQ104">
    <cfRule type="expression" dxfId="1991" priority="1895">
      <formula>IF(RIGHT(TEXT(AQ104,"0.#"),1)=".",FALSE,TRUE)</formula>
    </cfRule>
    <cfRule type="expression" dxfId="1990" priority="1896">
      <formula>IF(RIGHT(TEXT(AQ104,"0.#"),1)=".",TRUE,FALSE)</formula>
    </cfRule>
  </conditionalFormatting>
  <conditionalFormatting sqref="AQ105">
    <cfRule type="expression" dxfId="1989" priority="1893">
      <formula>IF(RIGHT(TEXT(AQ105,"0.#"),1)=".",FALSE,TRUE)</formula>
    </cfRule>
    <cfRule type="expression" dxfId="1988" priority="1894">
      <formula>IF(RIGHT(TEXT(AQ105,"0.#"),1)=".",TRUE,FALSE)</formula>
    </cfRule>
  </conditionalFormatting>
  <conditionalFormatting sqref="AQ107">
    <cfRule type="expression" dxfId="1987" priority="1891">
      <formula>IF(RIGHT(TEXT(AQ107,"0.#"),1)=".",FALSE,TRUE)</formula>
    </cfRule>
    <cfRule type="expression" dxfId="1986" priority="1892">
      <formula>IF(RIGHT(TEXT(AQ107,"0.#"),1)=".",TRUE,FALSE)</formula>
    </cfRule>
  </conditionalFormatting>
  <conditionalFormatting sqref="AQ108">
    <cfRule type="expression" dxfId="1985" priority="1889">
      <formula>IF(RIGHT(TEXT(AQ108,"0.#"),1)=".",FALSE,TRUE)</formula>
    </cfRule>
    <cfRule type="expression" dxfId="1984" priority="1890">
      <formula>IF(RIGHT(TEXT(AQ108,"0.#"),1)=".",TRUE,FALSE)</formula>
    </cfRule>
  </conditionalFormatting>
  <conditionalFormatting sqref="AQ110">
    <cfRule type="expression" dxfId="1983" priority="1887">
      <formula>IF(RIGHT(TEXT(AQ110,"0.#"),1)=".",FALSE,TRUE)</formula>
    </cfRule>
    <cfRule type="expression" dxfId="1982" priority="1888">
      <formula>IF(RIGHT(TEXT(AQ110,"0.#"),1)=".",TRUE,FALSE)</formula>
    </cfRule>
  </conditionalFormatting>
  <conditionalFormatting sqref="AQ111">
    <cfRule type="expression" dxfId="1981" priority="1885">
      <formula>IF(RIGHT(TEXT(AQ111,"0.#"),1)=".",FALSE,TRUE)</formula>
    </cfRule>
    <cfRule type="expression" dxfId="1980" priority="1886">
      <formula>IF(RIGHT(TEXT(AQ111,"0.#"),1)=".",TRUE,FALSE)</formula>
    </cfRule>
  </conditionalFormatting>
  <conditionalFormatting sqref="AQ113">
    <cfRule type="expression" dxfId="1979" priority="1883">
      <formula>IF(RIGHT(TEXT(AQ113,"0.#"),1)=".",FALSE,TRUE)</formula>
    </cfRule>
    <cfRule type="expression" dxfId="1978" priority="1884">
      <formula>IF(RIGHT(TEXT(AQ113,"0.#"),1)=".",TRUE,FALSE)</formula>
    </cfRule>
  </conditionalFormatting>
  <conditionalFormatting sqref="AE67">
    <cfRule type="expression" dxfId="1977" priority="1813">
      <formula>IF(RIGHT(TEXT(AE67,"0.#"),1)=".",FALSE,TRUE)</formula>
    </cfRule>
    <cfRule type="expression" dxfId="1976" priority="1814">
      <formula>IF(RIGHT(TEXT(AE67,"0.#"),1)=".",TRUE,FALSE)</formula>
    </cfRule>
  </conditionalFormatting>
  <conditionalFormatting sqref="AE68">
    <cfRule type="expression" dxfId="1975" priority="1811">
      <formula>IF(RIGHT(TEXT(AE68,"0.#"),1)=".",FALSE,TRUE)</formula>
    </cfRule>
    <cfRule type="expression" dxfId="1974" priority="1812">
      <formula>IF(RIGHT(TEXT(AE68,"0.#"),1)=".",TRUE,FALSE)</formula>
    </cfRule>
  </conditionalFormatting>
  <conditionalFormatting sqref="AE69">
    <cfRule type="expression" dxfId="1973" priority="1809">
      <formula>IF(RIGHT(TEXT(AE69,"0.#"),1)=".",FALSE,TRUE)</formula>
    </cfRule>
    <cfRule type="expression" dxfId="1972" priority="1810">
      <formula>IF(RIGHT(TEXT(AE69,"0.#"),1)=".",TRUE,FALSE)</formula>
    </cfRule>
  </conditionalFormatting>
  <conditionalFormatting sqref="AI69">
    <cfRule type="expression" dxfId="1971" priority="1807">
      <formula>IF(RIGHT(TEXT(AI69,"0.#"),1)=".",FALSE,TRUE)</formula>
    </cfRule>
    <cfRule type="expression" dxfId="1970" priority="1808">
      <formula>IF(RIGHT(TEXT(AI69,"0.#"),1)=".",TRUE,FALSE)</formula>
    </cfRule>
  </conditionalFormatting>
  <conditionalFormatting sqref="AI68">
    <cfRule type="expression" dxfId="1969" priority="1805">
      <formula>IF(RIGHT(TEXT(AI68,"0.#"),1)=".",FALSE,TRUE)</formula>
    </cfRule>
    <cfRule type="expression" dxfId="1968" priority="1806">
      <formula>IF(RIGHT(TEXT(AI68,"0.#"),1)=".",TRUE,FALSE)</formula>
    </cfRule>
  </conditionalFormatting>
  <conditionalFormatting sqref="AI67">
    <cfRule type="expression" dxfId="1967" priority="1803">
      <formula>IF(RIGHT(TEXT(AI67,"0.#"),1)=".",FALSE,TRUE)</formula>
    </cfRule>
    <cfRule type="expression" dxfId="1966" priority="1804">
      <formula>IF(RIGHT(TEXT(AI67,"0.#"),1)=".",TRUE,FALSE)</formula>
    </cfRule>
  </conditionalFormatting>
  <conditionalFormatting sqref="AM67">
    <cfRule type="expression" dxfId="1965" priority="1801">
      <formula>IF(RIGHT(TEXT(AM67,"0.#"),1)=".",FALSE,TRUE)</formula>
    </cfRule>
    <cfRule type="expression" dxfId="1964" priority="1802">
      <formula>IF(RIGHT(TEXT(AM67,"0.#"),1)=".",TRUE,FALSE)</formula>
    </cfRule>
  </conditionalFormatting>
  <conditionalFormatting sqref="AM68">
    <cfRule type="expression" dxfId="1963" priority="1799">
      <formula>IF(RIGHT(TEXT(AM68,"0.#"),1)=".",FALSE,TRUE)</formula>
    </cfRule>
    <cfRule type="expression" dxfId="1962" priority="1800">
      <formula>IF(RIGHT(TEXT(AM68,"0.#"),1)=".",TRUE,FALSE)</formula>
    </cfRule>
  </conditionalFormatting>
  <conditionalFormatting sqref="AM69">
    <cfRule type="expression" dxfId="1961" priority="1797">
      <formula>IF(RIGHT(TEXT(AM69,"0.#"),1)=".",FALSE,TRUE)</formula>
    </cfRule>
    <cfRule type="expression" dxfId="1960" priority="1798">
      <formula>IF(RIGHT(TEXT(AM69,"0.#"),1)=".",TRUE,FALSE)</formula>
    </cfRule>
  </conditionalFormatting>
  <conditionalFormatting sqref="AQ67:AQ69">
    <cfRule type="expression" dxfId="1959" priority="1795">
      <formula>IF(RIGHT(TEXT(AQ67,"0.#"),1)=".",FALSE,TRUE)</formula>
    </cfRule>
    <cfRule type="expression" dxfId="1958" priority="1796">
      <formula>IF(RIGHT(TEXT(AQ67,"0.#"),1)=".",TRUE,FALSE)</formula>
    </cfRule>
  </conditionalFormatting>
  <conditionalFormatting sqref="AU67:AU69">
    <cfRule type="expression" dxfId="1957" priority="1793">
      <formula>IF(RIGHT(TEXT(AU67,"0.#"),1)=".",FALSE,TRUE)</formula>
    </cfRule>
    <cfRule type="expression" dxfId="1956" priority="1794">
      <formula>IF(RIGHT(TEXT(AU67,"0.#"),1)=".",TRUE,FALSE)</formula>
    </cfRule>
  </conditionalFormatting>
  <conditionalFormatting sqref="AE70">
    <cfRule type="expression" dxfId="1955" priority="1791">
      <formula>IF(RIGHT(TEXT(AE70,"0.#"),1)=".",FALSE,TRUE)</formula>
    </cfRule>
    <cfRule type="expression" dxfId="1954" priority="1792">
      <formula>IF(RIGHT(TEXT(AE70,"0.#"),1)=".",TRUE,FALSE)</formula>
    </cfRule>
  </conditionalFormatting>
  <conditionalFormatting sqref="AE71">
    <cfRule type="expression" dxfId="1953" priority="1789">
      <formula>IF(RIGHT(TEXT(AE71,"0.#"),1)=".",FALSE,TRUE)</formula>
    </cfRule>
    <cfRule type="expression" dxfId="1952" priority="1790">
      <formula>IF(RIGHT(TEXT(AE71,"0.#"),1)=".",TRUE,FALSE)</formula>
    </cfRule>
  </conditionalFormatting>
  <conditionalFormatting sqref="AE72">
    <cfRule type="expression" dxfId="1951" priority="1787">
      <formula>IF(RIGHT(TEXT(AE72,"0.#"),1)=".",FALSE,TRUE)</formula>
    </cfRule>
    <cfRule type="expression" dxfId="1950" priority="1788">
      <formula>IF(RIGHT(TEXT(AE72,"0.#"),1)=".",TRUE,FALSE)</formula>
    </cfRule>
  </conditionalFormatting>
  <conditionalFormatting sqref="AI72">
    <cfRule type="expression" dxfId="1949" priority="1785">
      <formula>IF(RIGHT(TEXT(AI72,"0.#"),1)=".",FALSE,TRUE)</formula>
    </cfRule>
    <cfRule type="expression" dxfId="1948" priority="1786">
      <formula>IF(RIGHT(TEXT(AI72,"0.#"),1)=".",TRUE,FALSE)</formula>
    </cfRule>
  </conditionalFormatting>
  <conditionalFormatting sqref="AI71">
    <cfRule type="expression" dxfId="1947" priority="1783">
      <formula>IF(RIGHT(TEXT(AI71,"0.#"),1)=".",FALSE,TRUE)</formula>
    </cfRule>
    <cfRule type="expression" dxfId="1946" priority="1784">
      <formula>IF(RIGHT(TEXT(AI71,"0.#"),1)=".",TRUE,FALSE)</formula>
    </cfRule>
  </conditionalFormatting>
  <conditionalFormatting sqref="AI70">
    <cfRule type="expression" dxfId="1945" priority="1781">
      <formula>IF(RIGHT(TEXT(AI70,"0.#"),1)=".",FALSE,TRUE)</formula>
    </cfRule>
    <cfRule type="expression" dxfId="1944" priority="1782">
      <formula>IF(RIGHT(TEXT(AI70,"0.#"),1)=".",TRUE,FALSE)</formula>
    </cfRule>
  </conditionalFormatting>
  <conditionalFormatting sqref="AM70">
    <cfRule type="expression" dxfId="1943" priority="1779">
      <formula>IF(RIGHT(TEXT(AM70,"0.#"),1)=".",FALSE,TRUE)</formula>
    </cfRule>
    <cfRule type="expression" dxfId="1942" priority="1780">
      <formula>IF(RIGHT(TEXT(AM70,"0.#"),1)=".",TRUE,FALSE)</formula>
    </cfRule>
  </conditionalFormatting>
  <conditionalFormatting sqref="AM71">
    <cfRule type="expression" dxfId="1941" priority="1777">
      <formula>IF(RIGHT(TEXT(AM71,"0.#"),1)=".",FALSE,TRUE)</formula>
    </cfRule>
    <cfRule type="expression" dxfId="1940" priority="1778">
      <formula>IF(RIGHT(TEXT(AM71,"0.#"),1)=".",TRUE,FALSE)</formula>
    </cfRule>
  </conditionalFormatting>
  <conditionalFormatting sqref="AM72">
    <cfRule type="expression" dxfId="1939" priority="1775">
      <formula>IF(RIGHT(TEXT(AM72,"0.#"),1)=".",FALSE,TRUE)</formula>
    </cfRule>
    <cfRule type="expression" dxfId="1938" priority="1776">
      <formula>IF(RIGHT(TEXT(AM72,"0.#"),1)=".",TRUE,FALSE)</formula>
    </cfRule>
  </conditionalFormatting>
  <conditionalFormatting sqref="AQ70:AQ72">
    <cfRule type="expression" dxfId="1937" priority="1773">
      <formula>IF(RIGHT(TEXT(AQ70,"0.#"),1)=".",FALSE,TRUE)</formula>
    </cfRule>
    <cfRule type="expression" dxfId="1936" priority="1774">
      <formula>IF(RIGHT(TEXT(AQ70,"0.#"),1)=".",TRUE,FALSE)</formula>
    </cfRule>
  </conditionalFormatting>
  <conditionalFormatting sqref="AU70:AU72">
    <cfRule type="expression" dxfId="1935" priority="1771">
      <formula>IF(RIGHT(TEXT(AU70,"0.#"),1)=".",FALSE,TRUE)</formula>
    </cfRule>
    <cfRule type="expression" dxfId="1934" priority="1772">
      <formula>IF(RIGHT(TEXT(AU70,"0.#"),1)=".",TRUE,FALSE)</formula>
    </cfRule>
  </conditionalFormatting>
  <conditionalFormatting sqref="AU656">
    <cfRule type="expression" dxfId="1933" priority="289">
      <formula>IF(RIGHT(TEXT(AU656,"0.#"),1)=".",FALSE,TRUE)</formula>
    </cfRule>
    <cfRule type="expression" dxfId="1932" priority="290">
      <formula>IF(RIGHT(TEXT(AU656,"0.#"),1)=".",TRUE,FALSE)</formula>
    </cfRule>
  </conditionalFormatting>
  <conditionalFormatting sqref="AI654">
    <cfRule type="expression" dxfId="1931" priority="287">
      <formula>IF(RIGHT(TEXT(AI654,"0.#"),1)=".",FALSE,TRUE)</formula>
    </cfRule>
    <cfRule type="expression" dxfId="1930" priority="288">
      <formula>IF(RIGHT(TEXT(AI654,"0.#"),1)=".",TRUE,FALSE)</formula>
    </cfRule>
  </conditionalFormatting>
  <conditionalFormatting sqref="AI655">
    <cfRule type="expression" dxfId="1929" priority="285">
      <formula>IF(RIGHT(TEXT(AI655,"0.#"),1)=".",FALSE,TRUE)</formula>
    </cfRule>
    <cfRule type="expression" dxfId="1928" priority="286">
      <formula>IF(RIGHT(TEXT(AI655,"0.#"),1)=".",TRUE,FALSE)</formula>
    </cfRule>
  </conditionalFormatting>
  <conditionalFormatting sqref="AI656">
    <cfRule type="expression" dxfId="1927" priority="283">
      <formula>IF(RIGHT(TEXT(AI656,"0.#"),1)=".",FALSE,TRUE)</formula>
    </cfRule>
    <cfRule type="expression" dxfId="1926" priority="284">
      <formula>IF(RIGHT(TEXT(AI656,"0.#"),1)=".",TRUE,FALSE)</formula>
    </cfRule>
  </conditionalFormatting>
  <conditionalFormatting sqref="AQ655">
    <cfRule type="expression" dxfId="1925" priority="281">
      <formula>IF(RIGHT(TEXT(AQ655,"0.#"),1)=".",FALSE,TRUE)</formula>
    </cfRule>
    <cfRule type="expression" dxfId="1924" priority="282">
      <formula>IF(RIGHT(TEXT(AQ655,"0.#"),1)=".",TRUE,FALSE)</formula>
    </cfRule>
  </conditionalFormatting>
  <conditionalFormatting sqref="AI696">
    <cfRule type="expression" dxfId="1923" priority="73">
      <formula>IF(RIGHT(TEXT(AI696,"0.#"),1)=".",FALSE,TRUE)</formula>
    </cfRule>
    <cfRule type="expression" dxfId="1922" priority="74">
      <formula>IF(RIGHT(TEXT(AI696,"0.#"),1)=".",TRUE,FALSE)</formula>
    </cfRule>
  </conditionalFormatting>
  <conditionalFormatting sqref="AQ694">
    <cfRule type="expression" dxfId="1921" priority="67">
      <formula>IF(RIGHT(TEXT(AQ694,"0.#"),1)=".",FALSE,TRUE)</formula>
    </cfRule>
    <cfRule type="expression" dxfId="1920" priority="68">
      <formula>IF(RIGHT(TEXT(AQ694,"0.#"),1)=".",TRUE,FALSE)</formula>
    </cfRule>
  </conditionalFormatting>
  <conditionalFormatting sqref="AL872:AO899">
    <cfRule type="expression" dxfId="1919" priority="1679">
      <formula>IF(AND(AL872&gt;=0, RIGHT(TEXT(AL872,"0.#"),1)&lt;&gt;"."),TRUE,FALSE)</formula>
    </cfRule>
    <cfRule type="expression" dxfId="1918" priority="1680">
      <formula>IF(AND(AL872&gt;=0, RIGHT(TEXT(AL872,"0.#"),1)="."),TRUE,FALSE)</formula>
    </cfRule>
    <cfRule type="expression" dxfId="1917" priority="1681">
      <formula>IF(AND(AL872&lt;0, RIGHT(TEXT(AL872,"0.#"),1)&lt;&gt;"."),TRUE,FALSE)</formula>
    </cfRule>
    <cfRule type="expression" dxfId="1916" priority="1682">
      <formula>IF(AND(AL872&lt;0, RIGHT(TEXT(AL872,"0.#"),1)="."),TRUE,FALSE)</formula>
    </cfRule>
  </conditionalFormatting>
  <conditionalFormatting sqref="AL870:AO871">
    <cfRule type="expression" dxfId="1915" priority="1673">
      <formula>IF(AND(AL870&gt;=0, RIGHT(TEXT(AL870,"0.#"),1)&lt;&gt;"."),TRUE,FALSE)</formula>
    </cfRule>
    <cfRule type="expression" dxfId="1914" priority="1674">
      <formula>IF(AND(AL870&gt;=0, RIGHT(TEXT(AL870,"0.#"),1)="."),TRUE,FALSE)</formula>
    </cfRule>
    <cfRule type="expression" dxfId="1913" priority="1675">
      <formula>IF(AND(AL870&lt;0, RIGHT(TEXT(AL870,"0.#"),1)&lt;&gt;"."),TRUE,FALSE)</formula>
    </cfRule>
    <cfRule type="expression" dxfId="1912" priority="1676">
      <formula>IF(AND(AL870&lt;0, RIGHT(TEXT(AL870,"0.#"),1)="."),TRUE,FALSE)</formula>
    </cfRule>
  </conditionalFormatting>
  <conditionalFormatting sqref="AL905:AO932">
    <cfRule type="expression" dxfId="1911" priority="1667">
      <formula>IF(AND(AL905&gt;=0, RIGHT(TEXT(AL905,"0.#"),1)&lt;&gt;"."),TRUE,FALSE)</formula>
    </cfRule>
    <cfRule type="expression" dxfId="1910" priority="1668">
      <formula>IF(AND(AL905&gt;=0, RIGHT(TEXT(AL905,"0.#"),1)="."),TRUE,FALSE)</formula>
    </cfRule>
    <cfRule type="expression" dxfId="1909" priority="1669">
      <formula>IF(AND(AL905&lt;0, RIGHT(TEXT(AL905,"0.#"),1)&lt;&gt;"."),TRUE,FALSE)</formula>
    </cfRule>
    <cfRule type="expression" dxfId="1908" priority="1670">
      <formula>IF(AND(AL905&lt;0, RIGHT(TEXT(AL905,"0.#"),1)="."),TRUE,FALSE)</formula>
    </cfRule>
  </conditionalFormatting>
  <conditionalFormatting sqref="AL903:AO904">
    <cfRule type="expression" dxfId="1907" priority="1661">
      <formula>IF(AND(AL903&gt;=0, RIGHT(TEXT(AL903,"0.#"),1)&lt;&gt;"."),TRUE,FALSE)</formula>
    </cfRule>
    <cfRule type="expression" dxfId="1906" priority="1662">
      <formula>IF(AND(AL903&gt;=0, RIGHT(TEXT(AL903,"0.#"),1)="."),TRUE,FALSE)</formula>
    </cfRule>
    <cfRule type="expression" dxfId="1905" priority="1663">
      <formula>IF(AND(AL903&lt;0, RIGHT(TEXT(AL903,"0.#"),1)&lt;&gt;"."),TRUE,FALSE)</formula>
    </cfRule>
    <cfRule type="expression" dxfId="1904" priority="1664">
      <formula>IF(AND(AL903&lt;0, RIGHT(TEXT(AL903,"0.#"),1)="."),TRUE,FALSE)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P14:AC14">
    <cfRule type="expression" dxfId="741" priority="41">
      <formula>IF(RIGHT(TEXT(P14,"0.#"),1)=".",FALSE,TRUE)</formula>
    </cfRule>
    <cfRule type="expression" dxfId="740" priority="42">
      <formula>IF(RIGHT(TEXT(P14,"0.#"),1)=".",TRUE,FALSE)</formula>
    </cfRule>
  </conditionalFormatting>
  <conditionalFormatting sqref="P15:AC17 P13:V13 AD13:AJ13">
    <cfRule type="expression" dxfId="739" priority="39">
      <formula>IF(RIGHT(TEXT(P13,"0.#"),1)=".",FALSE,TRUE)</formula>
    </cfRule>
    <cfRule type="expression" dxfId="738" priority="40">
      <formula>IF(RIGHT(TEXT(P13,"0.#"),1)=".",TRUE,FALSE)</formula>
    </cfRule>
  </conditionalFormatting>
  <conditionalFormatting sqref="W13:AC13">
    <cfRule type="expression" dxfId="737" priority="37">
      <formula>IF(RIGHT(TEXT(W13,"0.#"),1)=".",FALSE,TRUE)</formula>
    </cfRule>
    <cfRule type="expression" dxfId="736" priority="38">
      <formula>IF(RIGHT(TEXT(W13,"0.#"),1)=".",TRUE,FALSE)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cfRule type="expression" dxfId="733" priority="33">
      <formula>IF(RIGHT(TEXT(AD15,"0.#"),1)=".",FALSE,TRUE)</formula>
    </cfRule>
    <cfRule type="expression" dxfId="732" priority="34">
      <formula>IF(RIGHT(TEXT(AD15,"0.#"),1)=".",TRUE,FALSE)</formula>
    </cfRule>
  </conditionalFormatting>
  <conditionalFormatting sqref="P19:AC19">
    <cfRule type="expression" dxfId="731" priority="31">
      <formula>IF(RIGHT(TEXT(P19,"0.#"),1)=".",FALSE,TRUE)</formula>
    </cfRule>
    <cfRule type="expression" dxfId="730" priority="32">
      <formula>IF(RIGHT(TEXT(P19,"0.#"),1)=".",TRUE,FALSE)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29" max="49" man="1"/>
    <brk id="714" max="49" man="1"/>
    <brk id="739" max="49" man="1"/>
    <brk id="778"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5" sqref="B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551</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t="s">
        <v>551</v>
      </c>
      <c r="C25" s="13" t="str">
        <f t="shared" si="0"/>
        <v>一億総活躍推進</v>
      </c>
      <c r="D25" s="13" t="str">
        <f>IF(C25="",D24,IF(D24&lt;&gt;"",CONCATENATE(D24,"、",C25),C25))</f>
        <v>男女共同参画、一億総活躍推進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男女共同参画、一億総活躍推進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1" t="s">
        <v>501</v>
      </c>
      <c r="B2" s="532"/>
      <c r="C2" s="532"/>
      <c r="D2" s="532"/>
      <c r="E2" s="532"/>
      <c r="F2" s="533"/>
      <c r="G2" s="538" t="s">
        <v>266</v>
      </c>
      <c r="H2" s="539"/>
      <c r="I2" s="539"/>
      <c r="J2" s="539"/>
      <c r="K2" s="539"/>
      <c r="L2" s="539"/>
      <c r="M2" s="539"/>
      <c r="N2" s="539"/>
      <c r="O2" s="540"/>
      <c r="P2" s="759" t="s">
        <v>60</v>
      </c>
      <c r="Q2" s="539"/>
      <c r="R2" s="539"/>
      <c r="S2" s="539"/>
      <c r="T2" s="539"/>
      <c r="U2" s="539"/>
      <c r="V2" s="539"/>
      <c r="W2" s="539"/>
      <c r="X2" s="540"/>
      <c r="Y2" s="1030"/>
      <c r="Z2" s="398"/>
      <c r="AA2" s="399"/>
      <c r="AB2" s="1034" t="s">
        <v>12</v>
      </c>
      <c r="AC2" s="1035"/>
      <c r="AD2" s="103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1"/>
      <c r="B3" s="532"/>
      <c r="C3" s="532"/>
      <c r="D3" s="532"/>
      <c r="E3" s="532"/>
      <c r="F3" s="533"/>
      <c r="G3" s="541"/>
      <c r="H3" s="368"/>
      <c r="I3" s="368"/>
      <c r="J3" s="368"/>
      <c r="K3" s="368"/>
      <c r="L3" s="368"/>
      <c r="M3" s="368"/>
      <c r="N3" s="368"/>
      <c r="O3" s="542"/>
      <c r="P3" s="555"/>
      <c r="Q3" s="368"/>
      <c r="R3" s="368"/>
      <c r="S3" s="368"/>
      <c r="T3" s="368"/>
      <c r="U3" s="368"/>
      <c r="V3" s="368"/>
      <c r="W3" s="368"/>
      <c r="X3" s="542"/>
      <c r="Y3" s="1031"/>
      <c r="Z3" s="1032"/>
      <c r="AA3" s="1033"/>
      <c r="AB3" s="1037"/>
      <c r="AC3" s="1038"/>
      <c r="AD3" s="103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4"/>
      <c r="B4" s="532"/>
      <c r="C4" s="532"/>
      <c r="D4" s="532"/>
      <c r="E4" s="532"/>
      <c r="F4" s="533"/>
      <c r="G4" s="508"/>
      <c r="H4" s="738"/>
      <c r="I4" s="738"/>
      <c r="J4" s="738"/>
      <c r="K4" s="738"/>
      <c r="L4" s="738"/>
      <c r="M4" s="738"/>
      <c r="N4" s="738"/>
      <c r="O4" s="739"/>
      <c r="P4" s="121"/>
      <c r="Q4" s="663"/>
      <c r="R4" s="663"/>
      <c r="S4" s="663"/>
      <c r="T4" s="663"/>
      <c r="U4" s="663"/>
      <c r="V4" s="663"/>
      <c r="W4" s="663"/>
      <c r="X4" s="664"/>
      <c r="Y4" s="1026" t="s">
        <v>13</v>
      </c>
      <c r="Z4" s="1027"/>
      <c r="AA4" s="1028"/>
      <c r="AB4" s="519"/>
      <c r="AC4" s="1029"/>
      <c r="AD4" s="102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5"/>
      <c r="B5" s="536"/>
      <c r="C5" s="536"/>
      <c r="D5" s="536"/>
      <c r="E5" s="536"/>
      <c r="F5" s="537"/>
      <c r="G5" s="740"/>
      <c r="H5" s="741"/>
      <c r="I5" s="741"/>
      <c r="J5" s="741"/>
      <c r="K5" s="741"/>
      <c r="L5" s="741"/>
      <c r="M5" s="741"/>
      <c r="N5" s="741"/>
      <c r="O5" s="742"/>
      <c r="P5" s="665"/>
      <c r="Q5" s="665"/>
      <c r="R5" s="665"/>
      <c r="S5" s="665"/>
      <c r="T5" s="665"/>
      <c r="U5" s="665"/>
      <c r="V5" s="665"/>
      <c r="W5" s="665"/>
      <c r="X5" s="666"/>
      <c r="Y5" s="282" t="s">
        <v>55</v>
      </c>
      <c r="Z5" s="1023"/>
      <c r="AA5" s="1024"/>
      <c r="AB5" s="489"/>
      <c r="AC5" s="1025"/>
      <c r="AD5" s="102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5"/>
      <c r="B6" s="536"/>
      <c r="C6" s="536"/>
      <c r="D6" s="536"/>
      <c r="E6" s="536"/>
      <c r="F6" s="537"/>
      <c r="G6" s="743"/>
      <c r="H6" s="744"/>
      <c r="I6" s="744"/>
      <c r="J6" s="744"/>
      <c r="K6" s="744"/>
      <c r="L6" s="744"/>
      <c r="M6" s="744"/>
      <c r="N6" s="744"/>
      <c r="O6" s="745"/>
      <c r="P6" s="667"/>
      <c r="Q6" s="667"/>
      <c r="R6" s="667"/>
      <c r="S6" s="667"/>
      <c r="T6" s="667"/>
      <c r="U6" s="667"/>
      <c r="V6" s="667"/>
      <c r="W6" s="667"/>
      <c r="X6" s="668"/>
      <c r="Y6" s="1040" t="s">
        <v>14</v>
      </c>
      <c r="Z6" s="1023"/>
      <c r="AA6" s="1024"/>
      <c r="AB6" s="443"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c r="A9" s="531" t="s">
        <v>501</v>
      </c>
      <c r="B9" s="532"/>
      <c r="C9" s="532"/>
      <c r="D9" s="532"/>
      <c r="E9" s="532"/>
      <c r="F9" s="533"/>
      <c r="G9" s="538" t="s">
        <v>266</v>
      </c>
      <c r="H9" s="539"/>
      <c r="I9" s="539"/>
      <c r="J9" s="539"/>
      <c r="K9" s="539"/>
      <c r="L9" s="539"/>
      <c r="M9" s="539"/>
      <c r="N9" s="539"/>
      <c r="O9" s="540"/>
      <c r="P9" s="759" t="s">
        <v>60</v>
      </c>
      <c r="Q9" s="539"/>
      <c r="R9" s="539"/>
      <c r="S9" s="539"/>
      <c r="T9" s="539"/>
      <c r="U9" s="539"/>
      <c r="V9" s="539"/>
      <c r="W9" s="539"/>
      <c r="X9" s="540"/>
      <c r="Y9" s="1030"/>
      <c r="Z9" s="398"/>
      <c r="AA9" s="399"/>
      <c r="AB9" s="1034" t="s">
        <v>12</v>
      </c>
      <c r="AC9" s="1035"/>
      <c r="AD9" s="103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1"/>
      <c r="B10" s="532"/>
      <c r="C10" s="532"/>
      <c r="D10" s="532"/>
      <c r="E10" s="532"/>
      <c r="F10" s="533"/>
      <c r="G10" s="541"/>
      <c r="H10" s="368"/>
      <c r="I10" s="368"/>
      <c r="J10" s="368"/>
      <c r="K10" s="368"/>
      <c r="L10" s="368"/>
      <c r="M10" s="368"/>
      <c r="N10" s="368"/>
      <c r="O10" s="542"/>
      <c r="P10" s="555"/>
      <c r="Q10" s="368"/>
      <c r="R10" s="368"/>
      <c r="S10" s="368"/>
      <c r="T10" s="368"/>
      <c r="U10" s="368"/>
      <c r="V10" s="368"/>
      <c r="W10" s="368"/>
      <c r="X10" s="542"/>
      <c r="Y10" s="1031"/>
      <c r="Z10" s="1032"/>
      <c r="AA10" s="1033"/>
      <c r="AB10" s="1037"/>
      <c r="AC10" s="1038"/>
      <c r="AD10" s="103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4"/>
      <c r="B11" s="532"/>
      <c r="C11" s="532"/>
      <c r="D11" s="532"/>
      <c r="E11" s="532"/>
      <c r="F11" s="533"/>
      <c r="G11" s="508"/>
      <c r="H11" s="738"/>
      <c r="I11" s="738"/>
      <c r="J11" s="738"/>
      <c r="K11" s="738"/>
      <c r="L11" s="738"/>
      <c r="M11" s="738"/>
      <c r="N11" s="738"/>
      <c r="O11" s="739"/>
      <c r="P11" s="121"/>
      <c r="Q11" s="663"/>
      <c r="R11" s="663"/>
      <c r="S11" s="663"/>
      <c r="T11" s="663"/>
      <c r="U11" s="663"/>
      <c r="V11" s="663"/>
      <c r="W11" s="663"/>
      <c r="X11" s="664"/>
      <c r="Y11" s="1026" t="s">
        <v>13</v>
      </c>
      <c r="Z11" s="1027"/>
      <c r="AA11" s="1028"/>
      <c r="AB11" s="519"/>
      <c r="AC11" s="1029"/>
      <c r="AD11" s="102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5"/>
      <c r="B12" s="536"/>
      <c r="C12" s="536"/>
      <c r="D12" s="536"/>
      <c r="E12" s="536"/>
      <c r="F12" s="537"/>
      <c r="G12" s="740"/>
      <c r="H12" s="741"/>
      <c r="I12" s="741"/>
      <c r="J12" s="741"/>
      <c r="K12" s="741"/>
      <c r="L12" s="741"/>
      <c r="M12" s="741"/>
      <c r="N12" s="741"/>
      <c r="O12" s="742"/>
      <c r="P12" s="665"/>
      <c r="Q12" s="665"/>
      <c r="R12" s="665"/>
      <c r="S12" s="665"/>
      <c r="T12" s="665"/>
      <c r="U12" s="665"/>
      <c r="V12" s="665"/>
      <c r="W12" s="665"/>
      <c r="X12" s="666"/>
      <c r="Y12" s="282" t="s">
        <v>55</v>
      </c>
      <c r="Z12" s="1023"/>
      <c r="AA12" s="1024"/>
      <c r="AB12" s="489"/>
      <c r="AC12" s="1025"/>
      <c r="AD12" s="102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5"/>
      <c r="B13" s="636"/>
      <c r="C13" s="636"/>
      <c r="D13" s="636"/>
      <c r="E13" s="636"/>
      <c r="F13" s="637"/>
      <c r="G13" s="743"/>
      <c r="H13" s="744"/>
      <c r="I13" s="744"/>
      <c r="J13" s="744"/>
      <c r="K13" s="744"/>
      <c r="L13" s="744"/>
      <c r="M13" s="744"/>
      <c r="N13" s="744"/>
      <c r="O13" s="745"/>
      <c r="P13" s="667"/>
      <c r="Q13" s="667"/>
      <c r="R13" s="667"/>
      <c r="S13" s="667"/>
      <c r="T13" s="667"/>
      <c r="U13" s="667"/>
      <c r="V13" s="667"/>
      <c r="W13" s="667"/>
      <c r="X13" s="668"/>
      <c r="Y13" s="1040" t="s">
        <v>14</v>
      </c>
      <c r="Z13" s="1023"/>
      <c r="AA13" s="1024"/>
      <c r="AB13" s="443"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c r="A16" s="531" t="s">
        <v>501</v>
      </c>
      <c r="B16" s="532"/>
      <c r="C16" s="532"/>
      <c r="D16" s="532"/>
      <c r="E16" s="532"/>
      <c r="F16" s="533"/>
      <c r="G16" s="538" t="s">
        <v>266</v>
      </c>
      <c r="H16" s="539"/>
      <c r="I16" s="539"/>
      <c r="J16" s="539"/>
      <c r="K16" s="539"/>
      <c r="L16" s="539"/>
      <c r="M16" s="539"/>
      <c r="N16" s="539"/>
      <c r="O16" s="540"/>
      <c r="P16" s="759" t="s">
        <v>60</v>
      </c>
      <c r="Q16" s="539"/>
      <c r="R16" s="539"/>
      <c r="S16" s="539"/>
      <c r="T16" s="539"/>
      <c r="U16" s="539"/>
      <c r="V16" s="539"/>
      <c r="W16" s="539"/>
      <c r="X16" s="540"/>
      <c r="Y16" s="1030"/>
      <c r="Z16" s="398"/>
      <c r="AA16" s="399"/>
      <c r="AB16" s="1034" t="s">
        <v>12</v>
      </c>
      <c r="AC16" s="1035"/>
      <c r="AD16" s="103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1"/>
      <c r="B17" s="532"/>
      <c r="C17" s="532"/>
      <c r="D17" s="532"/>
      <c r="E17" s="532"/>
      <c r="F17" s="533"/>
      <c r="G17" s="541"/>
      <c r="H17" s="368"/>
      <c r="I17" s="368"/>
      <c r="J17" s="368"/>
      <c r="K17" s="368"/>
      <c r="L17" s="368"/>
      <c r="M17" s="368"/>
      <c r="N17" s="368"/>
      <c r="O17" s="542"/>
      <c r="P17" s="555"/>
      <c r="Q17" s="368"/>
      <c r="R17" s="368"/>
      <c r="S17" s="368"/>
      <c r="T17" s="368"/>
      <c r="U17" s="368"/>
      <c r="V17" s="368"/>
      <c r="W17" s="368"/>
      <c r="X17" s="542"/>
      <c r="Y17" s="1031"/>
      <c r="Z17" s="1032"/>
      <c r="AA17" s="1033"/>
      <c r="AB17" s="1037"/>
      <c r="AC17" s="1038"/>
      <c r="AD17" s="103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4"/>
      <c r="B18" s="532"/>
      <c r="C18" s="532"/>
      <c r="D18" s="532"/>
      <c r="E18" s="532"/>
      <c r="F18" s="533"/>
      <c r="G18" s="508"/>
      <c r="H18" s="738"/>
      <c r="I18" s="738"/>
      <c r="J18" s="738"/>
      <c r="K18" s="738"/>
      <c r="L18" s="738"/>
      <c r="M18" s="738"/>
      <c r="N18" s="738"/>
      <c r="O18" s="739"/>
      <c r="P18" s="121"/>
      <c r="Q18" s="663"/>
      <c r="R18" s="663"/>
      <c r="S18" s="663"/>
      <c r="T18" s="663"/>
      <c r="U18" s="663"/>
      <c r="V18" s="663"/>
      <c r="W18" s="663"/>
      <c r="X18" s="664"/>
      <c r="Y18" s="1026" t="s">
        <v>13</v>
      </c>
      <c r="Z18" s="1027"/>
      <c r="AA18" s="1028"/>
      <c r="AB18" s="519"/>
      <c r="AC18" s="1029"/>
      <c r="AD18" s="102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5"/>
      <c r="B19" s="536"/>
      <c r="C19" s="536"/>
      <c r="D19" s="536"/>
      <c r="E19" s="536"/>
      <c r="F19" s="537"/>
      <c r="G19" s="740"/>
      <c r="H19" s="741"/>
      <c r="I19" s="741"/>
      <c r="J19" s="741"/>
      <c r="K19" s="741"/>
      <c r="L19" s="741"/>
      <c r="M19" s="741"/>
      <c r="N19" s="741"/>
      <c r="O19" s="742"/>
      <c r="P19" s="665"/>
      <c r="Q19" s="665"/>
      <c r="R19" s="665"/>
      <c r="S19" s="665"/>
      <c r="T19" s="665"/>
      <c r="U19" s="665"/>
      <c r="V19" s="665"/>
      <c r="W19" s="665"/>
      <c r="X19" s="666"/>
      <c r="Y19" s="282" t="s">
        <v>55</v>
      </c>
      <c r="Z19" s="1023"/>
      <c r="AA19" s="1024"/>
      <c r="AB19" s="489"/>
      <c r="AC19" s="1025"/>
      <c r="AD19" s="102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5"/>
      <c r="B20" s="636"/>
      <c r="C20" s="636"/>
      <c r="D20" s="636"/>
      <c r="E20" s="636"/>
      <c r="F20" s="637"/>
      <c r="G20" s="743"/>
      <c r="H20" s="744"/>
      <c r="I20" s="744"/>
      <c r="J20" s="744"/>
      <c r="K20" s="744"/>
      <c r="L20" s="744"/>
      <c r="M20" s="744"/>
      <c r="N20" s="744"/>
      <c r="O20" s="745"/>
      <c r="P20" s="667"/>
      <c r="Q20" s="667"/>
      <c r="R20" s="667"/>
      <c r="S20" s="667"/>
      <c r="T20" s="667"/>
      <c r="U20" s="667"/>
      <c r="V20" s="667"/>
      <c r="W20" s="667"/>
      <c r="X20" s="668"/>
      <c r="Y20" s="1040" t="s">
        <v>14</v>
      </c>
      <c r="Z20" s="1023"/>
      <c r="AA20" s="1024"/>
      <c r="AB20" s="443"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c r="A23" s="531" t="s">
        <v>501</v>
      </c>
      <c r="B23" s="532"/>
      <c r="C23" s="532"/>
      <c r="D23" s="532"/>
      <c r="E23" s="532"/>
      <c r="F23" s="533"/>
      <c r="G23" s="538" t="s">
        <v>266</v>
      </c>
      <c r="H23" s="539"/>
      <c r="I23" s="539"/>
      <c r="J23" s="539"/>
      <c r="K23" s="539"/>
      <c r="L23" s="539"/>
      <c r="M23" s="539"/>
      <c r="N23" s="539"/>
      <c r="O23" s="540"/>
      <c r="P23" s="759" t="s">
        <v>60</v>
      </c>
      <c r="Q23" s="539"/>
      <c r="R23" s="539"/>
      <c r="S23" s="539"/>
      <c r="T23" s="539"/>
      <c r="U23" s="539"/>
      <c r="V23" s="539"/>
      <c r="W23" s="539"/>
      <c r="X23" s="540"/>
      <c r="Y23" s="1030"/>
      <c r="Z23" s="398"/>
      <c r="AA23" s="399"/>
      <c r="AB23" s="1034" t="s">
        <v>12</v>
      </c>
      <c r="AC23" s="1035"/>
      <c r="AD23" s="103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1"/>
      <c r="B24" s="532"/>
      <c r="C24" s="532"/>
      <c r="D24" s="532"/>
      <c r="E24" s="532"/>
      <c r="F24" s="533"/>
      <c r="G24" s="541"/>
      <c r="H24" s="368"/>
      <c r="I24" s="368"/>
      <c r="J24" s="368"/>
      <c r="K24" s="368"/>
      <c r="L24" s="368"/>
      <c r="M24" s="368"/>
      <c r="N24" s="368"/>
      <c r="O24" s="542"/>
      <c r="P24" s="555"/>
      <c r="Q24" s="368"/>
      <c r="R24" s="368"/>
      <c r="S24" s="368"/>
      <c r="T24" s="368"/>
      <c r="U24" s="368"/>
      <c r="V24" s="368"/>
      <c r="W24" s="368"/>
      <c r="X24" s="542"/>
      <c r="Y24" s="1031"/>
      <c r="Z24" s="1032"/>
      <c r="AA24" s="1033"/>
      <c r="AB24" s="1037"/>
      <c r="AC24" s="1038"/>
      <c r="AD24" s="103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4"/>
      <c r="B25" s="532"/>
      <c r="C25" s="532"/>
      <c r="D25" s="532"/>
      <c r="E25" s="532"/>
      <c r="F25" s="533"/>
      <c r="G25" s="508"/>
      <c r="H25" s="738"/>
      <c r="I25" s="738"/>
      <c r="J25" s="738"/>
      <c r="K25" s="738"/>
      <c r="L25" s="738"/>
      <c r="M25" s="738"/>
      <c r="N25" s="738"/>
      <c r="O25" s="739"/>
      <c r="P25" s="121"/>
      <c r="Q25" s="663"/>
      <c r="R25" s="663"/>
      <c r="S25" s="663"/>
      <c r="T25" s="663"/>
      <c r="U25" s="663"/>
      <c r="V25" s="663"/>
      <c r="W25" s="663"/>
      <c r="X25" s="664"/>
      <c r="Y25" s="1026" t="s">
        <v>13</v>
      </c>
      <c r="Z25" s="1027"/>
      <c r="AA25" s="1028"/>
      <c r="AB25" s="519"/>
      <c r="AC25" s="1029"/>
      <c r="AD25" s="102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5"/>
      <c r="B26" s="536"/>
      <c r="C26" s="536"/>
      <c r="D26" s="536"/>
      <c r="E26" s="536"/>
      <c r="F26" s="537"/>
      <c r="G26" s="740"/>
      <c r="H26" s="741"/>
      <c r="I26" s="741"/>
      <c r="J26" s="741"/>
      <c r="K26" s="741"/>
      <c r="L26" s="741"/>
      <c r="M26" s="741"/>
      <c r="N26" s="741"/>
      <c r="O26" s="742"/>
      <c r="P26" s="665"/>
      <c r="Q26" s="665"/>
      <c r="R26" s="665"/>
      <c r="S26" s="665"/>
      <c r="T26" s="665"/>
      <c r="U26" s="665"/>
      <c r="V26" s="665"/>
      <c r="W26" s="665"/>
      <c r="X26" s="666"/>
      <c r="Y26" s="282" t="s">
        <v>55</v>
      </c>
      <c r="Z26" s="1023"/>
      <c r="AA26" s="1024"/>
      <c r="AB26" s="489"/>
      <c r="AC26" s="1025"/>
      <c r="AD26" s="102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5"/>
      <c r="B27" s="636"/>
      <c r="C27" s="636"/>
      <c r="D27" s="636"/>
      <c r="E27" s="636"/>
      <c r="F27" s="637"/>
      <c r="G27" s="743"/>
      <c r="H27" s="744"/>
      <c r="I27" s="744"/>
      <c r="J27" s="744"/>
      <c r="K27" s="744"/>
      <c r="L27" s="744"/>
      <c r="M27" s="744"/>
      <c r="N27" s="744"/>
      <c r="O27" s="745"/>
      <c r="P27" s="667"/>
      <c r="Q27" s="667"/>
      <c r="R27" s="667"/>
      <c r="S27" s="667"/>
      <c r="T27" s="667"/>
      <c r="U27" s="667"/>
      <c r="V27" s="667"/>
      <c r="W27" s="667"/>
      <c r="X27" s="668"/>
      <c r="Y27" s="1040" t="s">
        <v>14</v>
      </c>
      <c r="Z27" s="1023"/>
      <c r="AA27" s="1024"/>
      <c r="AB27" s="443"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c r="A30" s="531" t="s">
        <v>501</v>
      </c>
      <c r="B30" s="532"/>
      <c r="C30" s="532"/>
      <c r="D30" s="532"/>
      <c r="E30" s="532"/>
      <c r="F30" s="533"/>
      <c r="G30" s="538" t="s">
        <v>266</v>
      </c>
      <c r="H30" s="539"/>
      <c r="I30" s="539"/>
      <c r="J30" s="539"/>
      <c r="K30" s="539"/>
      <c r="L30" s="539"/>
      <c r="M30" s="539"/>
      <c r="N30" s="539"/>
      <c r="O30" s="540"/>
      <c r="P30" s="759" t="s">
        <v>60</v>
      </c>
      <c r="Q30" s="539"/>
      <c r="R30" s="539"/>
      <c r="S30" s="539"/>
      <c r="T30" s="539"/>
      <c r="U30" s="539"/>
      <c r="V30" s="539"/>
      <c r="W30" s="539"/>
      <c r="X30" s="540"/>
      <c r="Y30" s="1030"/>
      <c r="Z30" s="398"/>
      <c r="AA30" s="399"/>
      <c r="AB30" s="1034" t="s">
        <v>12</v>
      </c>
      <c r="AC30" s="1035"/>
      <c r="AD30" s="103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1031"/>
      <c r="Z31" s="1032"/>
      <c r="AA31" s="1033"/>
      <c r="AB31" s="1037"/>
      <c r="AC31" s="1038"/>
      <c r="AD31" s="103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4"/>
      <c r="B32" s="532"/>
      <c r="C32" s="532"/>
      <c r="D32" s="532"/>
      <c r="E32" s="532"/>
      <c r="F32" s="533"/>
      <c r="G32" s="508"/>
      <c r="H32" s="738"/>
      <c r="I32" s="738"/>
      <c r="J32" s="738"/>
      <c r="K32" s="738"/>
      <c r="L32" s="738"/>
      <c r="M32" s="738"/>
      <c r="N32" s="738"/>
      <c r="O32" s="739"/>
      <c r="P32" s="121"/>
      <c r="Q32" s="663"/>
      <c r="R32" s="663"/>
      <c r="S32" s="663"/>
      <c r="T32" s="663"/>
      <c r="U32" s="663"/>
      <c r="V32" s="663"/>
      <c r="W32" s="663"/>
      <c r="X32" s="664"/>
      <c r="Y32" s="1026" t="s">
        <v>13</v>
      </c>
      <c r="Z32" s="1027"/>
      <c r="AA32" s="1028"/>
      <c r="AB32" s="519"/>
      <c r="AC32" s="1029"/>
      <c r="AD32" s="102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5"/>
      <c r="B33" s="536"/>
      <c r="C33" s="536"/>
      <c r="D33" s="536"/>
      <c r="E33" s="536"/>
      <c r="F33" s="537"/>
      <c r="G33" s="740"/>
      <c r="H33" s="741"/>
      <c r="I33" s="741"/>
      <c r="J33" s="741"/>
      <c r="K33" s="741"/>
      <c r="L33" s="741"/>
      <c r="M33" s="741"/>
      <c r="N33" s="741"/>
      <c r="O33" s="742"/>
      <c r="P33" s="665"/>
      <c r="Q33" s="665"/>
      <c r="R33" s="665"/>
      <c r="S33" s="665"/>
      <c r="T33" s="665"/>
      <c r="U33" s="665"/>
      <c r="V33" s="665"/>
      <c r="W33" s="665"/>
      <c r="X33" s="666"/>
      <c r="Y33" s="282" t="s">
        <v>55</v>
      </c>
      <c r="Z33" s="1023"/>
      <c r="AA33" s="1024"/>
      <c r="AB33" s="489"/>
      <c r="AC33" s="1025"/>
      <c r="AD33" s="102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5"/>
      <c r="B34" s="636"/>
      <c r="C34" s="636"/>
      <c r="D34" s="636"/>
      <c r="E34" s="636"/>
      <c r="F34" s="637"/>
      <c r="G34" s="743"/>
      <c r="H34" s="744"/>
      <c r="I34" s="744"/>
      <c r="J34" s="744"/>
      <c r="K34" s="744"/>
      <c r="L34" s="744"/>
      <c r="M34" s="744"/>
      <c r="N34" s="744"/>
      <c r="O34" s="745"/>
      <c r="P34" s="667"/>
      <c r="Q34" s="667"/>
      <c r="R34" s="667"/>
      <c r="S34" s="667"/>
      <c r="T34" s="667"/>
      <c r="U34" s="667"/>
      <c r="V34" s="667"/>
      <c r="W34" s="667"/>
      <c r="X34" s="668"/>
      <c r="Y34" s="1040" t="s">
        <v>14</v>
      </c>
      <c r="Z34" s="1023"/>
      <c r="AA34" s="1024"/>
      <c r="AB34" s="443"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c r="A37" s="531" t="s">
        <v>501</v>
      </c>
      <c r="B37" s="532"/>
      <c r="C37" s="532"/>
      <c r="D37" s="532"/>
      <c r="E37" s="532"/>
      <c r="F37" s="533"/>
      <c r="G37" s="538" t="s">
        <v>266</v>
      </c>
      <c r="H37" s="539"/>
      <c r="I37" s="539"/>
      <c r="J37" s="539"/>
      <c r="K37" s="539"/>
      <c r="L37" s="539"/>
      <c r="M37" s="539"/>
      <c r="N37" s="539"/>
      <c r="O37" s="540"/>
      <c r="P37" s="759" t="s">
        <v>60</v>
      </c>
      <c r="Q37" s="539"/>
      <c r="R37" s="539"/>
      <c r="S37" s="539"/>
      <c r="T37" s="539"/>
      <c r="U37" s="539"/>
      <c r="V37" s="539"/>
      <c r="W37" s="539"/>
      <c r="X37" s="540"/>
      <c r="Y37" s="1030"/>
      <c r="Z37" s="398"/>
      <c r="AA37" s="399"/>
      <c r="AB37" s="1034" t="s">
        <v>12</v>
      </c>
      <c r="AC37" s="1035"/>
      <c r="AD37" s="103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1031"/>
      <c r="Z38" s="1032"/>
      <c r="AA38" s="1033"/>
      <c r="AB38" s="1037"/>
      <c r="AC38" s="1038"/>
      <c r="AD38" s="103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4"/>
      <c r="B39" s="532"/>
      <c r="C39" s="532"/>
      <c r="D39" s="532"/>
      <c r="E39" s="532"/>
      <c r="F39" s="533"/>
      <c r="G39" s="508"/>
      <c r="H39" s="738"/>
      <c r="I39" s="738"/>
      <c r="J39" s="738"/>
      <c r="K39" s="738"/>
      <c r="L39" s="738"/>
      <c r="M39" s="738"/>
      <c r="N39" s="738"/>
      <c r="O39" s="739"/>
      <c r="P39" s="121"/>
      <c r="Q39" s="663"/>
      <c r="R39" s="663"/>
      <c r="S39" s="663"/>
      <c r="T39" s="663"/>
      <c r="U39" s="663"/>
      <c r="V39" s="663"/>
      <c r="W39" s="663"/>
      <c r="X39" s="664"/>
      <c r="Y39" s="1026" t="s">
        <v>13</v>
      </c>
      <c r="Z39" s="1027"/>
      <c r="AA39" s="1028"/>
      <c r="AB39" s="519"/>
      <c r="AC39" s="1029"/>
      <c r="AD39" s="102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5"/>
      <c r="B40" s="536"/>
      <c r="C40" s="536"/>
      <c r="D40" s="536"/>
      <c r="E40" s="536"/>
      <c r="F40" s="537"/>
      <c r="G40" s="740"/>
      <c r="H40" s="741"/>
      <c r="I40" s="741"/>
      <c r="J40" s="741"/>
      <c r="K40" s="741"/>
      <c r="L40" s="741"/>
      <c r="M40" s="741"/>
      <c r="N40" s="741"/>
      <c r="O40" s="742"/>
      <c r="P40" s="665"/>
      <c r="Q40" s="665"/>
      <c r="R40" s="665"/>
      <c r="S40" s="665"/>
      <c r="T40" s="665"/>
      <c r="U40" s="665"/>
      <c r="V40" s="665"/>
      <c r="W40" s="665"/>
      <c r="X40" s="666"/>
      <c r="Y40" s="282" t="s">
        <v>55</v>
      </c>
      <c r="Z40" s="1023"/>
      <c r="AA40" s="1024"/>
      <c r="AB40" s="489"/>
      <c r="AC40" s="1025"/>
      <c r="AD40" s="102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5"/>
      <c r="B41" s="636"/>
      <c r="C41" s="636"/>
      <c r="D41" s="636"/>
      <c r="E41" s="636"/>
      <c r="F41" s="637"/>
      <c r="G41" s="743"/>
      <c r="H41" s="744"/>
      <c r="I41" s="744"/>
      <c r="J41" s="744"/>
      <c r="K41" s="744"/>
      <c r="L41" s="744"/>
      <c r="M41" s="744"/>
      <c r="N41" s="744"/>
      <c r="O41" s="745"/>
      <c r="P41" s="667"/>
      <c r="Q41" s="667"/>
      <c r="R41" s="667"/>
      <c r="S41" s="667"/>
      <c r="T41" s="667"/>
      <c r="U41" s="667"/>
      <c r="V41" s="667"/>
      <c r="W41" s="667"/>
      <c r="X41" s="668"/>
      <c r="Y41" s="1040" t="s">
        <v>14</v>
      </c>
      <c r="Z41" s="1023"/>
      <c r="AA41" s="1024"/>
      <c r="AB41" s="443"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c r="A44" s="531" t="s">
        <v>501</v>
      </c>
      <c r="B44" s="532"/>
      <c r="C44" s="532"/>
      <c r="D44" s="532"/>
      <c r="E44" s="532"/>
      <c r="F44" s="533"/>
      <c r="G44" s="538" t="s">
        <v>266</v>
      </c>
      <c r="H44" s="539"/>
      <c r="I44" s="539"/>
      <c r="J44" s="539"/>
      <c r="K44" s="539"/>
      <c r="L44" s="539"/>
      <c r="M44" s="539"/>
      <c r="N44" s="539"/>
      <c r="O44" s="540"/>
      <c r="P44" s="759" t="s">
        <v>60</v>
      </c>
      <c r="Q44" s="539"/>
      <c r="R44" s="539"/>
      <c r="S44" s="539"/>
      <c r="T44" s="539"/>
      <c r="U44" s="539"/>
      <c r="V44" s="539"/>
      <c r="W44" s="539"/>
      <c r="X44" s="540"/>
      <c r="Y44" s="1030"/>
      <c r="Z44" s="398"/>
      <c r="AA44" s="399"/>
      <c r="AB44" s="1034" t="s">
        <v>12</v>
      </c>
      <c r="AC44" s="1035"/>
      <c r="AD44" s="103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1031"/>
      <c r="Z45" s="1032"/>
      <c r="AA45" s="1033"/>
      <c r="AB45" s="1037"/>
      <c r="AC45" s="1038"/>
      <c r="AD45" s="103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4"/>
      <c r="B46" s="532"/>
      <c r="C46" s="532"/>
      <c r="D46" s="532"/>
      <c r="E46" s="532"/>
      <c r="F46" s="533"/>
      <c r="G46" s="508"/>
      <c r="H46" s="738"/>
      <c r="I46" s="738"/>
      <c r="J46" s="738"/>
      <c r="K46" s="738"/>
      <c r="L46" s="738"/>
      <c r="M46" s="738"/>
      <c r="N46" s="738"/>
      <c r="O46" s="739"/>
      <c r="P46" s="121"/>
      <c r="Q46" s="663"/>
      <c r="R46" s="663"/>
      <c r="S46" s="663"/>
      <c r="T46" s="663"/>
      <c r="U46" s="663"/>
      <c r="V46" s="663"/>
      <c r="W46" s="663"/>
      <c r="X46" s="664"/>
      <c r="Y46" s="1026" t="s">
        <v>13</v>
      </c>
      <c r="Z46" s="1027"/>
      <c r="AA46" s="1028"/>
      <c r="AB46" s="519"/>
      <c r="AC46" s="1029"/>
      <c r="AD46" s="102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5"/>
      <c r="B47" s="536"/>
      <c r="C47" s="536"/>
      <c r="D47" s="536"/>
      <c r="E47" s="536"/>
      <c r="F47" s="537"/>
      <c r="G47" s="740"/>
      <c r="H47" s="741"/>
      <c r="I47" s="741"/>
      <c r="J47" s="741"/>
      <c r="K47" s="741"/>
      <c r="L47" s="741"/>
      <c r="M47" s="741"/>
      <c r="N47" s="741"/>
      <c r="O47" s="742"/>
      <c r="P47" s="665"/>
      <c r="Q47" s="665"/>
      <c r="R47" s="665"/>
      <c r="S47" s="665"/>
      <c r="T47" s="665"/>
      <c r="U47" s="665"/>
      <c r="V47" s="665"/>
      <c r="W47" s="665"/>
      <c r="X47" s="666"/>
      <c r="Y47" s="282" t="s">
        <v>55</v>
      </c>
      <c r="Z47" s="1023"/>
      <c r="AA47" s="1024"/>
      <c r="AB47" s="489"/>
      <c r="AC47" s="1025"/>
      <c r="AD47" s="102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5"/>
      <c r="B48" s="636"/>
      <c r="C48" s="636"/>
      <c r="D48" s="636"/>
      <c r="E48" s="636"/>
      <c r="F48" s="637"/>
      <c r="G48" s="743"/>
      <c r="H48" s="744"/>
      <c r="I48" s="744"/>
      <c r="J48" s="744"/>
      <c r="K48" s="744"/>
      <c r="L48" s="744"/>
      <c r="M48" s="744"/>
      <c r="N48" s="744"/>
      <c r="O48" s="745"/>
      <c r="P48" s="667"/>
      <c r="Q48" s="667"/>
      <c r="R48" s="667"/>
      <c r="S48" s="667"/>
      <c r="T48" s="667"/>
      <c r="U48" s="667"/>
      <c r="V48" s="667"/>
      <c r="W48" s="667"/>
      <c r="X48" s="668"/>
      <c r="Y48" s="1040" t="s">
        <v>14</v>
      </c>
      <c r="Z48" s="1023"/>
      <c r="AA48" s="1024"/>
      <c r="AB48" s="443"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c r="A51" s="531" t="s">
        <v>501</v>
      </c>
      <c r="B51" s="532"/>
      <c r="C51" s="532"/>
      <c r="D51" s="532"/>
      <c r="E51" s="532"/>
      <c r="F51" s="533"/>
      <c r="G51" s="538" t="s">
        <v>266</v>
      </c>
      <c r="H51" s="539"/>
      <c r="I51" s="539"/>
      <c r="J51" s="539"/>
      <c r="K51" s="539"/>
      <c r="L51" s="539"/>
      <c r="M51" s="539"/>
      <c r="N51" s="539"/>
      <c r="O51" s="540"/>
      <c r="P51" s="759" t="s">
        <v>60</v>
      </c>
      <c r="Q51" s="539"/>
      <c r="R51" s="539"/>
      <c r="S51" s="539"/>
      <c r="T51" s="539"/>
      <c r="U51" s="539"/>
      <c r="V51" s="539"/>
      <c r="W51" s="539"/>
      <c r="X51" s="540"/>
      <c r="Y51" s="1030"/>
      <c r="Z51" s="398"/>
      <c r="AA51" s="399"/>
      <c r="AB51" s="358" t="s">
        <v>12</v>
      </c>
      <c r="AC51" s="1035"/>
      <c r="AD51" s="103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1031"/>
      <c r="Z52" s="1032"/>
      <c r="AA52" s="1033"/>
      <c r="AB52" s="1037"/>
      <c r="AC52" s="1038"/>
      <c r="AD52" s="103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4"/>
      <c r="B53" s="532"/>
      <c r="C53" s="532"/>
      <c r="D53" s="532"/>
      <c r="E53" s="532"/>
      <c r="F53" s="533"/>
      <c r="G53" s="508"/>
      <c r="H53" s="738"/>
      <c r="I53" s="738"/>
      <c r="J53" s="738"/>
      <c r="K53" s="738"/>
      <c r="L53" s="738"/>
      <c r="M53" s="738"/>
      <c r="N53" s="738"/>
      <c r="O53" s="739"/>
      <c r="P53" s="121"/>
      <c r="Q53" s="663"/>
      <c r="R53" s="663"/>
      <c r="S53" s="663"/>
      <c r="T53" s="663"/>
      <c r="U53" s="663"/>
      <c r="V53" s="663"/>
      <c r="W53" s="663"/>
      <c r="X53" s="664"/>
      <c r="Y53" s="1026" t="s">
        <v>13</v>
      </c>
      <c r="Z53" s="1027"/>
      <c r="AA53" s="1028"/>
      <c r="AB53" s="519"/>
      <c r="AC53" s="1029"/>
      <c r="AD53" s="102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5"/>
      <c r="B54" s="536"/>
      <c r="C54" s="536"/>
      <c r="D54" s="536"/>
      <c r="E54" s="536"/>
      <c r="F54" s="537"/>
      <c r="G54" s="740"/>
      <c r="H54" s="741"/>
      <c r="I54" s="741"/>
      <c r="J54" s="741"/>
      <c r="K54" s="741"/>
      <c r="L54" s="741"/>
      <c r="M54" s="741"/>
      <c r="N54" s="741"/>
      <c r="O54" s="742"/>
      <c r="P54" s="665"/>
      <c r="Q54" s="665"/>
      <c r="R54" s="665"/>
      <c r="S54" s="665"/>
      <c r="T54" s="665"/>
      <c r="U54" s="665"/>
      <c r="V54" s="665"/>
      <c r="W54" s="665"/>
      <c r="X54" s="666"/>
      <c r="Y54" s="282" t="s">
        <v>55</v>
      </c>
      <c r="Z54" s="1023"/>
      <c r="AA54" s="1024"/>
      <c r="AB54" s="489"/>
      <c r="AC54" s="1025"/>
      <c r="AD54" s="102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5"/>
      <c r="B55" s="636"/>
      <c r="C55" s="636"/>
      <c r="D55" s="636"/>
      <c r="E55" s="636"/>
      <c r="F55" s="637"/>
      <c r="G55" s="743"/>
      <c r="H55" s="744"/>
      <c r="I55" s="744"/>
      <c r="J55" s="744"/>
      <c r="K55" s="744"/>
      <c r="L55" s="744"/>
      <c r="M55" s="744"/>
      <c r="N55" s="744"/>
      <c r="O55" s="745"/>
      <c r="P55" s="667"/>
      <c r="Q55" s="667"/>
      <c r="R55" s="667"/>
      <c r="S55" s="667"/>
      <c r="T55" s="667"/>
      <c r="U55" s="667"/>
      <c r="V55" s="667"/>
      <c r="W55" s="667"/>
      <c r="X55" s="668"/>
      <c r="Y55" s="1040" t="s">
        <v>14</v>
      </c>
      <c r="Z55" s="1023"/>
      <c r="AA55" s="1024"/>
      <c r="AB55" s="443"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c r="A58" s="531" t="s">
        <v>501</v>
      </c>
      <c r="B58" s="532"/>
      <c r="C58" s="532"/>
      <c r="D58" s="532"/>
      <c r="E58" s="532"/>
      <c r="F58" s="533"/>
      <c r="G58" s="538" t="s">
        <v>266</v>
      </c>
      <c r="H58" s="539"/>
      <c r="I58" s="539"/>
      <c r="J58" s="539"/>
      <c r="K58" s="539"/>
      <c r="L58" s="539"/>
      <c r="M58" s="539"/>
      <c r="N58" s="539"/>
      <c r="O58" s="540"/>
      <c r="P58" s="759" t="s">
        <v>60</v>
      </c>
      <c r="Q58" s="539"/>
      <c r="R58" s="539"/>
      <c r="S58" s="539"/>
      <c r="T58" s="539"/>
      <c r="U58" s="539"/>
      <c r="V58" s="539"/>
      <c r="W58" s="539"/>
      <c r="X58" s="540"/>
      <c r="Y58" s="1030"/>
      <c r="Z58" s="398"/>
      <c r="AA58" s="399"/>
      <c r="AB58" s="1034" t="s">
        <v>12</v>
      </c>
      <c r="AC58" s="1035"/>
      <c r="AD58" s="103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1031"/>
      <c r="Z59" s="1032"/>
      <c r="AA59" s="1033"/>
      <c r="AB59" s="1037"/>
      <c r="AC59" s="1038"/>
      <c r="AD59" s="103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4"/>
      <c r="B60" s="532"/>
      <c r="C60" s="532"/>
      <c r="D60" s="532"/>
      <c r="E60" s="532"/>
      <c r="F60" s="533"/>
      <c r="G60" s="508"/>
      <c r="H60" s="738"/>
      <c r="I60" s="738"/>
      <c r="J60" s="738"/>
      <c r="K60" s="738"/>
      <c r="L60" s="738"/>
      <c r="M60" s="738"/>
      <c r="N60" s="738"/>
      <c r="O60" s="739"/>
      <c r="P60" s="121"/>
      <c r="Q60" s="663"/>
      <c r="R60" s="663"/>
      <c r="S60" s="663"/>
      <c r="T60" s="663"/>
      <c r="U60" s="663"/>
      <c r="V60" s="663"/>
      <c r="W60" s="663"/>
      <c r="X60" s="664"/>
      <c r="Y60" s="1026" t="s">
        <v>13</v>
      </c>
      <c r="Z60" s="1027"/>
      <c r="AA60" s="1028"/>
      <c r="AB60" s="519"/>
      <c r="AC60" s="1029"/>
      <c r="AD60" s="102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5"/>
      <c r="B61" s="536"/>
      <c r="C61" s="536"/>
      <c r="D61" s="536"/>
      <c r="E61" s="536"/>
      <c r="F61" s="537"/>
      <c r="G61" s="740"/>
      <c r="H61" s="741"/>
      <c r="I61" s="741"/>
      <c r="J61" s="741"/>
      <c r="K61" s="741"/>
      <c r="L61" s="741"/>
      <c r="M61" s="741"/>
      <c r="N61" s="741"/>
      <c r="O61" s="742"/>
      <c r="P61" s="665"/>
      <c r="Q61" s="665"/>
      <c r="R61" s="665"/>
      <c r="S61" s="665"/>
      <c r="T61" s="665"/>
      <c r="U61" s="665"/>
      <c r="V61" s="665"/>
      <c r="W61" s="665"/>
      <c r="X61" s="666"/>
      <c r="Y61" s="282" t="s">
        <v>55</v>
      </c>
      <c r="Z61" s="1023"/>
      <c r="AA61" s="1024"/>
      <c r="AB61" s="489"/>
      <c r="AC61" s="1025"/>
      <c r="AD61" s="102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5"/>
      <c r="B62" s="636"/>
      <c r="C62" s="636"/>
      <c r="D62" s="636"/>
      <c r="E62" s="636"/>
      <c r="F62" s="637"/>
      <c r="G62" s="743"/>
      <c r="H62" s="744"/>
      <c r="I62" s="744"/>
      <c r="J62" s="744"/>
      <c r="K62" s="744"/>
      <c r="L62" s="744"/>
      <c r="M62" s="744"/>
      <c r="N62" s="744"/>
      <c r="O62" s="745"/>
      <c r="P62" s="667"/>
      <c r="Q62" s="667"/>
      <c r="R62" s="667"/>
      <c r="S62" s="667"/>
      <c r="T62" s="667"/>
      <c r="U62" s="667"/>
      <c r="V62" s="667"/>
      <c r="W62" s="667"/>
      <c r="X62" s="668"/>
      <c r="Y62" s="1040" t="s">
        <v>14</v>
      </c>
      <c r="Z62" s="1023"/>
      <c r="AA62" s="1024"/>
      <c r="AB62" s="443"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c r="A65" s="531" t="s">
        <v>501</v>
      </c>
      <c r="B65" s="532"/>
      <c r="C65" s="532"/>
      <c r="D65" s="532"/>
      <c r="E65" s="532"/>
      <c r="F65" s="533"/>
      <c r="G65" s="538" t="s">
        <v>266</v>
      </c>
      <c r="H65" s="539"/>
      <c r="I65" s="539"/>
      <c r="J65" s="539"/>
      <c r="K65" s="539"/>
      <c r="L65" s="539"/>
      <c r="M65" s="539"/>
      <c r="N65" s="539"/>
      <c r="O65" s="540"/>
      <c r="P65" s="759" t="s">
        <v>60</v>
      </c>
      <c r="Q65" s="539"/>
      <c r="R65" s="539"/>
      <c r="S65" s="539"/>
      <c r="T65" s="539"/>
      <c r="U65" s="539"/>
      <c r="V65" s="539"/>
      <c r="W65" s="539"/>
      <c r="X65" s="540"/>
      <c r="Y65" s="1030"/>
      <c r="Z65" s="398"/>
      <c r="AA65" s="399"/>
      <c r="AB65" s="1034" t="s">
        <v>12</v>
      </c>
      <c r="AC65" s="1035"/>
      <c r="AD65" s="103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1"/>
      <c r="B66" s="532"/>
      <c r="C66" s="532"/>
      <c r="D66" s="532"/>
      <c r="E66" s="532"/>
      <c r="F66" s="533"/>
      <c r="G66" s="541"/>
      <c r="H66" s="368"/>
      <c r="I66" s="368"/>
      <c r="J66" s="368"/>
      <c r="K66" s="368"/>
      <c r="L66" s="368"/>
      <c r="M66" s="368"/>
      <c r="N66" s="368"/>
      <c r="O66" s="542"/>
      <c r="P66" s="555"/>
      <c r="Q66" s="368"/>
      <c r="R66" s="368"/>
      <c r="S66" s="368"/>
      <c r="T66" s="368"/>
      <c r="U66" s="368"/>
      <c r="V66" s="368"/>
      <c r="W66" s="368"/>
      <c r="X66" s="542"/>
      <c r="Y66" s="1031"/>
      <c r="Z66" s="1032"/>
      <c r="AA66" s="1033"/>
      <c r="AB66" s="1037"/>
      <c r="AC66" s="1038"/>
      <c r="AD66" s="103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4"/>
      <c r="B67" s="532"/>
      <c r="C67" s="532"/>
      <c r="D67" s="532"/>
      <c r="E67" s="532"/>
      <c r="F67" s="533"/>
      <c r="G67" s="508"/>
      <c r="H67" s="738"/>
      <c r="I67" s="738"/>
      <c r="J67" s="738"/>
      <c r="K67" s="738"/>
      <c r="L67" s="738"/>
      <c r="M67" s="738"/>
      <c r="N67" s="738"/>
      <c r="O67" s="739"/>
      <c r="P67" s="121"/>
      <c r="Q67" s="663"/>
      <c r="R67" s="663"/>
      <c r="S67" s="663"/>
      <c r="T67" s="663"/>
      <c r="U67" s="663"/>
      <c r="V67" s="663"/>
      <c r="W67" s="663"/>
      <c r="X67" s="664"/>
      <c r="Y67" s="1026" t="s">
        <v>13</v>
      </c>
      <c r="Z67" s="1027"/>
      <c r="AA67" s="1028"/>
      <c r="AB67" s="519"/>
      <c r="AC67" s="1029"/>
      <c r="AD67" s="102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5"/>
      <c r="B68" s="536"/>
      <c r="C68" s="536"/>
      <c r="D68" s="536"/>
      <c r="E68" s="536"/>
      <c r="F68" s="537"/>
      <c r="G68" s="740"/>
      <c r="H68" s="741"/>
      <c r="I68" s="741"/>
      <c r="J68" s="741"/>
      <c r="K68" s="741"/>
      <c r="L68" s="741"/>
      <c r="M68" s="741"/>
      <c r="N68" s="741"/>
      <c r="O68" s="742"/>
      <c r="P68" s="665"/>
      <c r="Q68" s="665"/>
      <c r="R68" s="665"/>
      <c r="S68" s="665"/>
      <c r="T68" s="665"/>
      <c r="U68" s="665"/>
      <c r="V68" s="665"/>
      <c r="W68" s="665"/>
      <c r="X68" s="666"/>
      <c r="Y68" s="282" t="s">
        <v>55</v>
      </c>
      <c r="Z68" s="1023"/>
      <c r="AA68" s="1024"/>
      <c r="AB68" s="489"/>
      <c r="AC68" s="1025"/>
      <c r="AD68" s="102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5"/>
      <c r="B69" s="636"/>
      <c r="C69" s="636"/>
      <c r="D69" s="636"/>
      <c r="E69" s="636"/>
      <c r="F69" s="637"/>
      <c r="G69" s="743"/>
      <c r="H69" s="744"/>
      <c r="I69" s="744"/>
      <c r="J69" s="744"/>
      <c r="K69" s="744"/>
      <c r="L69" s="744"/>
      <c r="M69" s="744"/>
      <c r="N69" s="744"/>
      <c r="O69" s="745"/>
      <c r="P69" s="667"/>
      <c r="Q69" s="667"/>
      <c r="R69" s="667"/>
      <c r="S69" s="667"/>
      <c r="T69" s="667"/>
      <c r="U69" s="667"/>
      <c r="V69" s="667"/>
      <c r="W69" s="667"/>
      <c r="X69" s="668"/>
      <c r="Y69" s="282" t="s">
        <v>14</v>
      </c>
      <c r="Z69" s="1023"/>
      <c r="AA69" s="1024"/>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c r="A71" s="886"/>
      <c r="B71" s="887"/>
      <c r="C71" s="887"/>
      <c r="D71" s="887"/>
      <c r="E71" s="887"/>
      <c r="F71" s="88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48"/>
      <c r="B4" s="1049"/>
      <c r="C4" s="1049"/>
      <c r="D4" s="1049"/>
      <c r="E4" s="1049"/>
      <c r="F4" s="1050"/>
      <c r="G4" s="432"/>
      <c r="H4" s="433"/>
      <c r="I4" s="433"/>
      <c r="J4" s="433"/>
      <c r="K4" s="434"/>
      <c r="L4" s="435"/>
      <c r="M4" s="436"/>
      <c r="N4" s="436"/>
      <c r="O4" s="436"/>
      <c r="P4" s="436"/>
      <c r="Q4" s="436"/>
      <c r="R4" s="436"/>
      <c r="S4" s="436"/>
      <c r="T4" s="436"/>
      <c r="U4" s="436"/>
      <c r="V4" s="436"/>
      <c r="W4" s="436"/>
      <c r="X4" s="437"/>
      <c r="Y4" s="462"/>
      <c r="Z4" s="463"/>
      <c r="AA4" s="463"/>
      <c r="AB4" s="561"/>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8"/>
      <c r="B16" s="1049"/>
      <c r="C16" s="1049"/>
      <c r="D16" s="1049"/>
      <c r="E16" s="1049"/>
      <c r="F16" s="1050"/>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48"/>
      <c r="B17" s="1049"/>
      <c r="C17" s="1049"/>
      <c r="D17" s="1049"/>
      <c r="E17" s="1049"/>
      <c r="F17" s="1050"/>
      <c r="G17" s="432"/>
      <c r="H17" s="433"/>
      <c r="I17" s="433"/>
      <c r="J17" s="433"/>
      <c r="K17" s="434"/>
      <c r="L17" s="435"/>
      <c r="M17" s="436"/>
      <c r="N17" s="436"/>
      <c r="O17" s="436"/>
      <c r="P17" s="436"/>
      <c r="Q17" s="436"/>
      <c r="R17" s="436"/>
      <c r="S17" s="436"/>
      <c r="T17" s="436"/>
      <c r="U17" s="436"/>
      <c r="V17" s="436"/>
      <c r="W17" s="436"/>
      <c r="X17" s="437"/>
      <c r="Y17" s="462"/>
      <c r="Z17" s="463"/>
      <c r="AA17" s="463"/>
      <c r="AB17" s="561"/>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8"/>
      <c r="B29" s="1049"/>
      <c r="C29" s="1049"/>
      <c r="D29" s="1049"/>
      <c r="E29" s="1049"/>
      <c r="F29" s="1050"/>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48"/>
      <c r="B30" s="1049"/>
      <c r="C30" s="1049"/>
      <c r="D30" s="1049"/>
      <c r="E30" s="1049"/>
      <c r="F30" s="1050"/>
      <c r="G30" s="432"/>
      <c r="H30" s="433"/>
      <c r="I30" s="433"/>
      <c r="J30" s="433"/>
      <c r="K30" s="434"/>
      <c r="L30" s="435"/>
      <c r="M30" s="436"/>
      <c r="N30" s="436"/>
      <c r="O30" s="436"/>
      <c r="P30" s="436"/>
      <c r="Q30" s="436"/>
      <c r="R30" s="436"/>
      <c r="S30" s="436"/>
      <c r="T30" s="436"/>
      <c r="U30" s="436"/>
      <c r="V30" s="436"/>
      <c r="W30" s="436"/>
      <c r="X30" s="437"/>
      <c r="Y30" s="462"/>
      <c r="Z30" s="463"/>
      <c r="AA30" s="463"/>
      <c r="AB30" s="561"/>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8"/>
      <c r="B42" s="1049"/>
      <c r="C42" s="1049"/>
      <c r="D42" s="1049"/>
      <c r="E42" s="1049"/>
      <c r="F42" s="1050"/>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48"/>
      <c r="B43" s="1049"/>
      <c r="C43" s="1049"/>
      <c r="D43" s="1049"/>
      <c r="E43" s="1049"/>
      <c r="F43" s="1050"/>
      <c r="G43" s="432"/>
      <c r="H43" s="433"/>
      <c r="I43" s="433"/>
      <c r="J43" s="433"/>
      <c r="K43" s="434"/>
      <c r="L43" s="435"/>
      <c r="M43" s="436"/>
      <c r="N43" s="436"/>
      <c r="O43" s="436"/>
      <c r="P43" s="436"/>
      <c r="Q43" s="436"/>
      <c r="R43" s="436"/>
      <c r="S43" s="436"/>
      <c r="T43" s="436"/>
      <c r="U43" s="436"/>
      <c r="V43" s="436"/>
      <c r="W43" s="436"/>
      <c r="X43" s="437"/>
      <c r="Y43" s="462"/>
      <c r="Z43" s="463"/>
      <c r="AA43" s="463"/>
      <c r="AB43" s="561"/>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8"/>
      <c r="B56" s="1049"/>
      <c r="C56" s="1049"/>
      <c r="D56" s="1049"/>
      <c r="E56" s="1049"/>
      <c r="F56" s="1050"/>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48"/>
      <c r="B57" s="1049"/>
      <c r="C57" s="1049"/>
      <c r="D57" s="1049"/>
      <c r="E57" s="1049"/>
      <c r="F57" s="1050"/>
      <c r="G57" s="432"/>
      <c r="H57" s="433"/>
      <c r="I57" s="433"/>
      <c r="J57" s="433"/>
      <c r="K57" s="434"/>
      <c r="L57" s="435"/>
      <c r="M57" s="436"/>
      <c r="N57" s="436"/>
      <c r="O57" s="436"/>
      <c r="P57" s="436"/>
      <c r="Q57" s="436"/>
      <c r="R57" s="436"/>
      <c r="S57" s="436"/>
      <c r="T57" s="436"/>
      <c r="U57" s="436"/>
      <c r="V57" s="436"/>
      <c r="W57" s="436"/>
      <c r="X57" s="437"/>
      <c r="Y57" s="462"/>
      <c r="Z57" s="463"/>
      <c r="AA57" s="463"/>
      <c r="AB57" s="561"/>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8"/>
      <c r="B69" s="1049"/>
      <c r="C69" s="1049"/>
      <c r="D69" s="1049"/>
      <c r="E69" s="1049"/>
      <c r="F69" s="1050"/>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48"/>
      <c r="B70" s="1049"/>
      <c r="C70" s="1049"/>
      <c r="D70" s="1049"/>
      <c r="E70" s="1049"/>
      <c r="F70" s="1050"/>
      <c r="G70" s="432"/>
      <c r="H70" s="433"/>
      <c r="I70" s="433"/>
      <c r="J70" s="433"/>
      <c r="K70" s="434"/>
      <c r="L70" s="435"/>
      <c r="M70" s="436"/>
      <c r="N70" s="436"/>
      <c r="O70" s="436"/>
      <c r="P70" s="436"/>
      <c r="Q70" s="436"/>
      <c r="R70" s="436"/>
      <c r="S70" s="436"/>
      <c r="T70" s="436"/>
      <c r="U70" s="436"/>
      <c r="V70" s="436"/>
      <c r="W70" s="436"/>
      <c r="X70" s="437"/>
      <c r="Y70" s="462"/>
      <c r="Z70" s="463"/>
      <c r="AA70" s="463"/>
      <c r="AB70" s="561"/>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8"/>
      <c r="B82" s="1049"/>
      <c r="C82" s="1049"/>
      <c r="D82" s="1049"/>
      <c r="E82" s="1049"/>
      <c r="F82" s="1050"/>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48"/>
      <c r="B83" s="1049"/>
      <c r="C83" s="1049"/>
      <c r="D83" s="1049"/>
      <c r="E83" s="1049"/>
      <c r="F83" s="1050"/>
      <c r="G83" s="432"/>
      <c r="H83" s="433"/>
      <c r="I83" s="433"/>
      <c r="J83" s="433"/>
      <c r="K83" s="434"/>
      <c r="L83" s="435"/>
      <c r="M83" s="436"/>
      <c r="N83" s="436"/>
      <c r="O83" s="436"/>
      <c r="P83" s="436"/>
      <c r="Q83" s="436"/>
      <c r="R83" s="436"/>
      <c r="S83" s="436"/>
      <c r="T83" s="436"/>
      <c r="U83" s="436"/>
      <c r="V83" s="436"/>
      <c r="W83" s="436"/>
      <c r="X83" s="437"/>
      <c r="Y83" s="462"/>
      <c r="Z83" s="463"/>
      <c r="AA83" s="463"/>
      <c r="AB83" s="561"/>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8"/>
      <c r="B95" s="1049"/>
      <c r="C95" s="1049"/>
      <c r="D95" s="1049"/>
      <c r="E95" s="1049"/>
      <c r="F95" s="1050"/>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48"/>
      <c r="B96" s="1049"/>
      <c r="C96" s="1049"/>
      <c r="D96" s="1049"/>
      <c r="E96" s="1049"/>
      <c r="F96" s="1050"/>
      <c r="G96" s="432"/>
      <c r="H96" s="433"/>
      <c r="I96" s="433"/>
      <c r="J96" s="433"/>
      <c r="K96" s="434"/>
      <c r="L96" s="435"/>
      <c r="M96" s="436"/>
      <c r="N96" s="436"/>
      <c r="O96" s="436"/>
      <c r="P96" s="436"/>
      <c r="Q96" s="436"/>
      <c r="R96" s="436"/>
      <c r="S96" s="436"/>
      <c r="T96" s="436"/>
      <c r="U96" s="436"/>
      <c r="V96" s="436"/>
      <c r="W96" s="436"/>
      <c r="X96" s="437"/>
      <c r="Y96" s="462"/>
      <c r="Z96" s="463"/>
      <c r="AA96" s="463"/>
      <c r="AB96" s="561"/>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8"/>
      <c r="B109" s="1049"/>
      <c r="C109" s="1049"/>
      <c r="D109" s="1049"/>
      <c r="E109" s="1049"/>
      <c r="F109" s="1050"/>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48"/>
      <c r="B110" s="1049"/>
      <c r="C110" s="1049"/>
      <c r="D110" s="1049"/>
      <c r="E110" s="1049"/>
      <c r="F110" s="1050"/>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1"/>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8"/>
      <c r="B122" s="1049"/>
      <c r="C122" s="1049"/>
      <c r="D122" s="1049"/>
      <c r="E122" s="1049"/>
      <c r="F122" s="1050"/>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48"/>
      <c r="B123" s="1049"/>
      <c r="C123" s="1049"/>
      <c r="D123" s="1049"/>
      <c r="E123" s="1049"/>
      <c r="F123" s="1050"/>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1"/>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8"/>
      <c r="B135" s="1049"/>
      <c r="C135" s="1049"/>
      <c r="D135" s="1049"/>
      <c r="E135" s="1049"/>
      <c r="F135" s="1050"/>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48"/>
      <c r="B136" s="1049"/>
      <c r="C136" s="1049"/>
      <c r="D136" s="1049"/>
      <c r="E136" s="1049"/>
      <c r="F136" s="1050"/>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1"/>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8"/>
      <c r="B148" s="1049"/>
      <c r="C148" s="1049"/>
      <c r="D148" s="1049"/>
      <c r="E148" s="1049"/>
      <c r="F148" s="1050"/>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48"/>
      <c r="B149" s="1049"/>
      <c r="C149" s="1049"/>
      <c r="D149" s="1049"/>
      <c r="E149" s="1049"/>
      <c r="F149" s="1050"/>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1"/>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8"/>
      <c r="B162" s="1049"/>
      <c r="C162" s="1049"/>
      <c r="D162" s="1049"/>
      <c r="E162" s="1049"/>
      <c r="F162" s="1050"/>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48"/>
      <c r="B163" s="1049"/>
      <c r="C163" s="1049"/>
      <c r="D163" s="1049"/>
      <c r="E163" s="1049"/>
      <c r="F163" s="1050"/>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1"/>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8"/>
      <c r="B175" s="1049"/>
      <c r="C175" s="1049"/>
      <c r="D175" s="1049"/>
      <c r="E175" s="1049"/>
      <c r="F175" s="1050"/>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48"/>
      <c r="B176" s="1049"/>
      <c r="C176" s="1049"/>
      <c r="D176" s="1049"/>
      <c r="E176" s="1049"/>
      <c r="F176" s="1050"/>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1"/>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8"/>
      <c r="B188" s="1049"/>
      <c r="C188" s="1049"/>
      <c r="D188" s="1049"/>
      <c r="E188" s="1049"/>
      <c r="F188" s="1050"/>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48"/>
      <c r="B189" s="1049"/>
      <c r="C189" s="1049"/>
      <c r="D189" s="1049"/>
      <c r="E189" s="1049"/>
      <c r="F189" s="1050"/>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1"/>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8"/>
      <c r="B201" s="1049"/>
      <c r="C201" s="1049"/>
      <c r="D201" s="1049"/>
      <c r="E201" s="1049"/>
      <c r="F201" s="1050"/>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48"/>
      <c r="B202" s="1049"/>
      <c r="C202" s="1049"/>
      <c r="D202" s="1049"/>
      <c r="E202" s="1049"/>
      <c r="F202" s="1050"/>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1"/>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8"/>
      <c r="B215" s="1049"/>
      <c r="C215" s="1049"/>
      <c r="D215" s="1049"/>
      <c r="E215" s="1049"/>
      <c r="F215" s="1050"/>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48"/>
      <c r="B216" s="1049"/>
      <c r="C216" s="1049"/>
      <c r="D216" s="1049"/>
      <c r="E216" s="1049"/>
      <c r="F216" s="1050"/>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1"/>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8"/>
      <c r="B228" s="1049"/>
      <c r="C228" s="1049"/>
      <c r="D228" s="1049"/>
      <c r="E228" s="1049"/>
      <c r="F228" s="1050"/>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48"/>
      <c r="B229" s="1049"/>
      <c r="C229" s="1049"/>
      <c r="D229" s="1049"/>
      <c r="E229" s="1049"/>
      <c r="F229" s="1050"/>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1"/>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8"/>
      <c r="B241" s="1049"/>
      <c r="C241" s="1049"/>
      <c r="D241" s="1049"/>
      <c r="E241" s="1049"/>
      <c r="F241" s="1050"/>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48"/>
      <c r="B242" s="1049"/>
      <c r="C242" s="1049"/>
      <c r="D242" s="1049"/>
      <c r="E242" s="1049"/>
      <c r="F242" s="1050"/>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1"/>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8"/>
      <c r="B254" s="1049"/>
      <c r="C254" s="1049"/>
      <c r="D254" s="1049"/>
      <c r="E254" s="1049"/>
      <c r="F254" s="1050"/>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48"/>
      <c r="B255" s="1049"/>
      <c r="C255" s="1049"/>
      <c r="D255" s="1049"/>
      <c r="E255" s="1049"/>
      <c r="F255" s="1050"/>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1"/>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2017-06-20T02:35:39Z</cp:lastPrinted>
  <dcterms:created xsi:type="dcterms:W3CDTF">2012-03-13T00:50:25Z</dcterms:created>
  <dcterms:modified xsi:type="dcterms:W3CDTF">2017-07-04T08:07:53Z</dcterms:modified>
</cp:coreProperties>
</file>