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Sheet1" sheetId="8" r:id="rId6"/>
  </sheets>
  <definedNames>
    <definedName name="_xlnm._FilterDatabase" localSheetId="4" hidden="1">別紙3!$AP$1:$AP$1320</definedName>
    <definedName name="_xlnm.Print_Area" localSheetId="0">行政事業レビューシート!$A$1:$AX$1093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R18" i="3" l="1"/>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15" i="3"/>
  <c r="AU815" i="3"/>
  <c r="Y802" i="3"/>
  <c r="AU802" i="3"/>
  <c r="Y789" i="3"/>
  <c r="AU789" i="3"/>
  <c r="AU776" i="3"/>
  <c r="Y776"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<sst xmlns="http://schemas.openxmlformats.org/spreadsheetml/2006/main" count="2769" uniqueCount="599">
  <si>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</si>
  <si>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</si>
  <si>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</si>
  <si>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</si>
  <si>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</si>
  <si>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</si>
  <si>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</si>
  <si>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</si>
  <si>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</si>
  <si>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</si>
  <si>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</si>
  <si>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</si>
  <si>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</si>
  <si>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</si>
  <si>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</si>
  <si>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</si>
  <si>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</si>
  <si>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</si>
  <si>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</si>
  <si>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</si>
  <si>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</si>
  <si>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</si>
  <si>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</si>
  <si>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</si>
  <si>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</si>
  <si>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</si>
  <si>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</si>
  <si>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</si>
  <si>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</si>
  <si>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</si>
  <si>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</si>
  <si>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</si>
  <si>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</si>
  <si>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</si>
  <si>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</si>
  <si>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</si>
  <si>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</si>
  <si>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</si>
  <si>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</si>
  <si>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</si>
  <si>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</si>
  <si>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</si>
  <si>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</si>
  <si>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</si>
  <si>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</si>
  <si>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</si>
  <si>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</si>
  <si>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</si>
  <si>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</si>
  <si>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</si>
  <si>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</si>
  <si>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</si>
  <si>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</si>
  <si>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</si>
  <si>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</si>
  <si>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</si>
  <si>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</si>
  <si>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</si>
  <si>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</si>
  <si>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</si>
  <si>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</si>
  <si>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</si>
  <si>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</si>
  <si>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</si>
  <si>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</si>
  <si>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</si>
  <si>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</si>
  <si>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</si>
  <si>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</si>
  <si>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</si>
  <si>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</si>
  <si>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</si>
  <si>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</si>
  <si>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</si>
  <si>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</si>
  <si>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</si>
  <si>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</si>
  <si>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</si>
  <si>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</si>
  <si>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</si>
  <si>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</si>
  <si>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</si>
  <si>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</si>
  <si>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</si>
  <si>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</si>
  <si>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</si>
  <si>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</si>
  <si>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</si>
  <si>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</si>
  <si>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</si>
  <si>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</si>
  <si>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</si>
  <si>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</si>
  <si>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</si>
  <si>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</si>
  <si>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</si>
  <si>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</si>
  <si>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</si>
  <si>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</si>
  <si>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</si>
  <si>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</si>
  <si>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</si>
  <si>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</si>
  <si>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</si>
  <si>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</si>
  <si>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</si>
  <si>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</si>
  <si>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</si>
  <si>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</si>
  <si>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</si>
  <si>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</si>
  <si>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</si>
  <si>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</si>
  <si>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</si>
  <si>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</si>
  <si>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</si>
  <si>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</si>
  <si>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</si>
  <si>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</si>
  <si>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</si>
  <si>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</si>
  <si>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</si>
  <si>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</si>
  <si>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</si>
  <si>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</si>
  <si>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</si>
  <si>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</si>
  <si>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</si>
  <si>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</si>
  <si>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</si>
  <si>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</si>
  <si>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</si>
  <si>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</si>
  <si>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</si>
  <si>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</si>
  <si>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</si>
  <si>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</si>
  <si>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</si>
  <si>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</si>
  <si>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</si>
  <si>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</si>
  <si>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</si>
  <si>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</si>
  <si>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</si>
  <si>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</si>
  <si>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</si>
  <si>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</si>
  <si>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</si>
  <si>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</si>
  <si>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</si>
  <si>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</si>
  <si>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</si>
  <si>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</si>
  <si>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</si>
  <si>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</si>
  <si>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</si>
  <si>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</si>
  <si>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</si>
  <si>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</si>
  <si>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</si>
  <si>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</si>
  <si>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</si>
  <si>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</si>
  <si>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</si>
  <si>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</si>
  <si>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</si>
  <si>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</si>
  <si>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</si>
  <si>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</si>
  <si>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</si>
  <si>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</si>
  <si>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</si>
  <si>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</si>
  <si>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</si>
  <si>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</si>
  <si>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</si>
  <si>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</si>
  <si>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</si>
  <si>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</si>
  <si>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</si>
  <si>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</si>
  <si>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</si>
  <si>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</si>
  <si>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</si>
  <si>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</si>
  <si>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</si>
  <si>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</si>
  <si>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</si>
  <si>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</si>
  <si>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</si>
  <si>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</si>
  <si>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</si>
  <si>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</si>
  <si>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</si>
  <si>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</si>
  <si>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</si>
  <si>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</si>
  <si>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</si>
  <si>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</si>
  <si>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</si>
  <si>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</si>
  <si>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</si>
  <si>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</si>
  <si>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</si>
  <si>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</si>
  <si>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</si>
  <si>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</si>
  <si>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</si>
  <si>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</si>
  <si>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</si>
  <si>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</si>
  <si>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</si>
  <si>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</si>
  <si>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</si>
  <si>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</si>
  <si>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</si>
  <si>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</si>
  <si>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</si>
  <si>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</si>
  <si>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</si>
  <si>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</si>
  <si>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</si>
  <si>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</si>
  <si>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</si>
  <si>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</si>
  <si>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</si>
  <si>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</si>
  <si>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</si>
  <si>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</si>
  <si>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</si>
  <si>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</si>
  <si>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</si>
  <si>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</si>
  <si>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</si>
  <si>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</si>
  <si>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</si>
  <si>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</si>
  <si>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</si>
  <si>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</si>
  <si>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</si>
  <si>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</si>
  <si>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</si>
  <si>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</si>
  <si>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</si>
  <si>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</si>
  <si>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</si>
  <si>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</si>
  <si>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</si>
  <si>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</si>
  <si>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</si>
  <si>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</si>
  <si>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</si>
  <si>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</si>
  <si>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</si>
  <si>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</si>
  <si>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</si>
  <si>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</si>
  <si>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</si>
  <si>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</si>
  <si>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</si>
  <si>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</si>
  <si>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</si>
  <si>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</si>
  <si>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</si>
  <si>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</si>
  <si>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</si>
  <si>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</si>
  <si>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</si>
  <si>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</si>
  <si>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</si>
  <si>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</si>
  <si>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</si>
  <si>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</si>
  <si>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</si>
  <si>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</si>
  <si>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</si>
  <si>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</si>
  <si>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</si>
  <si>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</si>
  <si>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</si>
  <si>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</si>
  <si>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</si>
  <si>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</si>
  <si>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</si>
  <si>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</si>
  <si>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</si>
  <si>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</si>
  <si>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</si>
  <si>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</si>
  <si>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</si>
  <si>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</si>
  <si>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</si>
  <si>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</si>
  <si>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</si>
  <si>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</si>
  <si>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</si>
  <si>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</si>
  <si>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</si>
  <si>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</si>
  <si>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</si>
  <si>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</si>
  <si>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</si>
  <si>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</si>
  <si>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</si>
  <si>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</si>
  <si>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</si>
  <si>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</si>
  <si>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</si>
  <si>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</si>
  <si>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</si>
  <si>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</si>
  <si>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</si>
  <si>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</si>
  <si>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</si>
  <si>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</si>
  <si>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</si>
  <si>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</si>
  <si>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</si>
  <si>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</si>
  <si>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</si>
  <si>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</si>
  <si>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</si>
  <si>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</si>
  <si>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</si>
  <si>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</si>
  <si>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</si>
  <si>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</si>
  <si>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</si>
  <si>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</si>
  <si>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</si>
  <si>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</si>
  <si>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</si>
  <si>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</si>
  <si>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</si>
  <si>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</si>
  <si>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</si>
  <si>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</si>
  <si>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</si>
  <si>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</si>
  <si>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</si>
  <si>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</si>
  <si>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</si>
  <si>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</si>
  <si>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</si>
  <si>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</si>
  <si>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</si>
  <si>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</si>
  <si>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</si>
  <si>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</si>
  <si>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</si>
  <si>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</si>
  <si>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</si>
  <si>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</si>
  <si>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</si>
  <si>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</si>
  <si>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</si>
  <si>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</si>
  <si>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</si>
  <si>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</si>
  <si>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</si>
  <si>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</si>
  <si>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</si>
  <si>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</si>
  <si>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</si>
  <si>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</si>
  <si>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</si>
  <si>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</si>
  <si>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</si>
  <si>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</si>
  <si>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</si>
  <si>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</si>
  <si>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</si>
  <si>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</si>
  <si>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</si>
  <si>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</si>
  <si>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</si>
  <si>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</si>
  <si>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</si>
  <si>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</si>
  <si>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</si>
  <si>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</si>
  <si>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</si>
  <si>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</si>
  <si>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</si>
  <si>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</si>
  <si>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</si>
  <si>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</si>
  <si>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</si>
  <si>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</si>
  <si>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</si>
  <si>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</si>
  <si>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</si>
  <si>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</si>
  <si>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</si>
  <si>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</si>
  <si>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</si>
  <si>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</si>
  <si>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</si>
  <si>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</si>
  <si>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</si>
  <si>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</si>
  <si>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</si>
  <si>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</si>
  <si>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</si>
  <si>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</si>
  <si>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</si>
  <si>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</si>
  <si>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</si>
  <si>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</si>
  <si>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</si>
  <si>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</si>
  <si>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</si>
  <si>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</si>
  <si>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</si>
  <si>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</si>
  <si>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</si>
  <si>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</si>
  <si>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</si>
  <si>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</si>
  <si>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</si>
  <si>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</si>
  <si>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</si>
  <si>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</si>
  <si>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</si>
  <si>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</si>
  <si>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</si>
  <si>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</si>
  <si>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</si>
  <si>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</si>
  <si>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</si>
  <si>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</si>
  <si>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</si>
  <si>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</si>
  <si>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</si>
  <si>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</si>
  <si>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</si>
  <si>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</si>
  <si>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</si>
  <si>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</si>
  <si>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</si>
  <si>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</si>
  <si>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</si>
  <si>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</si>
  <si>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</si>
  <si>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</si>
  <si>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</si>
  <si>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</si>
  <si>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</si>
  <si>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</si>
  <si>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</si>
  <si>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</si>
  <si>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</si>
  <si>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</si>
  <si>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</si>
  <si>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</si>
  <si>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</si>
  <si>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</si>
  <si>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</si>
  <si>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</si>
  <si>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</si>
  <si>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</si>
  <si>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</si>
  <si>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</si>
  <si>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</si>
  <si>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</si>
  <si>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</si>
  <si>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</si>
  <si>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</si>
  <si>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</si>
  <si>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</si>
  <si>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</si>
  <si>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</si>
  <si>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</si>
  <si>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</si>
  <si>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</si>
  <si>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</si>
  <si>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</si>
  <si>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</si>
  <si>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</si>
  <si>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</si>
  <si>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</si>
  <si>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</si>
  <si>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</si>
  <si>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</si>
  <si>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</si>
  <si>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</si>
  <si>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</si>
  <si>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</si>
  <si>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</si>
  <si>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</si>
  <si>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</si>
  <si>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</si>
  <si>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</si>
  <si>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</si>
  <si>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</si>
  <si>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</si>
  <si>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</si>
  <si>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</si>
  <si>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</si>
  <si>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</si>
  <si>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</si>
  <si>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</si>
  <si>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</si>
  <si>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</si>
  <si>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</si>
  <si>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</si>
  <si>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</si>
  <si>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</si>
  <si>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</si>
  <si>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</si>
  <si>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</si>
  <si>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</si>
  <si>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</si>
  <si>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</si>
  <si>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</si>
  <si>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</si>
  <si>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</si>
  <si>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</si>
  <si>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</si>
  <si>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</si>
  <si>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</si>
  <si>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</si>
  <si>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</si>
  <si>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</si>
  <si>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</si>
  <si>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</si>
  <si>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</si>
  <si>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</si>
  <si>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</si>
  <si>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</si>
  <si>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</si>
  <si>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</si>
  <si>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</si>
  <si>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</si>
  <si>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</si>
  <si>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</si>
  <si>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</si>
  <si>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</si>
  <si>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</si>
  <si>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</si>
  <si>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</si>
  <si>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</si>
  <si>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</si>
  <si>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</si>
  <si>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</si>
  <si>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</si>
  <si>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</si>
  <si>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中国における日本理解促進に係る経費</t>
    <rPh sb="0" eb="2">
      <t>チュウゴク</t>
    </rPh>
    <rPh sb="6" eb="8">
      <t>ニホン</t>
    </rPh>
    <rPh sb="8" eb="10">
      <t>リカイ</t>
    </rPh>
    <rPh sb="10" eb="12">
      <t>ソクシン</t>
    </rPh>
    <rPh sb="13" eb="14">
      <t>カカ</t>
    </rPh>
    <rPh sb="15" eb="17">
      <t>ケイヒ</t>
    </rPh>
    <phoneticPr fontId="5"/>
  </si>
  <si>
    <t>アジア大洋州局</t>
    <rPh sb="3" eb="6">
      <t>タイヨウシュウ</t>
    </rPh>
    <rPh sb="6" eb="7">
      <t>キョク</t>
    </rPh>
    <phoneticPr fontId="5"/>
  </si>
  <si>
    <t>中国・モンゴル第一課</t>
    <rPh sb="0" eb="2">
      <t>チュウゴク</t>
    </rPh>
    <rPh sb="7" eb="10">
      <t>ダイイチカ</t>
    </rPh>
    <phoneticPr fontId="5"/>
  </si>
  <si>
    <t>一般会計</t>
    <rPh sb="0" eb="2">
      <t>イッパン</t>
    </rPh>
    <rPh sb="2" eb="4">
      <t>カイケイ</t>
    </rPh>
    <phoneticPr fontId="5"/>
  </si>
  <si>
    <t>外務省設置法第4条第一項
外務省組織令第41条</t>
    <rPh sb="0" eb="3">
      <t>ガイムショウ</t>
    </rPh>
    <rPh sb="3" eb="6">
      <t>セッチホウ</t>
    </rPh>
    <rPh sb="6" eb="7">
      <t>ダイ</t>
    </rPh>
    <rPh sb="8" eb="9">
      <t>ジョウ</t>
    </rPh>
    <rPh sb="9" eb="10">
      <t>ダイ</t>
    </rPh>
    <rPh sb="10" eb="11">
      <t>イチ</t>
    </rPh>
    <rPh sb="11" eb="12">
      <t>コウ</t>
    </rPh>
    <rPh sb="13" eb="16">
      <t>ガイムショウ</t>
    </rPh>
    <rPh sb="16" eb="18">
      <t>ソシキ</t>
    </rPh>
    <rPh sb="18" eb="19">
      <t>レイ</t>
    </rPh>
    <rPh sb="19" eb="20">
      <t>ダイ</t>
    </rPh>
    <rPh sb="22" eb="23">
      <t>ジョウ</t>
    </rPh>
    <phoneticPr fontId="5"/>
  </si>
  <si>
    <t>-</t>
    <phoneticPr fontId="5"/>
  </si>
  <si>
    <t>その他の事項経費</t>
    <rPh sb="2" eb="3">
      <t>ホカ</t>
    </rPh>
    <rPh sb="4" eb="6">
      <t>ジコウ</t>
    </rPh>
    <rPh sb="6" eb="8">
      <t>ケイヒ</t>
    </rPh>
    <phoneticPr fontId="5"/>
  </si>
  <si>
    <t>平成30年度までに日本の民主・法治社会等への理解者を1万人増やす。</t>
    <rPh sb="0" eb="2">
      <t>ヘイセイ</t>
    </rPh>
    <rPh sb="4" eb="6">
      <t>ネンド</t>
    </rPh>
    <rPh sb="9" eb="11">
      <t>ニホン</t>
    </rPh>
    <rPh sb="12" eb="14">
      <t>ミンシュ</t>
    </rPh>
    <rPh sb="15" eb="17">
      <t>ホウチ</t>
    </rPh>
    <rPh sb="17" eb="19">
      <t>シャカイ</t>
    </rPh>
    <rPh sb="19" eb="20">
      <t>トウ</t>
    </rPh>
    <rPh sb="22" eb="25">
      <t>リカイシャ</t>
    </rPh>
    <rPh sb="27" eb="29">
      <t>マンニン</t>
    </rPh>
    <rPh sb="29" eb="30">
      <t>フ</t>
    </rPh>
    <phoneticPr fontId="5"/>
  </si>
  <si>
    <t>小冊子の配付人数</t>
    <rPh sb="0" eb="3">
      <t>ショウサッシ</t>
    </rPh>
    <rPh sb="4" eb="6">
      <t>ハイフ</t>
    </rPh>
    <rPh sb="6" eb="8">
      <t>ニンズウ</t>
    </rPh>
    <phoneticPr fontId="5"/>
  </si>
  <si>
    <t>円</t>
    <rPh sb="0" eb="1">
      <t>エン</t>
    </rPh>
    <phoneticPr fontId="5"/>
  </si>
  <si>
    <t>円/冊</t>
    <rPh sb="0" eb="1">
      <t>エン</t>
    </rPh>
    <rPh sb="2" eb="3">
      <t>サツ</t>
    </rPh>
    <phoneticPr fontId="5"/>
  </si>
  <si>
    <t>9729720/5000</t>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</si>
  <si>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</si>
  <si>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４　未来志向の日中関係の推進及び日モンゴル関係の強化等</t>
    <rPh sb="0" eb="2">
      <t>セサク</t>
    </rPh>
    <rPh sb="9" eb="12">
      <t>タイヘイヨウ</t>
    </rPh>
    <rPh sb="12" eb="14">
      <t>チイキ</t>
    </rPh>
    <rPh sb="14" eb="16">
      <t>ガイコウ</t>
    </rPh>
    <rPh sb="19" eb="21">
      <t>ミライ</t>
    </rPh>
    <rPh sb="21" eb="23">
      <t>シコウ</t>
    </rPh>
    <rPh sb="24" eb="26">
      <t>ニッチュウ</t>
    </rPh>
    <rPh sb="26" eb="28">
      <t>カンケイ</t>
    </rPh>
    <rPh sb="29" eb="31">
      <t>スイシン</t>
    </rPh>
    <rPh sb="31" eb="32">
      <t>オヨ</t>
    </rPh>
    <rPh sb="33" eb="34">
      <t>ニチ</t>
    </rPh>
    <rPh sb="38" eb="40">
      <t>カンケイ</t>
    </rPh>
    <rPh sb="41" eb="43">
      <t>キョウカ</t>
    </rPh>
    <rPh sb="43" eb="44">
      <t>トウ</t>
    </rPh>
    <phoneticPr fontId="5"/>
  </si>
  <si>
    <t>日中における「戦略的互恵関係」の一層の深化に向けた取組（経済面以外）</t>
    <rPh sb="0" eb="2">
      <t>ニッチュウ</t>
    </rPh>
    <rPh sb="7" eb="10">
      <t>センリャクテキ</t>
    </rPh>
    <rPh sb="10" eb="12">
      <t>ゴケイ</t>
    </rPh>
    <rPh sb="12" eb="14">
      <t>カンケイ</t>
    </rPh>
    <rPh sb="16" eb="18">
      <t>イッソウ</t>
    </rPh>
    <rPh sb="19" eb="21">
      <t>シンカ</t>
    </rPh>
    <rPh sb="22" eb="23">
      <t>ム</t>
    </rPh>
    <rPh sb="25" eb="27">
      <t>トリクミ</t>
    </rPh>
    <rPh sb="28" eb="31">
      <t>ケイザイメン</t>
    </rPh>
    <rPh sb="31" eb="33">
      <t>イガイ</t>
    </rPh>
    <phoneticPr fontId="5"/>
  </si>
  <si>
    <t>「戦略的互恵関係」をさらに推進する</t>
    <rPh sb="1" eb="4">
      <t>センリャクテキ</t>
    </rPh>
    <rPh sb="4" eb="6">
      <t>ゴケイ</t>
    </rPh>
    <rPh sb="6" eb="8">
      <t>カンケイ</t>
    </rPh>
    <rPh sb="13" eb="15">
      <t>スイシン</t>
    </rPh>
    <phoneticPr fontId="5"/>
  </si>
  <si>
    <t>－</t>
    <phoneticPr fontId="5"/>
  </si>
  <si>
    <t>－</t>
    <phoneticPr fontId="5"/>
  </si>
  <si>
    <t>既存の交流事業の着実な実施により，両国国民間の相互理解を推進する</t>
    <rPh sb="0" eb="2">
      <t>キゾン</t>
    </rPh>
    <rPh sb="3" eb="5">
      <t>コウリュウ</t>
    </rPh>
    <rPh sb="5" eb="7">
      <t>ジギョウ</t>
    </rPh>
    <rPh sb="8" eb="10">
      <t>チャクジツ</t>
    </rPh>
    <rPh sb="11" eb="13">
      <t>ジッシ</t>
    </rPh>
    <rPh sb="17" eb="19">
      <t>リョウコク</t>
    </rPh>
    <rPh sb="19" eb="22">
      <t>コクミンカン</t>
    </rPh>
    <rPh sb="23" eb="25">
      <t>ソウゴ</t>
    </rPh>
    <rPh sb="25" eb="27">
      <t>リカイ</t>
    </rPh>
    <rPh sb="28" eb="30">
      <t>スイシン</t>
    </rPh>
    <phoneticPr fontId="5"/>
  </si>
  <si>
    <t>本事業の着実な実施により，両国国民間の相互理解を増進した。</t>
    <rPh sb="0" eb="1">
      <t>ホン</t>
    </rPh>
    <rPh sb="1" eb="3">
      <t>ジギョウ</t>
    </rPh>
    <rPh sb="4" eb="6">
      <t>チャクジツ</t>
    </rPh>
    <rPh sb="7" eb="9">
      <t>ジッシ</t>
    </rPh>
    <rPh sb="13" eb="15">
      <t>リョウコク</t>
    </rPh>
    <rPh sb="15" eb="17">
      <t>コクミン</t>
    </rPh>
    <rPh sb="17" eb="18">
      <t>アイダ</t>
    </rPh>
    <rPh sb="19" eb="21">
      <t>ソウゴ</t>
    </rPh>
    <rPh sb="21" eb="23">
      <t>リカイ</t>
    </rPh>
    <rPh sb="24" eb="26">
      <t>ゾウシン</t>
    </rPh>
    <phoneticPr fontId="5"/>
  </si>
  <si>
    <t>中国の知識層や一般国民が，我が国の選挙制度等民主政治や環境対策等取組について理解を深めることは，日本に対する正確な理解を促進し，対日世論をより健全な方向に導く上でも重要。</t>
    <rPh sb="0" eb="2">
      <t>チュウゴク</t>
    </rPh>
    <rPh sb="3" eb="6">
      <t>チシキソウ</t>
    </rPh>
    <rPh sb="7" eb="9">
      <t>イッパン</t>
    </rPh>
    <rPh sb="9" eb="11">
      <t>コクミン</t>
    </rPh>
    <rPh sb="13" eb="14">
      <t>ワ</t>
    </rPh>
    <rPh sb="15" eb="16">
      <t>クニ</t>
    </rPh>
    <rPh sb="17" eb="19">
      <t>センキョ</t>
    </rPh>
    <rPh sb="19" eb="21">
      <t>セイド</t>
    </rPh>
    <rPh sb="21" eb="22">
      <t>トウ</t>
    </rPh>
    <rPh sb="22" eb="24">
      <t>ミンシュ</t>
    </rPh>
    <rPh sb="24" eb="26">
      <t>セイジ</t>
    </rPh>
    <rPh sb="27" eb="29">
      <t>カンキョウ</t>
    </rPh>
    <rPh sb="29" eb="31">
      <t>タイサク</t>
    </rPh>
    <rPh sb="31" eb="32">
      <t>トウ</t>
    </rPh>
    <rPh sb="32" eb="34">
      <t>トリクミ</t>
    </rPh>
    <rPh sb="38" eb="40">
      <t>リカイ</t>
    </rPh>
    <rPh sb="41" eb="42">
      <t>フカ</t>
    </rPh>
    <rPh sb="48" eb="50">
      <t>ニホン</t>
    </rPh>
    <rPh sb="51" eb="52">
      <t>タイ</t>
    </rPh>
    <rPh sb="54" eb="56">
      <t>セイカク</t>
    </rPh>
    <rPh sb="57" eb="59">
      <t>リカイ</t>
    </rPh>
    <rPh sb="60" eb="62">
      <t>ソクシン</t>
    </rPh>
    <rPh sb="64" eb="66">
      <t>タイニチ</t>
    </rPh>
    <rPh sb="66" eb="68">
      <t>セロン</t>
    </rPh>
    <rPh sb="71" eb="73">
      <t>ケンゼン</t>
    </rPh>
    <rPh sb="74" eb="76">
      <t>ホウコウ</t>
    </rPh>
    <rPh sb="77" eb="78">
      <t>ミチビ</t>
    </rPh>
    <rPh sb="79" eb="80">
      <t>ウエ</t>
    </rPh>
    <rPh sb="82" eb="84">
      <t>ジュウヨウ</t>
    </rPh>
    <phoneticPr fontId="5"/>
  </si>
  <si>
    <t>○</t>
  </si>
  <si>
    <t>中国における対日理解を促進する必要がある。</t>
    <rPh sb="0" eb="2">
      <t>チュウゴク</t>
    </rPh>
    <rPh sb="6" eb="8">
      <t>タイニチ</t>
    </rPh>
    <rPh sb="8" eb="10">
      <t>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</si>
  <si>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</si>
  <si>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</si>
  <si>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無</t>
  </si>
  <si>
    <t>企画競争により委託業者を選定している。</t>
    <rPh sb="0" eb="2">
      <t>キカク</t>
    </rPh>
    <rPh sb="2" eb="4">
      <t>キョウソウ</t>
    </rPh>
    <rPh sb="7" eb="9">
      <t>イタク</t>
    </rPh>
    <rPh sb="9" eb="11">
      <t>ギョウシャ</t>
    </rPh>
    <rPh sb="12" eb="14">
      <t>センテイ</t>
    </rPh>
    <phoneticPr fontId="5"/>
  </si>
  <si>
    <t>‐</t>
  </si>
  <si>
    <t>妥当である。</t>
    <rPh sb="0" eb="2">
      <t>ダトウ</t>
    </rPh>
    <phoneticPr fontId="5"/>
  </si>
  <si>
    <t>限定されている。</t>
    <rPh sb="0" eb="2">
      <t>ゲンテイ</t>
    </rPh>
    <phoneticPr fontId="5"/>
  </si>
  <si>
    <t>行っている。</t>
    <rPh sb="0" eb="1">
      <t>オコナ</t>
    </rPh>
    <phoneticPr fontId="5"/>
  </si>
  <si>
    <t>概ね成果目標に見合った成果実績となっている。</t>
    <rPh sb="0" eb="1">
      <t>オオム</t>
    </rPh>
    <rPh sb="2" eb="4">
      <t>セイカ</t>
    </rPh>
    <rPh sb="4" eb="6">
      <t>モクヒョウ</t>
    </rPh>
    <rPh sb="7" eb="9">
      <t>ミア</t>
    </rPh>
    <rPh sb="11" eb="13">
      <t>セイカ</t>
    </rPh>
    <rPh sb="13" eb="15">
      <t>ジッセキ</t>
    </rPh>
    <phoneticPr fontId="5"/>
  </si>
  <si>
    <t>事業実施に当たっては，コスト削減の観点から委託業務は必要最小限に抑えるとともに，成果物の効果的な活用に努めている。</t>
    <rPh sb="0" eb="2">
      <t>ジギョウ</t>
    </rPh>
    <rPh sb="2" eb="4">
      <t>ジッシ</t>
    </rPh>
    <rPh sb="5" eb="6">
      <t>ア</t>
    </rPh>
    <rPh sb="14" eb="16">
      <t>サクゲン</t>
    </rPh>
    <rPh sb="17" eb="19">
      <t>カンテン</t>
    </rPh>
    <rPh sb="21" eb="23">
      <t>イタク</t>
    </rPh>
    <rPh sb="23" eb="25">
      <t>ギョウム</t>
    </rPh>
    <rPh sb="26" eb="28">
      <t>ヒツヨウ</t>
    </rPh>
    <rPh sb="28" eb="31">
      <t>サイショウゲン</t>
    </rPh>
    <rPh sb="32" eb="33">
      <t>オサ</t>
    </rPh>
    <rPh sb="40" eb="43">
      <t>セイカブツ</t>
    </rPh>
    <rPh sb="44" eb="47">
      <t>コウカテキ</t>
    </rPh>
    <rPh sb="48" eb="50">
      <t>カツヨウ</t>
    </rPh>
    <rPh sb="51" eb="52">
      <t>ツト</t>
    </rPh>
    <phoneticPr fontId="5"/>
  </si>
  <si>
    <t>ほぼ当初見込みに適う効果をあげている。</t>
    <rPh sb="2" eb="4">
      <t>トウショ</t>
    </rPh>
    <rPh sb="4" eb="6">
      <t>ミコ</t>
    </rPh>
    <rPh sb="8" eb="9">
      <t>カナ</t>
    </rPh>
    <rPh sb="10" eb="12">
      <t>コウカ</t>
    </rPh>
    <phoneticPr fontId="5"/>
  </si>
  <si>
    <t>概ね十分に活用している。</t>
    <rPh sb="0" eb="1">
      <t>オオム</t>
    </rPh>
    <rPh sb="2" eb="4">
      <t>ジュウブン</t>
    </rPh>
    <rPh sb="5" eb="7">
      <t>カツヨウ</t>
    </rPh>
    <phoneticPr fontId="5"/>
  </si>
  <si>
    <t>本事業は，中国における対日理解の促進，及び，対日世論をより健全な方向に導くための事業であり，事業の重要性は高い。
事業の効率性については，複数社参加の企画競争により委託業者が選定されている。
成果物の活用については，更なる効果的な活用の余地は大きい。また，成果物の内容についても，これまでの成果物を踏まえ，より改善・改良していく余地がある。</t>
    <rPh sb="0" eb="1">
      <t>ホン</t>
    </rPh>
    <rPh sb="1" eb="3">
      <t>ジギョウ</t>
    </rPh>
    <rPh sb="5" eb="7">
      <t>チュウゴク</t>
    </rPh>
    <rPh sb="11" eb="13">
      <t>タイニチ</t>
    </rPh>
    <rPh sb="13" eb="15">
      <t>リカイ</t>
    </rPh>
    <rPh sb="16" eb="18">
      <t>ソクシン</t>
    </rPh>
    <rPh sb="19" eb="20">
      <t>オヨ</t>
    </rPh>
    <rPh sb="22" eb="24">
      <t>タイニチ</t>
    </rPh>
    <rPh sb="24" eb="26">
      <t>セロン</t>
    </rPh>
    <rPh sb="29" eb="31">
      <t>ケンゼン</t>
    </rPh>
    <rPh sb="32" eb="34">
      <t>ホウコウ</t>
    </rPh>
    <rPh sb="35" eb="36">
      <t>ミチビ</t>
    </rPh>
    <rPh sb="40" eb="42">
      <t>ジギョウ</t>
    </rPh>
    <rPh sb="46" eb="48">
      <t>ジギョウ</t>
    </rPh>
    <rPh sb="49" eb="52">
      <t>ジュウヨウセイ</t>
    </rPh>
    <rPh sb="53" eb="54">
      <t>タカ</t>
    </rPh>
    <rPh sb="57" eb="59">
      <t>ジギョウ</t>
    </rPh>
    <rPh sb="60" eb="63">
      <t>コウリツセイ</t>
    </rPh>
    <rPh sb="69" eb="72">
      <t>フクスウシャ</t>
    </rPh>
    <rPh sb="72" eb="74">
      <t>サンカ</t>
    </rPh>
    <rPh sb="75" eb="77">
      <t>キカク</t>
    </rPh>
    <rPh sb="77" eb="79">
      <t>キョウソウ</t>
    </rPh>
    <rPh sb="82" eb="84">
      <t>イタク</t>
    </rPh>
    <rPh sb="84" eb="86">
      <t>ギョウシャ</t>
    </rPh>
    <rPh sb="87" eb="89">
      <t>センテイ</t>
    </rPh>
    <rPh sb="96" eb="99">
      <t>セイカブツ</t>
    </rPh>
    <rPh sb="100" eb="102">
      <t>カツヨウ</t>
    </rPh>
    <rPh sb="108" eb="109">
      <t>サラ</t>
    </rPh>
    <rPh sb="111" eb="114">
      <t>コウカテキ</t>
    </rPh>
    <rPh sb="115" eb="117">
      <t>カツヨウ</t>
    </rPh>
    <rPh sb="118" eb="120">
      <t>ヨチ</t>
    </rPh>
    <rPh sb="121" eb="122">
      <t>オオ</t>
    </rPh>
    <rPh sb="128" eb="131">
      <t>セイカブツ</t>
    </rPh>
    <rPh sb="132" eb="134">
      <t>ナイヨウ</t>
    </rPh>
    <rPh sb="145" eb="148">
      <t>セイカブツ</t>
    </rPh>
    <rPh sb="149" eb="150">
      <t>フ</t>
    </rPh>
    <rPh sb="155" eb="157">
      <t>カイゼン</t>
    </rPh>
    <rPh sb="158" eb="160">
      <t>カイリョウ</t>
    </rPh>
    <rPh sb="164" eb="166">
      <t>ヨチ</t>
    </rPh>
    <phoneticPr fontId="5"/>
  </si>
  <si>
    <t>諸謝金</t>
    <rPh sb="0" eb="1">
      <t>ショ</t>
    </rPh>
    <rPh sb="1" eb="3">
      <t>シャキン</t>
    </rPh>
    <phoneticPr fontId="5"/>
  </si>
  <si>
    <t>冊子制作請負業務</t>
    <rPh sb="0" eb="2">
      <t>サッシ</t>
    </rPh>
    <rPh sb="2" eb="4">
      <t>セイサク</t>
    </rPh>
    <rPh sb="4" eb="6">
      <t>ウケオイ</t>
    </rPh>
    <rPh sb="6" eb="8">
      <t>ギョウム</t>
    </rPh>
    <phoneticPr fontId="5"/>
  </si>
  <si>
    <t>株式会社エフビーアイ・コミュニケーションズ</t>
    <rPh sb="0" eb="4">
      <t>カブシキガイシャ</t>
    </rPh>
    <phoneticPr fontId="5"/>
  </si>
  <si>
    <t>課長　遠藤　和也</t>
    <rPh sb="0" eb="2">
      <t>カチョウ</t>
    </rPh>
    <rPh sb="3" eb="5">
      <t>エンドウ</t>
    </rPh>
    <rPh sb="6" eb="8">
      <t>カズヤ</t>
    </rPh>
    <phoneticPr fontId="5"/>
  </si>
  <si>
    <t>諸謝金</t>
    <rPh sb="0" eb="1">
      <t>ショ</t>
    </rPh>
    <rPh sb="1" eb="3">
      <t>シャキン</t>
    </rPh>
    <phoneticPr fontId="5"/>
  </si>
  <si>
    <t>日本の民主・法治社会等に関する小冊子の作成部数。</t>
    <rPh sb="0" eb="2">
      <t>ニホン</t>
    </rPh>
    <rPh sb="3" eb="5">
      <t>ミンシュ</t>
    </rPh>
    <rPh sb="6" eb="8">
      <t>ホウチ</t>
    </rPh>
    <rPh sb="8" eb="11">
      <t>シャカイナド</t>
    </rPh>
    <rPh sb="12" eb="13">
      <t>カン</t>
    </rPh>
    <rPh sb="15" eb="18">
      <t>ショウサッシ</t>
    </rPh>
    <rPh sb="19" eb="21">
      <t>サクセイ</t>
    </rPh>
    <rPh sb="21" eb="23">
      <t>ブスウ</t>
    </rPh>
    <phoneticPr fontId="5"/>
  </si>
  <si>
    <t>-</t>
    <phoneticPr fontId="5"/>
  </si>
  <si>
    <t>7,996,428/15,000</t>
    <phoneticPr fontId="5"/>
  </si>
  <si>
    <t>-</t>
    <phoneticPr fontId="5"/>
  </si>
  <si>
    <t>在外公館と連携し，単なる配付にとどまらない，効果的な成果物の活用を引き続き検討・実施していく（例：在外公館広報文化イベントとのコラボレーション，若手研究者等知識層を対象にした勉強会・交流会での活用，など）。
より大きな効果を引き出すべく，冊子コンテンツや形式の改善を追求する（例：SNS等ウェブも活用した発信を行う，在外公館から積極的にフィードバックを促し，より効果的な成果物作成につなげる，など）。</t>
    <rPh sb="0" eb="2">
      <t>ザイガイ</t>
    </rPh>
    <rPh sb="2" eb="4">
      <t>コウカン</t>
    </rPh>
    <rPh sb="5" eb="7">
      <t>レンケイ</t>
    </rPh>
    <rPh sb="9" eb="10">
      <t>タン</t>
    </rPh>
    <rPh sb="12" eb="14">
      <t>ハイフ</t>
    </rPh>
    <rPh sb="22" eb="25">
      <t>コウカテキ</t>
    </rPh>
    <rPh sb="26" eb="29">
      <t>セイカブツ</t>
    </rPh>
    <rPh sb="30" eb="32">
      <t>カツヨウ</t>
    </rPh>
    <rPh sb="33" eb="34">
      <t>ヒ</t>
    </rPh>
    <rPh sb="35" eb="36">
      <t>ツヅ</t>
    </rPh>
    <rPh sb="37" eb="39">
      <t>ケントウ</t>
    </rPh>
    <rPh sb="40" eb="42">
      <t>ジッシ</t>
    </rPh>
    <rPh sb="47" eb="48">
      <t>レイ</t>
    </rPh>
    <rPh sb="49" eb="51">
      <t>ザイガイ</t>
    </rPh>
    <rPh sb="51" eb="53">
      <t>コウカン</t>
    </rPh>
    <rPh sb="53" eb="55">
      <t>コウホウ</t>
    </rPh>
    <rPh sb="55" eb="57">
      <t>ブンカ</t>
    </rPh>
    <rPh sb="72" eb="74">
      <t>ワカテ</t>
    </rPh>
    <rPh sb="74" eb="77">
      <t>ケンキュウシャ</t>
    </rPh>
    <rPh sb="77" eb="78">
      <t>トウ</t>
    </rPh>
    <rPh sb="78" eb="81">
      <t>チシキソウ</t>
    </rPh>
    <rPh sb="82" eb="84">
      <t>タイショウ</t>
    </rPh>
    <rPh sb="87" eb="90">
      <t>ベンキョウカイ</t>
    </rPh>
    <rPh sb="91" eb="94">
      <t>コウリュウカイ</t>
    </rPh>
    <rPh sb="96" eb="98">
      <t>カツヨウ</t>
    </rPh>
    <rPh sb="106" eb="107">
      <t>オオ</t>
    </rPh>
    <rPh sb="109" eb="111">
      <t>コウカ</t>
    </rPh>
    <rPh sb="112" eb="113">
      <t>ヒ</t>
    </rPh>
    <rPh sb="114" eb="115">
      <t>ダ</t>
    </rPh>
    <rPh sb="119" eb="121">
      <t>サッシ</t>
    </rPh>
    <rPh sb="127" eb="129">
      <t>ケイシキ</t>
    </rPh>
    <rPh sb="130" eb="132">
      <t>カイゼン</t>
    </rPh>
    <rPh sb="133" eb="135">
      <t>ツイキュウ</t>
    </rPh>
    <rPh sb="138" eb="139">
      <t>レイ</t>
    </rPh>
    <rPh sb="143" eb="144">
      <t>トウ</t>
    </rPh>
    <rPh sb="148" eb="150">
      <t>カツヨウ</t>
    </rPh>
    <rPh sb="152" eb="154">
      <t>ハッシン</t>
    </rPh>
    <rPh sb="155" eb="156">
      <t>オコナ</t>
    </rPh>
    <rPh sb="158" eb="160">
      <t>ザイガイ</t>
    </rPh>
    <rPh sb="160" eb="162">
      <t>コウカン</t>
    </rPh>
    <rPh sb="164" eb="167">
      <t>セッキョクテキ</t>
    </rPh>
    <rPh sb="176" eb="177">
      <t>ウナガ</t>
    </rPh>
    <rPh sb="181" eb="184">
      <t>コウカテキ</t>
    </rPh>
    <rPh sb="185" eb="188">
      <t>セイカブツ</t>
    </rPh>
    <rPh sb="188" eb="190">
      <t>サクセイ</t>
    </rPh>
    <phoneticPr fontId="5"/>
  </si>
  <si>
    <t>955,000/2,000</t>
    <phoneticPr fontId="5"/>
  </si>
  <si>
    <t>小冊子作成総経費／小冊子作成数
（※27年度と28年度で小冊子の寸法・頁数は異なる）　　　　　　　　　　　　　　</t>
    <rPh sb="0" eb="3">
      <t>ショウサッシ</t>
    </rPh>
    <rPh sb="3" eb="5">
      <t>サクセイ</t>
    </rPh>
    <rPh sb="5" eb="8">
      <t>ソウケイヒ</t>
    </rPh>
    <rPh sb="9" eb="12">
      <t>ショウサッシ</t>
    </rPh>
    <rPh sb="12" eb="14">
      <t>サクセイ</t>
    </rPh>
    <rPh sb="14" eb="15">
      <t>カズ</t>
    </rPh>
    <rPh sb="20" eb="22">
      <t>ネンド</t>
    </rPh>
    <rPh sb="25" eb="27">
      <t>ネンド</t>
    </rPh>
    <rPh sb="28" eb="31">
      <t>ショウサッシ</t>
    </rPh>
    <rPh sb="32" eb="34">
      <t>スンポウ</t>
    </rPh>
    <rPh sb="35" eb="37">
      <t>ページスウ</t>
    </rPh>
    <rPh sb="38" eb="39">
      <t>コト</t>
    </rPh>
    <phoneticPr fontId="5"/>
  </si>
  <si>
    <t>委託・請負</t>
    <rPh sb="0" eb="2">
      <t>イタク</t>
    </rPh>
    <rPh sb="3" eb="5">
      <t>ウケオイ</t>
    </rPh>
    <phoneticPr fontId="5"/>
  </si>
  <si>
    <t>新27-01</t>
    <rPh sb="0" eb="1">
      <t>シン</t>
    </rPh>
    <phoneticPr fontId="5"/>
  </si>
  <si>
    <t>中国社会が直面する様々な課題は，日本がかつて又は直面しているものが多く，日中協力の可能性は極めて大きいが，報道等種々の原因により，中国国内におけるその理解は限定的。そこで，民主・法治国家としての日本の現状や取組，また，公害等現在の中国社会も直面する様々な課題等について日本がいかに民主的に克服してきたか等の経験について，知識層を中心とする中国一般市民の理解を促進する。</t>
    <rPh sb="0" eb="2">
      <t>チュウゴク</t>
    </rPh>
    <rPh sb="2" eb="4">
      <t>シャカイ</t>
    </rPh>
    <rPh sb="5" eb="7">
      <t>チョクメン</t>
    </rPh>
    <rPh sb="9" eb="11">
      <t>サマザマ</t>
    </rPh>
    <rPh sb="12" eb="14">
      <t>カダイ</t>
    </rPh>
    <rPh sb="16" eb="18">
      <t>ニホン</t>
    </rPh>
    <rPh sb="22" eb="23">
      <t>マタ</t>
    </rPh>
    <rPh sb="24" eb="26">
      <t>チョクメン</t>
    </rPh>
    <rPh sb="33" eb="34">
      <t>オオ</t>
    </rPh>
    <rPh sb="36" eb="38">
      <t>ニッチュウ</t>
    </rPh>
    <rPh sb="38" eb="40">
      <t>キョウリョク</t>
    </rPh>
    <rPh sb="41" eb="44">
      <t>カノウセイ</t>
    </rPh>
    <rPh sb="45" eb="46">
      <t>キワ</t>
    </rPh>
    <rPh sb="48" eb="49">
      <t>オオ</t>
    </rPh>
    <rPh sb="53" eb="55">
      <t>ホウドウ</t>
    </rPh>
    <rPh sb="55" eb="56">
      <t>トウ</t>
    </rPh>
    <rPh sb="56" eb="58">
      <t>シュジュ</t>
    </rPh>
    <rPh sb="59" eb="61">
      <t>ゲンイン</t>
    </rPh>
    <rPh sb="65" eb="67">
      <t>チュウゴク</t>
    </rPh>
    <rPh sb="67" eb="69">
      <t>コクナイ</t>
    </rPh>
    <rPh sb="75" eb="77">
      <t>リカイ</t>
    </rPh>
    <rPh sb="78" eb="81">
      <t>ゲンテイテキ</t>
    </rPh>
    <rPh sb="86" eb="88">
      <t>ミンシュ</t>
    </rPh>
    <rPh sb="89" eb="91">
      <t>ホウチ</t>
    </rPh>
    <rPh sb="91" eb="93">
      <t>コッカ</t>
    </rPh>
    <rPh sb="97" eb="99">
      <t>ニホン</t>
    </rPh>
    <rPh sb="100" eb="102">
      <t>ゲンジョウ</t>
    </rPh>
    <rPh sb="103" eb="105">
      <t>トリクミ</t>
    </rPh>
    <rPh sb="109" eb="111">
      <t>コウガイ</t>
    </rPh>
    <rPh sb="111" eb="112">
      <t>トウ</t>
    </rPh>
    <rPh sb="112" eb="114">
      <t>ゲンザイ</t>
    </rPh>
    <rPh sb="115" eb="117">
      <t>チュウゴク</t>
    </rPh>
    <rPh sb="117" eb="119">
      <t>シャカイ</t>
    </rPh>
    <rPh sb="120" eb="122">
      <t>チョクメン</t>
    </rPh>
    <rPh sb="124" eb="126">
      <t>サマザマ</t>
    </rPh>
    <rPh sb="127" eb="129">
      <t>カダイ</t>
    </rPh>
    <rPh sb="129" eb="130">
      <t>トウ</t>
    </rPh>
    <rPh sb="160" eb="163">
      <t>チシキソウ</t>
    </rPh>
    <rPh sb="164" eb="166">
      <t>チュウシン</t>
    </rPh>
    <rPh sb="169" eb="171">
      <t>チュウゴク</t>
    </rPh>
    <rPh sb="171" eb="173">
      <t>イッパン</t>
    </rPh>
    <rPh sb="173" eb="175">
      <t>シミン</t>
    </rPh>
    <phoneticPr fontId="5"/>
  </si>
  <si>
    <t>上記の問題意識を受け，日本の選挙や司法等，また環境対策等中国社会が抱える課題についての日本のこれまでの取組等，日本の民主・法治社会に関する小冊子等の広報ツールの作成を，対中国広報に習熟したPRコンサルタント（専門企業）に委託する。</t>
    <rPh sb="0" eb="2">
      <t>ジョウキ</t>
    </rPh>
    <rPh sb="3" eb="5">
      <t>モンダイ</t>
    </rPh>
    <rPh sb="5" eb="7">
      <t>イシキ</t>
    </rPh>
    <rPh sb="8" eb="9">
      <t>ウ</t>
    </rPh>
    <rPh sb="11" eb="13">
      <t>ニホン</t>
    </rPh>
    <rPh sb="14" eb="16">
      <t>センキョ</t>
    </rPh>
    <rPh sb="17" eb="19">
      <t>シホウ</t>
    </rPh>
    <rPh sb="19" eb="20">
      <t>トウ</t>
    </rPh>
    <rPh sb="23" eb="25">
      <t>カンキョウ</t>
    </rPh>
    <rPh sb="25" eb="27">
      <t>タイサク</t>
    </rPh>
    <rPh sb="27" eb="28">
      <t>トウ</t>
    </rPh>
    <rPh sb="28" eb="30">
      <t>チュウゴク</t>
    </rPh>
    <rPh sb="30" eb="32">
      <t>シャカイ</t>
    </rPh>
    <rPh sb="33" eb="34">
      <t>カカ</t>
    </rPh>
    <rPh sb="36" eb="38">
      <t>カダイ</t>
    </rPh>
    <rPh sb="43" eb="45">
      <t>ニホン</t>
    </rPh>
    <rPh sb="51" eb="53">
      <t>トリクミ</t>
    </rPh>
    <rPh sb="53" eb="54">
      <t>トウ</t>
    </rPh>
    <rPh sb="55" eb="57">
      <t>ニホン</t>
    </rPh>
    <rPh sb="58" eb="60">
      <t>ミンシュ</t>
    </rPh>
    <rPh sb="61" eb="63">
      <t>ホウチ</t>
    </rPh>
    <rPh sb="63" eb="65">
      <t>シャカイ</t>
    </rPh>
    <rPh sb="66" eb="67">
      <t>カン</t>
    </rPh>
    <rPh sb="69" eb="72">
      <t>ショウサッシ</t>
    </rPh>
    <rPh sb="72" eb="73">
      <t>トウ</t>
    </rPh>
    <rPh sb="74" eb="76">
      <t>コウホウ</t>
    </rPh>
    <rPh sb="80" eb="82">
      <t>サクセイ</t>
    </rPh>
    <rPh sb="84" eb="85">
      <t>タイ</t>
    </rPh>
    <rPh sb="85" eb="87">
      <t>チュウゴク</t>
    </rPh>
    <rPh sb="87" eb="89">
      <t>コウホウ</t>
    </rPh>
    <rPh sb="90" eb="92">
      <t>シュウジュク</t>
    </rPh>
    <rPh sb="104" eb="106">
      <t>センモン</t>
    </rPh>
    <rPh sb="106" eb="108">
      <t>キギョウ</t>
    </rPh>
    <rPh sb="110" eb="112">
      <t>イタク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</si>
</sst>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8" borderId="3"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3" fillId="8" borderId="46" xfId="0" applyFont="1" applyFill="1" applyBorder="1" applyAlignment="1" applyProtection="1">
      <alignment horizontal="center" vertical="center" wrapText="1"/>
    </xf>
    <xf numFmtId="0" fontId="13" fillId="8" borderId="47" xfId="0" applyFont="1" applyFill="1" applyBorder="1" applyAlignment="1" applyProtection="1">
      <alignment horizontal="center" vertical="center" wrapText="1"/>
    </xf>
    <xf numFmtId="0" fontId="13" fillId="8" borderId="17"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xf>
    <xf numFmtId="0" fontId="11" fillId="8" borderId="135" xfId="0" applyFont="1" applyFill="1" applyBorder="1" applyAlignment="1">
      <alignment horizontal="center" vertical="center" textRotation="255"/>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0" fontId="0" fillId="8" borderId="38" xfId="0" applyFont="1" applyFill="1" applyBorder="1" applyAlignment="1" applyProtection="1">
      <alignment horizontal="center" vertical="center" shrinkToFit="1"/>
    </xf>
    <xf numFmtId="0" fontId="13" fillId="8" borderId="44" xfId="0" applyFont="1" applyFill="1" applyBorder="1" applyAlignment="1" applyProtection="1">
      <alignment horizontal="center" vertical="center" wrapText="1"/>
    </xf>
    <xf numFmtId="0" fontId="13" fillId="8" borderId="41" xfId="0" applyFont="1" applyFill="1" applyBorder="1" applyAlignment="1" applyProtection="1">
      <alignment horizontal="center" vertical="center" wrapText="1"/>
    </xf>
    <xf numFmtId="0" fontId="13" fillId="8" borderId="45"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16" xfId="0" applyFont="1" applyFill="1" applyBorder="1" applyAlignment="1">
      <alignment horizontal="center" vertical="center"/>
    </xf>
    <xf numFmtId="0" fontId="16" fillId="8" borderId="40" xfId="0" applyFont="1" applyFill="1" applyBorder="1" applyAlignment="1">
      <alignment horizontal="center" vertical="center" wrapText="1"/>
    </xf>
    <xf numFmtId="0" fontId="16" fillId="8" borderId="42"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8"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1" fillId="8" borderId="134" xfId="0" applyFont="1" applyFill="1" applyBorder="1" applyAlignment="1">
      <alignment horizontal="center" vertical="center" textRotation="255"/>
    </xf>
    <xf numFmtId="0" fontId="11"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quotePrefix="1"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0" borderId="86" xfId="0" applyFont="1" applyFill="1" applyBorder="1" applyAlignment="1">
      <alignment horizontal="center" vertical="center" wrapText="1"/>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0" borderId="90" xfId="3" applyFont="1" applyFill="1" applyBorder="1" applyAlignment="1" applyProtection="1">
      <alignment horizontal="center" vertical="center" wrapText="1"/>
    </xf>
    <xf numFmtId="0" fontId="29" fillId="0"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8" borderId="44" xfId="0" applyFont="1" applyFill="1" applyBorder="1" applyAlignment="1">
      <alignment horizontal="center" vertical="center" wrapText="1"/>
    </xf>
    <xf numFmtId="0" fontId="13" fillId="8" borderId="41" xfId="0" applyFont="1" applyFill="1" applyBorder="1" applyAlignment="1">
      <alignment horizontal="center" vertical="center" wrapText="1"/>
    </xf>
    <xf numFmtId="0" fontId="13" fillId="8" borderId="45" xfId="0" applyFont="1" applyFill="1" applyBorder="1" applyAlignment="1">
      <alignment horizontal="center" vertical="center" wrapText="1"/>
    </xf>
    <xf numFmtId="0" fontId="13" fillId="8" borderId="47"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6"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326571</xdr:rowOff>
    </xdr:from>
    <xdr:to>
      <xdr:col>35</xdr:col>
      <xdr:colOff>190500</xdr:colOff>
      <xdr:row>744</xdr:row>
      <xdr:rowOff>340179</xdr:rowOff>
    </xdr:to>
    <xdr:sp macro="" textlink="">
      <xdr:nvSpPr>
        <xdr:cNvPr id="2" name="テキスト ボックス 1"/>
        <xdr:cNvSpPr txBox="1"/>
      </xdr:nvSpPr>
      <xdr:spPr>
        <a:xfrm>
          <a:off x="4490357" y="49380321"/>
          <a:ext cx="2843893" cy="721179"/>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外務省</a:t>
          </a:r>
          <a:endParaRPr kumimoji="1" lang="en-US" altLang="ja-JP" sz="1200"/>
        </a:p>
        <a:p>
          <a:pPr algn="ctr"/>
          <a:r>
            <a:rPr kumimoji="1" lang="ja-JP" altLang="en-US" sz="1200"/>
            <a:t>８百万円</a:t>
          </a:r>
        </a:p>
      </xdr:txBody>
    </xdr:sp>
    <xdr:clientData/>
  </xdr:twoCellAnchor>
  <xdr:twoCellAnchor>
    <xdr:from>
      <xdr:col>21</xdr:col>
      <xdr:colOff>176893</xdr:colOff>
      <xdr:row>745</xdr:row>
      <xdr:rowOff>40822</xdr:rowOff>
    </xdr:from>
    <xdr:to>
      <xdr:col>36</xdr:col>
      <xdr:colOff>27214</xdr:colOff>
      <xdr:row>746</xdr:row>
      <xdr:rowOff>340178</xdr:rowOff>
    </xdr:to>
    <xdr:sp macro="" textlink="">
      <xdr:nvSpPr>
        <xdr:cNvPr id="4" name="大かっこ 3"/>
        <xdr:cNvSpPr/>
      </xdr:nvSpPr>
      <xdr:spPr>
        <a:xfrm>
          <a:off x="4463143" y="50155929"/>
          <a:ext cx="2911928" cy="65314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事業実施にかかる指導・監督</a:t>
          </a:r>
        </a:p>
      </xdr:txBody>
    </xdr:sp>
    <xdr:clientData/>
  </xdr:twoCellAnchor>
  <xdr:twoCellAnchor>
    <xdr:from>
      <xdr:col>18</xdr:col>
      <xdr:colOff>13608</xdr:colOff>
      <xdr:row>752</xdr:row>
      <xdr:rowOff>27214</xdr:rowOff>
    </xdr:from>
    <xdr:to>
      <xdr:col>40</xdr:col>
      <xdr:colOff>13607</xdr:colOff>
      <xdr:row>754</xdr:row>
      <xdr:rowOff>40821</xdr:rowOff>
    </xdr:to>
    <xdr:sp macro="" textlink="">
      <xdr:nvSpPr>
        <xdr:cNvPr id="5" name="テキスト ボックス 4"/>
        <xdr:cNvSpPr txBox="1"/>
      </xdr:nvSpPr>
      <xdr:spPr>
        <a:xfrm>
          <a:off x="3687537" y="52618821"/>
          <a:ext cx="4490356" cy="721179"/>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　（株）エフビーアイ・コミュニケーションズ</a:t>
          </a:r>
          <a:endParaRPr kumimoji="1" lang="en-US" altLang="ja-JP" sz="1200"/>
        </a:p>
        <a:p>
          <a:pPr algn="ctr"/>
          <a:r>
            <a:rPr kumimoji="1" lang="ja-JP" altLang="en-US" sz="1200"/>
            <a:t>８百万円</a:t>
          </a:r>
        </a:p>
      </xdr:txBody>
    </xdr:sp>
    <xdr:clientData/>
  </xdr:twoCellAnchor>
  <xdr:twoCellAnchor>
    <xdr:from>
      <xdr:col>18</xdr:col>
      <xdr:colOff>13607</xdr:colOff>
      <xdr:row>754</xdr:row>
      <xdr:rowOff>95250</xdr:rowOff>
    </xdr:from>
    <xdr:to>
      <xdr:col>40</xdr:col>
      <xdr:colOff>0</xdr:colOff>
      <xdr:row>756</xdr:row>
      <xdr:rowOff>40821</xdr:rowOff>
    </xdr:to>
    <xdr:sp macro="" textlink="">
      <xdr:nvSpPr>
        <xdr:cNvPr id="6" name="大かっこ 5"/>
        <xdr:cNvSpPr/>
      </xdr:nvSpPr>
      <xdr:spPr>
        <a:xfrm>
          <a:off x="3687536" y="53394429"/>
          <a:ext cx="4476750" cy="65314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冊子制作請負業務</a:t>
          </a:r>
        </a:p>
      </xdr:txBody>
    </xdr:sp>
    <xdr:clientData/>
  </xdr:twoCellAnchor>
  <xdr:twoCellAnchor>
    <xdr:from>
      <xdr:col>17</xdr:col>
      <xdr:colOff>190500</xdr:colOff>
      <xdr:row>750</xdr:row>
      <xdr:rowOff>353784</xdr:rowOff>
    </xdr:from>
    <xdr:to>
      <xdr:col>39</xdr:col>
      <xdr:colOff>190498</xdr:colOff>
      <xdr:row>752</xdr:row>
      <xdr:rowOff>0</xdr:rowOff>
    </xdr:to>
    <xdr:sp macro="" textlink="">
      <xdr:nvSpPr>
        <xdr:cNvPr id="7" name="テキスト ボックス 6"/>
        <xdr:cNvSpPr txBox="1"/>
      </xdr:nvSpPr>
      <xdr:spPr>
        <a:xfrm>
          <a:off x="3660321" y="52237820"/>
          <a:ext cx="4490356" cy="353787"/>
        </a:xfrm>
        <a:prstGeom prst="rect">
          <a:avLst/>
        </a:prstGeom>
        <a:no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28</xdr:col>
      <xdr:colOff>190499</xdr:colOff>
      <xdr:row>747</xdr:row>
      <xdr:rowOff>0</xdr:rowOff>
    </xdr:from>
    <xdr:to>
      <xdr:col>28</xdr:col>
      <xdr:colOff>190500</xdr:colOff>
      <xdr:row>750</xdr:row>
      <xdr:rowOff>353784</xdr:rowOff>
    </xdr:to>
    <xdr:cxnSp macro="">
      <xdr:nvCxnSpPr>
        <xdr:cNvPr id="9" name="直線矢印コネクタ 8"/>
        <xdr:cNvCxnSpPr>
          <a:endCxn id="7" idx="0"/>
        </xdr:cNvCxnSpPr>
      </xdr:nvCxnSpPr>
      <xdr:spPr>
        <a:xfrm flipH="1">
          <a:off x="5905499" y="50822679"/>
          <a:ext cx="1" cy="141514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1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9" t="s">
        <v>0</v>
      </c>
      <c r="AK2" s="989"/>
      <c r="AL2" s="989"/>
      <c r="AM2" s="989"/>
      <c r="AN2" s="989"/>
      <c r="AO2" s="990"/>
      <c r="AP2" s="990"/>
      <c r="AQ2" s="990"/>
      <c r="AR2" s="86" t="str">
        <f>IF(OR(AO2="　", AO2=""), "", "-")</f>
        <v/>
      </c>
      <c r="AS2" s="991">
        <v>4</v>
      </c>
      <c r="AT2" s="991"/>
      <c r="AU2" s="991"/>
      <c r="AV2" s="52" t="str">
        <f>IF(AW2="", "", "-")</f>
        <v/>
      </c>
      <c r="AW2" s="963"/>
      <c r="AX2" s="963"/>
    </row>
    <row r="3" spans="1:50" ht="21" customHeight="1" thickBot="1" x14ac:dyDescent="0.2">
      <c r="A3" s="920" t="s">
        <v>474</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65</v>
      </c>
      <c r="AJ3" s="922" t="s">
        <v>546</v>
      </c>
      <c r="AK3" s="922"/>
      <c r="AL3" s="922"/>
      <c r="AM3" s="922"/>
      <c r="AN3" s="922"/>
      <c r="AO3" s="922"/>
      <c r="AP3" s="922"/>
      <c r="AQ3" s="922"/>
      <c r="AR3" s="922"/>
      <c r="AS3" s="922"/>
      <c r="AT3" s="922"/>
      <c r="AU3" s="922"/>
      <c r="AV3" s="922"/>
      <c r="AW3" s="922"/>
      <c r="AX3" s="24" t="s">
        <v>66</v>
      </c>
    </row>
    <row r="4" spans="1:50" ht="24.75" customHeight="1" x14ac:dyDescent="0.15">
      <c r="A4" s="753" t="s">
        <v>26</v>
      </c>
      <c r="B4" s="754"/>
      <c r="C4" s="754"/>
      <c r="D4" s="754"/>
      <c r="E4" s="754"/>
      <c r="F4" s="754"/>
      <c r="G4" s="731" t="s">
        <v>547</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548</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68</v>
      </c>
      <c r="B5" s="742"/>
      <c r="C5" s="742"/>
      <c r="D5" s="742"/>
      <c r="E5" s="742"/>
      <c r="F5" s="743"/>
      <c r="G5" s="892" t="s">
        <v>74</v>
      </c>
      <c r="H5" s="893"/>
      <c r="I5" s="893"/>
      <c r="J5" s="893"/>
      <c r="K5" s="893"/>
      <c r="L5" s="893"/>
      <c r="M5" s="894" t="s">
        <v>67</v>
      </c>
      <c r="N5" s="895"/>
      <c r="O5" s="895"/>
      <c r="P5" s="895"/>
      <c r="Q5" s="895"/>
      <c r="R5" s="896"/>
      <c r="S5" s="897" t="s">
        <v>132</v>
      </c>
      <c r="T5" s="893"/>
      <c r="U5" s="893"/>
      <c r="V5" s="893"/>
      <c r="W5" s="893"/>
      <c r="X5" s="898"/>
      <c r="Y5" s="747" t="s">
        <v>3</v>
      </c>
      <c r="Z5" s="578"/>
      <c r="AA5" s="578"/>
      <c r="AB5" s="578"/>
      <c r="AC5" s="578"/>
      <c r="AD5" s="579"/>
      <c r="AE5" s="748" t="s">
        <v>549</v>
      </c>
      <c r="AF5" s="748"/>
      <c r="AG5" s="748"/>
      <c r="AH5" s="748"/>
      <c r="AI5" s="748"/>
      <c r="AJ5" s="748"/>
      <c r="AK5" s="748"/>
      <c r="AL5" s="748"/>
      <c r="AM5" s="748"/>
      <c r="AN5" s="748"/>
      <c r="AO5" s="748"/>
      <c r="AP5" s="749"/>
      <c r="AQ5" s="750" t="s">
        <v>586</v>
      </c>
      <c r="AR5" s="751"/>
      <c r="AS5" s="751"/>
      <c r="AT5" s="751"/>
      <c r="AU5" s="751"/>
      <c r="AV5" s="751"/>
      <c r="AW5" s="751"/>
      <c r="AX5" s="752"/>
    </row>
    <row r="6" spans="1:50" ht="39" customHeight="1" x14ac:dyDescent="0.15">
      <c r="A6" s="755" t="s">
        <v>4</v>
      </c>
      <c r="B6" s="756"/>
      <c r="C6" s="756"/>
      <c r="D6" s="756"/>
      <c r="E6" s="756"/>
      <c r="F6" s="756"/>
      <c r="G6" s="449" t="s">
        <v>550</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x14ac:dyDescent="0.15">
      <c r="A7" s="535" t="s">
        <v>23</v>
      </c>
      <c r="B7" s="536"/>
      <c r="C7" s="536"/>
      <c r="D7" s="536"/>
      <c r="E7" s="536"/>
      <c r="F7" s="537"/>
      <c r="G7" s="538" t="s">
        <v>551</v>
      </c>
      <c r="H7" s="539"/>
      <c r="I7" s="539"/>
      <c r="J7" s="539"/>
      <c r="K7" s="539"/>
      <c r="L7" s="539"/>
      <c r="M7" s="539"/>
      <c r="N7" s="539"/>
      <c r="O7" s="539"/>
      <c r="P7" s="539"/>
      <c r="Q7" s="539"/>
      <c r="R7" s="539"/>
      <c r="S7" s="539"/>
      <c r="T7" s="539"/>
      <c r="U7" s="539"/>
      <c r="V7" s="539"/>
      <c r="W7" s="539"/>
      <c r="X7" s="540"/>
      <c r="Y7" s="974" t="s">
        <v>5</v>
      </c>
      <c r="Z7" s="500"/>
      <c r="AA7" s="500"/>
      <c r="AB7" s="500"/>
      <c r="AC7" s="500"/>
      <c r="AD7" s="975"/>
      <c r="AE7" s="964" t="s">
        <v>552</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15">
      <c r="A8" s="535" t="s">
        <v>391</v>
      </c>
      <c r="B8" s="536"/>
      <c r="C8" s="536"/>
      <c r="D8" s="536"/>
      <c r="E8" s="536"/>
      <c r="F8" s="537"/>
      <c r="G8" s="992" t="str">
        <f>入力規則等!A26</f>
        <v>-</v>
      </c>
      <c r="H8" s="769"/>
      <c r="I8" s="769"/>
      <c r="J8" s="769"/>
      <c r="K8" s="769"/>
      <c r="L8" s="769"/>
      <c r="M8" s="769"/>
      <c r="N8" s="769"/>
      <c r="O8" s="769"/>
      <c r="P8" s="769"/>
      <c r="Q8" s="769"/>
      <c r="R8" s="769"/>
      <c r="S8" s="769"/>
      <c r="T8" s="769"/>
      <c r="U8" s="769"/>
      <c r="V8" s="769"/>
      <c r="W8" s="769"/>
      <c r="X8" s="993"/>
      <c r="Y8" s="899" t="s">
        <v>392</v>
      </c>
      <c r="Z8" s="900"/>
      <c r="AA8" s="900"/>
      <c r="AB8" s="900"/>
      <c r="AC8" s="900"/>
      <c r="AD8" s="901"/>
      <c r="AE8" s="768" t="s">
        <v>553</v>
      </c>
      <c r="AF8" s="769"/>
      <c r="AG8" s="769"/>
      <c r="AH8" s="769"/>
      <c r="AI8" s="769"/>
      <c r="AJ8" s="769"/>
      <c r="AK8" s="769"/>
      <c r="AL8" s="769"/>
      <c r="AM8" s="769"/>
      <c r="AN8" s="769"/>
      <c r="AO8" s="769"/>
      <c r="AP8" s="769"/>
      <c r="AQ8" s="769"/>
      <c r="AR8" s="769"/>
      <c r="AS8" s="769"/>
      <c r="AT8" s="769"/>
      <c r="AU8" s="769"/>
      <c r="AV8" s="769"/>
      <c r="AW8" s="769"/>
      <c r="AX8" s="770"/>
    </row>
    <row r="9" spans="1:50" ht="69" customHeight="1" x14ac:dyDescent="0.15">
      <c r="A9" s="902" t="s">
        <v>24</v>
      </c>
      <c r="B9" s="903"/>
      <c r="C9" s="903"/>
      <c r="D9" s="903"/>
      <c r="E9" s="903"/>
      <c r="F9" s="903"/>
      <c r="G9" s="904" t="s">
        <v>597</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6"/>
    </row>
    <row r="10" spans="1:50" ht="97.5" customHeight="1" x14ac:dyDescent="0.15">
      <c r="A10" s="707" t="s">
        <v>31</v>
      </c>
      <c r="B10" s="708"/>
      <c r="C10" s="708"/>
      <c r="D10" s="708"/>
      <c r="E10" s="708"/>
      <c r="F10" s="708"/>
      <c r="G10" s="798" t="s">
        <v>598</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07" t="s">
        <v>6</v>
      </c>
      <c r="B11" s="708"/>
      <c r="C11" s="708"/>
      <c r="D11" s="708"/>
      <c r="E11" s="708"/>
      <c r="F11" s="709"/>
      <c r="G11" s="744" t="s">
        <v>595</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998" t="s">
        <v>25</v>
      </c>
      <c r="B12" s="999"/>
      <c r="C12" s="999"/>
      <c r="D12" s="999"/>
      <c r="E12" s="999"/>
      <c r="F12" s="1000"/>
      <c r="G12" s="806"/>
      <c r="H12" s="807"/>
      <c r="I12" s="807"/>
      <c r="J12" s="807"/>
      <c r="K12" s="807"/>
      <c r="L12" s="807"/>
      <c r="M12" s="807"/>
      <c r="N12" s="807"/>
      <c r="O12" s="807"/>
      <c r="P12" s="442" t="s">
        <v>358</v>
      </c>
      <c r="Q12" s="443"/>
      <c r="R12" s="443"/>
      <c r="S12" s="443"/>
      <c r="T12" s="443"/>
      <c r="U12" s="443"/>
      <c r="V12" s="444"/>
      <c r="W12" s="442" t="s">
        <v>359</v>
      </c>
      <c r="X12" s="443"/>
      <c r="Y12" s="443"/>
      <c r="Z12" s="443"/>
      <c r="AA12" s="443"/>
      <c r="AB12" s="443"/>
      <c r="AC12" s="444"/>
      <c r="AD12" s="442" t="s">
        <v>365</v>
      </c>
      <c r="AE12" s="443"/>
      <c r="AF12" s="443"/>
      <c r="AG12" s="443"/>
      <c r="AH12" s="443"/>
      <c r="AI12" s="443"/>
      <c r="AJ12" s="444"/>
      <c r="AK12" s="442" t="s">
        <v>475</v>
      </c>
      <c r="AL12" s="443"/>
      <c r="AM12" s="443"/>
      <c r="AN12" s="443"/>
      <c r="AO12" s="443"/>
      <c r="AP12" s="443"/>
      <c r="AQ12" s="444"/>
      <c r="AR12" s="442" t="s">
        <v>476</v>
      </c>
      <c r="AS12" s="443"/>
      <c r="AT12" s="443"/>
      <c r="AU12" s="443"/>
      <c r="AV12" s="443"/>
      <c r="AW12" s="443"/>
      <c r="AX12" s="771"/>
    </row>
    <row r="13" spans="1:50" ht="21" customHeight="1" x14ac:dyDescent="0.15">
      <c r="A13" s="663"/>
      <c r="B13" s="664"/>
      <c r="C13" s="664"/>
      <c r="D13" s="664"/>
      <c r="E13" s="664"/>
      <c r="F13" s="665"/>
      <c r="G13" s="772" t="s">
        <v>7</v>
      </c>
      <c r="H13" s="773"/>
      <c r="I13" s="814" t="s">
        <v>8</v>
      </c>
      <c r="J13" s="815"/>
      <c r="K13" s="815"/>
      <c r="L13" s="815"/>
      <c r="M13" s="815"/>
      <c r="N13" s="815"/>
      <c r="O13" s="816"/>
      <c r="P13" s="704" t="s">
        <v>552</v>
      </c>
      <c r="Q13" s="705"/>
      <c r="R13" s="705"/>
      <c r="S13" s="705"/>
      <c r="T13" s="705"/>
      <c r="U13" s="705"/>
      <c r="V13" s="706"/>
      <c r="W13" s="704">
        <v>12</v>
      </c>
      <c r="X13" s="705"/>
      <c r="Y13" s="705"/>
      <c r="Z13" s="705"/>
      <c r="AA13" s="705"/>
      <c r="AB13" s="705"/>
      <c r="AC13" s="706"/>
      <c r="AD13" s="704">
        <v>8</v>
      </c>
      <c r="AE13" s="705"/>
      <c r="AF13" s="705"/>
      <c r="AG13" s="705"/>
      <c r="AH13" s="705"/>
      <c r="AI13" s="705"/>
      <c r="AJ13" s="706"/>
      <c r="AK13" s="704">
        <v>1</v>
      </c>
      <c r="AL13" s="705"/>
      <c r="AM13" s="705"/>
      <c r="AN13" s="705"/>
      <c r="AO13" s="705"/>
      <c r="AP13" s="705"/>
      <c r="AQ13" s="706"/>
      <c r="AR13" s="971"/>
      <c r="AS13" s="972"/>
      <c r="AT13" s="972"/>
      <c r="AU13" s="972"/>
      <c r="AV13" s="972"/>
      <c r="AW13" s="972"/>
      <c r="AX13" s="973"/>
    </row>
    <row r="14" spans="1:50" ht="21" customHeight="1" x14ac:dyDescent="0.15">
      <c r="A14" s="663"/>
      <c r="B14" s="664"/>
      <c r="C14" s="664"/>
      <c r="D14" s="664"/>
      <c r="E14" s="664"/>
      <c r="F14" s="665"/>
      <c r="G14" s="774"/>
      <c r="H14" s="775"/>
      <c r="I14" s="760" t="s">
        <v>9</v>
      </c>
      <c r="J14" s="809"/>
      <c r="K14" s="809"/>
      <c r="L14" s="809"/>
      <c r="M14" s="809"/>
      <c r="N14" s="809"/>
      <c r="O14" s="810"/>
      <c r="P14" s="704"/>
      <c r="Q14" s="705"/>
      <c r="R14" s="705"/>
      <c r="S14" s="705"/>
      <c r="T14" s="705"/>
      <c r="U14" s="705"/>
      <c r="V14" s="706"/>
      <c r="W14" s="704"/>
      <c r="X14" s="705"/>
      <c r="Y14" s="705"/>
      <c r="Z14" s="705"/>
      <c r="AA14" s="705"/>
      <c r="AB14" s="705"/>
      <c r="AC14" s="706"/>
      <c r="AD14" s="704"/>
      <c r="AE14" s="705"/>
      <c r="AF14" s="705"/>
      <c r="AG14" s="705"/>
      <c r="AH14" s="705"/>
      <c r="AI14" s="705"/>
      <c r="AJ14" s="706"/>
      <c r="AK14" s="704"/>
      <c r="AL14" s="705"/>
      <c r="AM14" s="705"/>
      <c r="AN14" s="705"/>
      <c r="AO14" s="705"/>
      <c r="AP14" s="705"/>
      <c r="AQ14" s="706"/>
      <c r="AR14" s="838"/>
      <c r="AS14" s="838"/>
      <c r="AT14" s="838"/>
      <c r="AU14" s="838"/>
      <c r="AV14" s="838"/>
      <c r="AW14" s="838"/>
      <c r="AX14" s="839"/>
    </row>
    <row r="15" spans="1:50" ht="21" customHeight="1" x14ac:dyDescent="0.15">
      <c r="A15" s="663"/>
      <c r="B15" s="664"/>
      <c r="C15" s="664"/>
      <c r="D15" s="664"/>
      <c r="E15" s="664"/>
      <c r="F15" s="665"/>
      <c r="G15" s="774"/>
      <c r="H15" s="775"/>
      <c r="I15" s="760" t="s">
        <v>52</v>
      </c>
      <c r="J15" s="761"/>
      <c r="K15" s="761"/>
      <c r="L15" s="761"/>
      <c r="M15" s="761"/>
      <c r="N15" s="761"/>
      <c r="O15" s="762"/>
      <c r="P15" s="704"/>
      <c r="Q15" s="705"/>
      <c r="R15" s="705"/>
      <c r="S15" s="705"/>
      <c r="T15" s="705"/>
      <c r="U15" s="705"/>
      <c r="V15" s="706"/>
      <c r="W15" s="704"/>
      <c r="X15" s="705"/>
      <c r="Y15" s="705"/>
      <c r="Z15" s="705"/>
      <c r="AA15" s="705"/>
      <c r="AB15" s="705"/>
      <c r="AC15" s="706"/>
      <c r="AD15" s="704"/>
      <c r="AE15" s="705"/>
      <c r="AF15" s="705"/>
      <c r="AG15" s="705"/>
      <c r="AH15" s="705"/>
      <c r="AI15" s="705"/>
      <c r="AJ15" s="706"/>
      <c r="AK15" s="704"/>
      <c r="AL15" s="705"/>
      <c r="AM15" s="705"/>
      <c r="AN15" s="705"/>
      <c r="AO15" s="705"/>
      <c r="AP15" s="705"/>
      <c r="AQ15" s="706"/>
      <c r="AR15" s="704"/>
      <c r="AS15" s="705"/>
      <c r="AT15" s="705"/>
      <c r="AU15" s="705"/>
      <c r="AV15" s="705"/>
      <c r="AW15" s="705"/>
      <c r="AX15" s="808"/>
    </row>
    <row r="16" spans="1:50" ht="21" customHeight="1" x14ac:dyDescent="0.15">
      <c r="A16" s="663"/>
      <c r="B16" s="664"/>
      <c r="C16" s="664"/>
      <c r="D16" s="664"/>
      <c r="E16" s="664"/>
      <c r="F16" s="665"/>
      <c r="G16" s="774"/>
      <c r="H16" s="775"/>
      <c r="I16" s="760" t="s">
        <v>53</v>
      </c>
      <c r="J16" s="761"/>
      <c r="K16" s="761"/>
      <c r="L16" s="761"/>
      <c r="M16" s="761"/>
      <c r="N16" s="761"/>
      <c r="O16" s="762"/>
      <c r="P16" s="704"/>
      <c r="Q16" s="705"/>
      <c r="R16" s="705"/>
      <c r="S16" s="705"/>
      <c r="T16" s="705"/>
      <c r="U16" s="705"/>
      <c r="V16" s="706"/>
      <c r="W16" s="704"/>
      <c r="X16" s="705"/>
      <c r="Y16" s="705"/>
      <c r="Z16" s="705"/>
      <c r="AA16" s="705"/>
      <c r="AB16" s="705"/>
      <c r="AC16" s="706"/>
      <c r="AD16" s="704"/>
      <c r="AE16" s="705"/>
      <c r="AF16" s="705"/>
      <c r="AG16" s="705"/>
      <c r="AH16" s="705"/>
      <c r="AI16" s="705"/>
      <c r="AJ16" s="706"/>
      <c r="AK16" s="704"/>
      <c r="AL16" s="705"/>
      <c r="AM16" s="705"/>
      <c r="AN16" s="705"/>
      <c r="AO16" s="705"/>
      <c r="AP16" s="705"/>
      <c r="AQ16" s="706"/>
      <c r="AR16" s="801"/>
      <c r="AS16" s="802"/>
      <c r="AT16" s="802"/>
      <c r="AU16" s="802"/>
      <c r="AV16" s="802"/>
      <c r="AW16" s="802"/>
      <c r="AX16" s="803"/>
    </row>
    <row r="17" spans="1:50" ht="24.75" customHeight="1" x14ac:dyDescent="0.15">
      <c r="A17" s="663"/>
      <c r="B17" s="664"/>
      <c r="C17" s="664"/>
      <c r="D17" s="664"/>
      <c r="E17" s="664"/>
      <c r="F17" s="665"/>
      <c r="G17" s="774"/>
      <c r="H17" s="775"/>
      <c r="I17" s="760" t="s">
        <v>51</v>
      </c>
      <c r="J17" s="809"/>
      <c r="K17" s="809"/>
      <c r="L17" s="809"/>
      <c r="M17" s="809"/>
      <c r="N17" s="809"/>
      <c r="O17" s="810"/>
      <c r="P17" s="704"/>
      <c r="Q17" s="705"/>
      <c r="R17" s="705"/>
      <c r="S17" s="705"/>
      <c r="T17" s="705"/>
      <c r="U17" s="705"/>
      <c r="V17" s="706"/>
      <c r="W17" s="704"/>
      <c r="X17" s="705"/>
      <c r="Y17" s="705"/>
      <c r="Z17" s="705"/>
      <c r="AA17" s="705"/>
      <c r="AB17" s="705"/>
      <c r="AC17" s="706"/>
      <c r="AD17" s="704"/>
      <c r="AE17" s="705"/>
      <c r="AF17" s="705"/>
      <c r="AG17" s="705"/>
      <c r="AH17" s="705"/>
      <c r="AI17" s="705"/>
      <c r="AJ17" s="706"/>
      <c r="AK17" s="704"/>
      <c r="AL17" s="705"/>
      <c r="AM17" s="705"/>
      <c r="AN17" s="705"/>
      <c r="AO17" s="705"/>
      <c r="AP17" s="705"/>
      <c r="AQ17" s="706"/>
      <c r="AR17" s="969"/>
      <c r="AS17" s="969"/>
      <c r="AT17" s="969"/>
      <c r="AU17" s="969"/>
      <c r="AV17" s="969"/>
      <c r="AW17" s="969"/>
      <c r="AX17" s="970"/>
    </row>
    <row r="18" spans="1:50" ht="24.75" customHeight="1" x14ac:dyDescent="0.15">
      <c r="A18" s="663"/>
      <c r="B18" s="664"/>
      <c r="C18" s="664"/>
      <c r="D18" s="664"/>
      <c r="E18" s="664"/>
      <c r="F18" s="665"/>
      <c r="G18" s="776"/>
      <c r="H18" s="777"/>
      <c r="I18" s="765" t="s">
        <v>21</v>
      </c>
      <c r="J18" s="766"/>
      <c r="K18" s="766"/>
      <c r="L18" s="766"/>
      <c r="M18" s="766"/>
      <c r="N18" s="766"/>
      <c r="O18" s="767"/>
      <c r="P18" s="931">
        <f>SUM(P13:V17)</f>
        <v>0</v>
      </c>
      <c r="Q18" s="932"/>
      <c r="R18" s="932"/>
      <c r="S18" s="932"/>
      <c r="T18" s="932"/>
      <c r="U18" s="932"/>
      <c r="V18" s="933"/>
      <c r="W18" s="931">
        <f>SUM(W13:AC17)</f>
        <v>12</v>
      </c>
      <c r="X18" s="932"/>
      <c r="Y18" s="932"/>
      <c r="Z18" s="932"/>
      <c r="AA18" s="932"/>
      <c r="AB18" s="932"/>
      <c r="AC18" s="933"/>
      <c r="AD18" s="931">
        <f>SUM(AD13:AJ17)</f>
        <v>8</v>
      </c>
      <c r="AE18" s="932"/>
      <c r="AF18" s="932"/>
      <c r="AG18" s="932"/>
      <c r="AH18" s="932"/>
      <c r="AI18" s="932"/>
      <c r="AJ18" s="933"/>
      <c r="AK18" s="931">
        <f>SUM(AK13:AQ17)</f>
        <v>1</v>
      </c>
      <c r="AL18" s="932"/>
      <c r="AM18" s="932"/>
      <c r="AN18" s="932"/>
      <c r="AO18" s="932"/>
      <c r="AP18" s="932"/>
      <c r="AQ18" s="933"/>
      <c r="AR18" s="931">
        <f>SUM(AR13:AX17)</f>
        <v>0</v>
      </c>
      <c r="AS18" s="932"/>
      <c r="AT18" s="932"/>
      <c r="AU18" s="932"/>
      <c r="AV18" s="932"/>
      <c r="AW18" s="932"/>
      <c r="AX18" s="934"/>
    </row>
    <row r="19" spans="1:50" ht="24.75" customHeight="1" x14ac:dyDescent="0.15">
      <c r="A19" s="663"/>
      <c r="B19" s="664"/>
      <c r="C19" s="664"/>
      <c r="D19" s="664"/>
      <c r="E19" s="664"/>
      <c r="F19" s="665"/>
      <c r="G19" s="929" t="s">
        <v>10</v>
      </c>
      <c r="H19" s="930"/>
      <c r="I19" s="930"/>
      <c r="J19" s="930"/>
      <c r="K19" s="930"/>
      <c r="L19" s="930"/>
      <c r="M19" s="930"/>
      <c r="N19" s="930"/>
      <c r="O19" s="930"/>
      <c r="P19" s="704"/>
      <c r="Q19" s="705"/>
      <c r="R19" s="705"/>
      <c r="S19" s="705"/>
      <c r="T19" s="705"/>
      <c r="U19" s="705"/>
      <c r="V19" s="706"/>
      <c r="W19" s="704">
        <v>10</v>
      </c>
      <c r="X19" s="705"/>
      <c r="Y19" s="705"/>
      <c r="Z19" s="705"/>
      <c r="AA19" s="705"/>
      <c r="AB19" s="705"/>
      <c r="AC19" s="706"/>
      <c r="AD19" s="704">
        <v>8</v>
      </c>
      <c r="AE19" s="705"/>
      <c r="AF19" s="705"/>
      <c r="AG19" s="705"/>
      <c r="AH19" s="705"/>
      <c r="AI19" s="705"/>
      <c r="AJ19" s="706"/>
      <c r="AK19" s="362"/>
      <c r="AL19" s="362"/>
      <c r="AM19" s="362"/>
      <c r="AN19" s="362"/>
      <c r="AO19" s="362"/>
      <c r="AP19" s="362"/>
      <c r="AQ19" s="362"/>
      <c r="AR19" s="362"/>
      <c r="AS19" s="362"/>
      <c r="AT19" s="362"/>
      <c r="AU19" s="362"/>
      <c r="AV19" s="362"/>
      <c r="AW19" s="362"/>
      <c r="AX19" s="364"/>
    </row>
    <row r="20" spans="1:50" ht="24.75" customHeight="1" x14ac:dyDescent="0.15">
      <c r="A20" s="663"/>
      <c r="B20" s="664"/>
      <c r="C20" s="664"/>
      <c r="D20" s="664"/>
      <c r="E20" s="664"/>
      <c r="F20" s="665"/>
      <c r="G20" s="929" t="s">
        <v>11</v>
      </c>
      <c r="H20" s="930"/>
      <c r="I20" s="930"/>
      <c r="J20" s="930"/>
      <c r="K20" s="930"/>
      <c r="L20" s="930"/>
      <c r="M20" s="930"/>
      <c r="N20" s="930"/>
      <c r="O20" s="930"/>
      <c r="P20" s="361" t="str">
        <f>IF(P18=0, "-", P19/P18)</f>
        <v>-</v>
      </c>
      <c r="Q20" s="361"/>
      <c r="R20" s="361"/>
      <c r="S20" s="361"/>
      <c r="T20" s="361"/>
      <c r="U20" s="361"/>
      <c r="V20" s="361"/>
      <c r="W20" s="361">
        <f>IF(W18=0, "-", W19/W18)</f>
        <v>0.83333333333333337</v>
      </c>
      <c r="X20" s="361"/>
      <c r="Y20" s="361"/>
      <c r="Z20" s="361"/>
      <c r="AA20" s="361"/>
      <c r="AB20" s="361"/>
      <c r="AC20" s="361"/>
      <c r="AD20" s="361">
        <f>IF(AD18=0, "-", AD19/AD18)</f>
        <v>1</v>
      </c>
      <c r="AE20" s="361"/>
      <c r="AF20" s="361"/>
      <c r="AG20" s="361"/>
      <c r="AH20" s="361"/>
      <c r="AI20" s="361"/>
      <c r="AJ20" s="361"/>
      <c r="AK20" s="362"/>
      <c r="AL20" s="362"/>
      <c r="AM20" s="362"/>
      <c r="AN20" s="362"/>
      <c r="AO20" s="362"/>
      <c r="AP20" s="362"/>
      <c r="AQ20" s="363"/>
      <c r="AR20" s="363"/>
      <c r="AS20" s="363"/>
      <c r="AT20" s="363"/>
      <c r="AU20" s="362"/>
      <c r="AV20" s="362"/>
      <c r="AW20" s="362"/>
      <c r="AX20" s="364"/>
    </row>
    <row r="21" spans="1:50" ht="25.5" customHeight="1" x14ac:dyDescent="0.15">
      <c r="A21" s="902"/>
      <c r="B21" s="903"/>
      <c r="C21" s="903"/>
      <c r="D21" s="903"/>
      <c r="E21" s="903"/>
      <c r="F21" s="1001"/>
      <c r="G21" s="359" t="s">
        <v>508</v>
      </c>
      <c r="H21" s="360"/>
      <c r="I21" s="360"/>
      <c r="J21" s="360"/>
      <c r="K21" s="360"/>
      <c r="L21" s="360"/>
      <c r="M21" s="360"/>
      <c r="N21" s="360"/>
      <c r="O21" s="360"/>
      <c r="P21" s="361" t="str">
        <f>IF(P19=0, "-", P19/(P13+P14))</f>
        <v>-</v>
      </c>
      <c r="Q21" s="361"/>
      <c r="R21" s="361"/>
      <c r="S21" s="361"/>
      <c r="T21" s="361"/>
      <c r="U21" s="361"/>
      <c r="V21" s="361"/>
      <c r="W21" s="361">
        <f>IF(W19=0, "-", W19/(W13+W14))</f>
        <v>0.83333333333333337</v>
      </c>
      <c r="X21" s="361"/>
      <c r="Y21" s="361"/>
      <c r="Z21" s="361"/>
      <c r="AA21" s="361"/>
      <c r="AB21" s="361"/>
      <c r="AC21" s="361"/>
      <c r="AD21" s="361">
        <f>IF(AD19=0, "-", AD19/(AD13+AD14))</f>
        <v>1</v>
      </c>
      <c r="AE21" s="361"/>
      <c r="AF21" s="361"/>
      <c r="AG21" s="361"/>
      <c r="AH21" s="361"/>
      <c r="AI21" s="361"/>
      <c r="AJ21" s="361"/>
      <c r="AK21" s="362"/>
      <c r="AL21" s="362"/>
      <c r="AM21" s="362"/>
      <c r="AN21" s="362"/>
      <c r="AO21" s="362"/>
      <c r="AP21" s="362"/>
      <c r="AQ21" s="363"/>
      <c r="AR21" s="363"/>
      <c r="AS21" s="363"/>
      <c r="AT21" s="363"/>
      <c r="AU21" s="362"/>
      <c r="AV21" s="362"/>
      <c r="AW21" s="362"/>
      <c r="AX21" s="364"/>
    </row>
    <row r="22" spans="1:50" ht="18.75" customHeight="1" x14ac:dyDescent="0.15">
      <c r="A22" s="1019" t="s">
        <v>485</v>
      </c>
      <c r="B22" s="1020"/>
      <c r="C22" s="1020"/>
      <c r="D22" s="1020"/>
      <c r="E22" s="1020"/>
      <c r="F22" s="1021"/>
      <c r="G22" s="1006" t="s">
        <v>483</v>
      </c>
      <c r="H22" s="995"/>
      <c r="I22" s="995"/>
      <c r="J22" s="995"/>
      <c r="K22" s="995"/>
      <c r="L22" s="995"/>
      <c r="M22" s="995"/>
      <c r="N22" s="995"/>
      <c r="O22" s="996"/>
      <c r="P22" s="994" t="s">
        <v>482</v>
      </c>
      <c r="Q22" s="995"/>
      <c r="R22" s="995"/>
      <c r="S22" s="995"/>
      <c r="T22" s="995"/>
      <c r="U22" s="995"/>
      <c r="V22" s="996"/>
      <c r="W22" s="994" t="s">
        <v>481</v>
      </c>
      <c r="X22" s="995"/>
      <c r="Y22" s="995"/>
      <c r="Z22" s="995"/>
      <c r="AA22" s="995"/>
      <c r="AB22" s="995"/>
      <c r="AC22" s="996"/>
      <c r="AD22" s="994" t="s">
        <v>480</v>
      </c>
      <c r="AE22" s="995"/>
      <c r="AF22" s="995"/>
      <c r="AG22" s="995"/>
      <c r="AH22" s="995"/>
      <c r="AI22" s="995"/>
      <c r="AJ22" s="995"/>
      <c r="AK22" s="995"/>
      <c r="AL22" s="995"/>
      <c r="AM22" s="995"/>
      <c r="AN22" s="995"/>
      <c r="AO22" s="995"/>
      <c r="AP22" s="995"/>
      <c r="AQ22" s="995"/>
      <c r="AR22" s="995"/>
      <c r="AS22" s="995"/>
      <c r="AT22" s="995"/>
      <c r="AU22" s="995"/>
      <c r="AV22" s="995"/>
      <c r="AW22" s="995"/>
      <c r="AX22" s="1028"/>
    </row>
    <row r="23" spans="1:50" ht="25.5" customHeight="1" x14ac:dyDescent="0.15">
      <c r="A23" s="1022"/>
      <c r="B23" s="1023"/>
      <c r="C23" s="1023"/>
      <c r="D23" s="1023"/>
      <c r="E23" s="1023"/>
      <c r="F23" s="1024"/>
      <c r="G23" s="1007" t="s">
        <v>587</v>
      </c>
      <c r="H23" s="1008"/>
      <c r="I23" s="1008"/>
      <c r="J23" s="1008"/>
      <c r="K23" s="1008"/>
      <c r="L23" s="1008"/>
      <c r="M23" s="1008"/>
      <c r="N23" s="1008"/>
      <c r="O23" s="1009"/>
      <c r="P23" s="971">
        <v>1</v>
      </c>
      <c r="Q23" s="972"/>
      <c r="R23" s="972"/>
      <c r="S23" s="972"/>
      <c r="T23" s="972"/>
      <c r="U23" s="972"/>
      <c r="V23" s="997"/>
      <c r="W23" s="971"/>
      <c r="X23" s="972"/>
      <c r="Y23" s="972"/>
      <c r="Z23" s="972"/>
      <c r="AA23" s="972"/>
      <c r="AB23" s="972"/>
      <c r="AC23" s="997"/>
      <c r="AD23" s="1029"/>
      <c r="AE23" s="1030"/>
      <c r="AF23" s="1030"/>
      <c r="AG23" s="1030"/>
      <c r="AH23" s="1030"/>
      <c r="AI23" s="1030"/>
      <c r="AJ23" s="1030"/>
      <c r="AK23" s="1030"/>
      <c r="AL23" s="1030"/>
      <c r="AM23" s="1030"/>
      <c r="AN23" s="1030"/>
      <c r="AO23" s="1030"/>
      <c r="AP23" s="1030"/>
      <c r="AQ23" s="1030"/>
      <c r="AR23" s="1030"/>
      <c r="AS23" s="1030"/>
      <c r="AT23" s="1030"/>
      <c r="AU23" s="1030"/>
      <c r="AV23" s="1030"/>
      <c r="AW23" s="1030"/>
      <c r="AX23" s="1031"/>
    </row>
    <row r="24" spans="1:50" ht="25.5" customHeight="1" x14ac:dyDescent="0.15">
      <c r="A24" s="1022"/>
      <c r="B24" s="1023"/>
      <c r="C24" s="1023"/>
      <c r="D24" s="1023"/>
      <c r="E24" s="1023"/>
      <c r="F24" s="1024"/>
      <c r="G24" s="1010"/>
      <c r="H24" s="1011"/>
      <c r="I24" s="1011"/>
      <c r="J24" s="1011"/>
      <c r="K24" s="1011"/>
      <c r="L24" s="1011"/>
      <c r="M24" s="1011"/>
      <c r="N24" s="1011"/>
      <c r="O24" s="1012"/>
      <c r="P24" s="704"/>
      <c r="Q24" s="705"/>
      <c r="R24" s="705"/>
      <c r="S24" s="705"/>
      <c r="T24" s="705"/>
      <c r="U24" s="705"/>
      <c r="V24" s="706"/>
      <c r="W24" s="704"/>
      <c r="X24" s="705"/>
      <c r="Y24" s="705"/>
      <c r="Z24" s="705"/>
      <c r="AA24" s="705"/>
      <c r="AB24" s="705"/>
      <c r="AC24" s="706"/>
      <c r="AD24" s="1032"/>
      <c r="AE24" s="1033"/>
      <c r="AF24" s="1033"/>
      <c r="AG24" s="1033"/>
      <c r="AH24" s="1033"/>
      <c r="AI24" s="1033"/>
      <c r="AJ24" s="1033"/>
      <c r="AK24" s="1033"/>
      <c r="AL24" s="1033"/>
      <c r="AM24" s="1033"/>
      <c r="AN24" s="1033"/>
      <c r="AO24" s="1033"/>
      <c r="AP24" s="1033"/>
      <c r="AQ24" s="1033"/>
      <c r="AR24" s="1033"/>
      <c r="AS24" s="1033"/>
      <c r="AT24" s="1033"/>
      <c r="AU24" s="1033"/>
      <c r="AV24" s="1033"/>
      <c r="AW24" s="1033"/>
      <c r="AX24" s="1034"/>
    </row>
    <row r="25" spans="1:50" ht="25.5" customHeight="1" x14ac:dyDescent="0.15">
      <c r="A25" s="1022"/>
      <c r="B25" s="1023"/>
      <c r="C25" s="1023"/>
      <c r="D25" s="1023"/>
      <c r="E25" s="1023"/>
      <c r="F25" s="1024"/>
      <c r="G25" s="1010"/>
      <c r="H25" s="1011"/>
      <c r="I25" s="1011"/>
      <c r="J25" s="1011"/>
      <c r="K25" s="1011"/>
      <c r="L25" s="1011"/>
      <c r="M25" s="1011"/>
      <c r="N25" s="1011"/>
      <c r="O25" s="1012"/>
      <c r="P25" s="704"/>
      <c r="Q25" s="705"/>
      <c r="R25" s="705"/>
      <c r="S25" s="705"/>
      <c r="T25" s="705"/>
      <c r="U25" s="705"/>
      <c r="V25" s="706"/>
      <c r="W25" s="704"/>
      <c r="X25" s="705"/>
      <c r="Y25" s="705"/>
      <c r="Z25" s="705"/>
      <c r="AA25" s="705"/>
      <c r="AB25" s="705"/>
      <c r="AC25" s="706"/>
      <c r="AD25" s="1032"/>
      <c r="AE25" s="1033"/>
      <c r="AF25" s="1033"/>
      <c r="AG25" s="1033"/>
      <c r="AH25" s="1033"/>
      <c r="AI25" s="1033"/>
      <c r="AJ25" s="1033"/>
      <c r="AK25" s="1033"/>
      <c r="AL25" s="1033"/>
      <c r="AM25" s="1033"/>
      <c r="AN25" s="1033"/>
      <c r="AO25" s="1033"/>
      <c r="AP25" s="1033"/>
      <c r="AQ25" s="1033"/>
      <c r="AR25" s="1033"/>
      <c r="AS25" s="1033"/>
      <c r="AT25" s="1033"/>
      <c r="AU25" s="1033"/>
      <c r="AV25" s="1033"/>
      <c r="AW25" s="1033"/>
      <c r="AX25" s="1034"/>
    </row>
    <row r="26" spans="1:50" ht="25.5" customHeight="1" x14ac:dyDescent="0.15">
      <c r="A26" s="1022"/>
      <c r="B26" s="1023"/>
      <c r="C26" s="1023"/>
      <c r="D26" s="1023"/>
      <c r="E26" s="1023"/>
      <c r="F26" s="1024"/>
      <c r="G26" s="1010"/>
      <c r="H26" s="1011"/>
      <c r="I26" s="1011"/>
      <c r="J26" s="1011"/>
      <c r="K26" s="1011"/>
      <c r="L26" s="1011"/>
      <c r="M26" s="1011"/>
      <c r="N26" s="1011"/>
      <c r="O26" s="1012"/>
      <c r="P26" s="704"/>
      <c r="Q26" s="705"/>
      <c r="R26" s="705"/>
      <c r="S26" s="705"/>
      <c r="T26" s="705"/>
      <c r="U26" s="705"/>
      <c r="V26" s="706"/>
      <c r="W26" s="704"/>
      <c r="X26" s="705"/>
      <c r="Y26" s="705"/>
      <c r="Z26" s="705"/>
      <c r="AA26" s="705"/>
      <c r="AB26" s="705"/>
      <c r="AC26" s="706"/>
      <c r="AD26" s="1032"/>
      <c r="AE26" s="1033"/>
      <c r="AF26" s="1033"/>
      <c r="AG26" s="1033"/>
      <c r="AH26" s="1033"/>
      <c r="AI26" s="1033"/>
      <c r="AJ26" s="1033"/>
      <c r="AK26" s="1033"/>
      <c r="AL26" s="1033"/>
      <c r="AM26" s="1033"/>
      <c r="AN26" s="1033"/>
      <c r="AO26" s="1033"/>
      <c r="AP26" s="1033"/>
      <c r="AQ26" s="1033"/>
      <c r="AR26" s="1033"/>
      <c r="AS26" s="1033"/>
      <c r="AT26" s="1033"/>
      <c r="AU26" s="1033"/>
      <c r="AV26" s="1033"/>
      <c r="AW26" s="1033"/>
      <c r="AX26" s="1034"/>
    </row>
    <row r="27" spans="1:50" ht="25.5" customHeight="1" x14ac:dyDescent="0.15">
      <c r="A27" s="1022"/>
      <c r="B27" s="1023"/>
      <c r="C27" s="1023"/>
      <c r="D27" s="1023"/>
      <c r="E27" s="1023"/>
      <c r="F27" s="1024"/>
      <c r="G27" s="1010"/>
      <c r="H27" s="1011"/>
      <c r="I27" s="1011"/>
      <c r="J27" s="1011"/>
      <c r="K27" s="1011"/>
      <c r="L27" s="1011"/>
      <c r="M27" s="1011"/>
      <c r="N27" s="1011"/>
      <c r="O27" s="1012"/>
      <c r="P27" s="704"/>
      <c r="Q27" s="705"/>
      <c r="R27" s="705"/>
      <c r="S27" s="705"/>
      <c r="T27" s="705"/>
      <c r="U27" s="705"/>
      <c r="V27" s="706"/>
      <c r="W27" s="704"/>
      <c r="X27" s="705"/>
      <c r="Y27" s="705"/>
      <c r="Z27" s="705"/>
      <c r="AA27" s="705"/>
      <c r="AB27" s="705"/>
      <c r="AC27" s="706"/>
      <c r="AD27" s="1032"/>
      <c r="AE27" s="1033"/>
      <c r="AF27" s="1033"/>
      <c r="AG27" s="1033"/>
      <c r="AH27" s="1033"/>
      <c r="AI27" s="1033"/>
      <c r="AJ27" s="1033"/>
      <c r="AK27" s="1033"/>
      <c r="AL27" s="1033"/>
      <c r="AM27" s="1033"/>
      <c r="AN27" s="1033"/>
      <c r="AO27" s="1033"/>
      <c r="AP27" s="1033"/>
      <c r="AQ27" s="1033"/>
      <c r="AR27" s="1033"/>
      <c r="AS27" s="1033"/>
      <c r="AT27" s="1033"/>
      <c r="AU27" s="1033"/>
      <c r="AV27" s="1033"/>
      <c r="AW27" s="1033"/>
      <c r="AX27" s="1034"/>
    </row>
    <row r="28" spans="1:50" ht="25.5" customHeight="1" x14ac:dyDescent="0.15">
      <c r="A28" s="1022"/>
      <c r="B28" s="1023"/>
      <c r="C28" s="1023"/>
      <c r="D28" s="1023"/>
      <c r="E28" s="1023"/>
      <c r="F28" s="1024"/>
      <c r="G28" s="1013" t="s">
        <v>488</v>
      </c>
      <c r="H28" s="1014"/>
      <c r="I28" s="1014"/>
      <c r="J28" s="1014"/>
      <c r="K28" s="1014"/>
      <c r="L28" s="1014"/>
      <c r="M28" s="1014"/>
      <c r="N28" s="1014"/>
      <c r="O28" s="1015"/>
      <c r="P28" s="931">
        <f>P29-SUM(P23:P27)</f>
        <v>0</v>
      </c>
      <c r="Q28" s="932"/>
      <c r="R28" s="932"/>
      <c r="S28" s="932"/>
      <c r="T28" s="932"/>
      <c r="U28" s="932"/>
      <c r="V28" s="933"/>
      <c r="W28" s="931">
        <f>W29-SUM(W23:W27)</f>
        <v>0</v>
      </c>
      <c r="X28" s="932"/>
      <c r="Y28" s="932"/>
      <c r="Z28" s="932"/>
      <c r="AA28" s="932"/>
      <c r="AB28" s="932"/>
      <c r="AC28" s="933"/>
      <c r="AD28" s="1032"/>
      <c r="AE28" s="1033"/>
      <c r="AF28" s="1033"/>
      <c r="AG28" s="1033"/>
      <c r="AH28" s="1033"/>
      <c r="AI28" s="1033"/>
      <c r="AJ28" s="1033"/>
      <c r="AK28" s="1033"/>
      <c r="AL28" s="1033"/>
      <c r="AM28" s="1033"/>
      <c r="AN28" s="1033"/>
      <c r="AO28" s="1033"/>
      <c r="AP28" s="1033"/>
      <c r="AQ28" s="1033"/>
      <c r="AR28" s="1033"/>
      <c r="AS28" s="1033"/>
      <c r="AT28" s="1033"/>
      <c r="AU28" s="1033"/>
      <c r="AV28" s="1033"/>
      <c r="AW28" s="1033"/>
      <c r="AX28" s="1034"/>
    </row>
    <row r="29" spans="1:50" ht="25.5" customHeight="1" thickBot="1" x14ac:dyDescent="0.2">
      <c r="A29" s="1025"/>
      <c r="B29" s="1026"/>
      <c r="C29" s="1026"/>
      <c r="D29" s="1026"/>
      <c r="E29" s="1026"/>
      <c r="F29" s="1027"/>
      <c r="G29" s="1016" t="s">
        <v>484</v>
      </c>
      <c r="H29" s="1017"/>
      <c r="I29" s="1017"/>
      <c r="J29" s="1017"/>
      <c r="K29" s="1017"/>
      <c r="L29" s="1017"/>
      <c r="M29" s="1017"/>
      <c r="N29" s="1017"/>
      <c r="O29" s="1018"/>
      <c r="P29" s="986">
        <f>AK13</f>
        <v>1</v>
      </c>
      <c r="Q29" s="987"/>
      <c r="R29" s="987"/>
      <c r="S29" s="987"/>
      <c r="T29" s="987"/>
      <c r="U29" s="987"/>
      <c r="V29" s="988"/>
      <c r="W29" s="986">
        <f>AR13</f>
        <v>0</v>
      </c>
      <c r="X29" s="987"/>
      <c r="Y29" s="987"/>
      <c r="Z29" s="987"/>
      <c r="AA29" s="987"/>
      <c r="AB29" s="987"/>
      <c r="AC29" s="988"/>
      <c r="AD29" s="1035"/>
      <c r="AE29" s="1036"/>
      <c r="AF29" s="1036"/>
      <c r="AG29" s="1036"/>
      <c r="AH29" s="1036"/>
      <c r="AI29" s="1036"/>
      <c r="AJ29" s="1036"/>
      <c r="AK29" s="1036"/>
      <c r="AL29" s="1036"/>
      <c r="AM29" s="1036"/>
      <c r="AN29" s="1036"/>
      <c r="AO29" s="1036"/>
      <c r="AP29" s="1036"/>
      <c r="AQ29" s="1036"/>
      <c r="AR29" s="1036"/>
      <c r="AS29" s="1036"/>
      <c r="AT29" s="1036"/>
      <c r="AU29" s="1036"/>
      <c r="AV29" s="1036"/>
      <c r="AW29" s="1036"/>
      <c r="AX29" s="1037"/>
    </row>
    <row r="30" spans="1:50" ht="18.75" customHeight="1" x14ac:dyDescent="0.15">
      <c r="A30" s="914" t="s">
        <v>501</v>
      </c>
      <c r="B30" s="915"/>
      <c r="C30" s="915"/>
      <c r="D30" s="915"/>
      <c r="E30" s="915"/>
      <c r="F30" s="916"/>
      <c r="G30" s="823" t="s">
        <v>266</v>
      </c>
      <c r="H30" s="824"/>
      <c r="I30" s="824"/>
      <c r="J30" s="824"/>
      <c r="K30" s="824"/>
      <c r="L30" s="824"/>
      <c r="M30" s="824"/>
      <c r="N30" s="824"/>
      <c r="O30" s="825"/>
      <c r="P30" s="910" t="s">
        <v>60</v>
      </c>
      <c r="Q30" s="824"/>
      <c r="R30" s="824"/>
      <c r="S30" s="824"/>
      <c r="T30" s="824"/>
      <c r="U30" s="824"/>
      <c r="V30" s="824"/>
      <c r="W30" s="824"/>
      <c r="X30" s="825"/>
      <c r="Y30" s="907"/>
      <c r="Z30" s="908"/>
      <c r="AA30" s="909"/>
      <c r="AB30" s="911" t="s">
        <v>12</v>
      </c>
      <c r="AC30" s="912"/>
      <c r="AD30" s="913"/>
      <c r="AE30" s="967" t="s">
        <v>358</v>
      </c>
      <c r="AF30" s="967"/>
      <c r="AG30" s="967"/>
      <c r="AH30" s="967"/>
      <c r="AI30" s="967" t="s">
        <v>359</v>
      </c>
      <c r="AJ30" s="967"/>
      <c r="AK30" s="967"/>
      <c r="AL30" s="967"/>
      <c r="AM30" s="967" t="s">
        <v>365</v>
      </c>
      <c r="AN30" s="967"/>
      <c r="AO30" s="967"/>
      <c r="AP30" s="911"/>
      <c r="AQ30" s="817" t="s">
        <v>356</v>
      </c>
      <c r="AR30" s="818"/>
      <c r="AS30" s="818"/>
      <c r="AT30" s="819"/>
      <c r="AU30" s="824" t="s">
        <v>254</v>
      </c>
      <c r="AV30" s="824"/>
      <c r="AW30" s="824"/>
      <c r="AX30" s="968"/>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511"/>
      <c r="Z31" s="512"/>
      <c r="AA31" s="513"/>
      <c r="AB31" s="467"/>
      <c r="AC31" s="468"/>
      <c r="AD31" s="469"/>
      <c r="AE31" s="587"/>
      <c r="AF31" s="587"/>
      <c r="AG31" s="587"/>
      <c r="AH31" s="587"/>
      <c r="AI31" s="587"/>
      <c r="AJ31" s="587"/>
      <c r="AK31" s="587"/>
      <c r="AL31" s="587"/>
      <c r="AM31" s="587"/>
      <c r="AN31" s="587"/>
      <c r="AO31" s="587"/>
      <c r="AP31" s="467"/>
      <c r="AQ31" s="628"/>
      <c r="AR31" s="187"/>
      <c r="AS31" s="131" t="s">
        <v>357</v>
      </c>
      <c r="AT31" s="132"/>
      <c r="AU31" s="186"/>
      <c r="AV31" s="186"/>
      <c r="AW31" s="452" t="s">
        <v>301</v>
      </c>
      <c r="AX31" s="453"/>
    </row>
    <row r="32" spans="1:50" ht="23.25" customHeight="1" x14ac:dyDescent="0.15">
      <c r="A32" s="457"/>
      <c r="B32" s="455"/>
      <c r="C32" s="455"/>
      <c r="D32" s="455"/>
      <c r="E32" s="455"/>
      <c r="F32" s="456"/>
      <c r="G32" s="599" t="s">
        <v>554</v>
      </c>
      <c r="H32" s="600"/>
      <c r="I32" s="600"/>
      <c r="J32" s="600"/>
      <c r="K32" s="600"/>
      <c r="L32" s="600"/>
      <c r="M32" s="600"/>
      <c r="N32" s="600"/>
      <c r="O32" s="601"/>
      <c r="P32" s="100" t="s">
        <v>555</v>
      </c>
      <c r="Q32" s="100"/>
      <c r="R32" s="100"/>
      <c r="S32" s="100"/>
      <c r="T32" s="100"/>
      <c r="U32" s="100"/>
      <c r="V32" s="100"/>
      <c r="W32" s="100"/>
      <c r="X32" s="101"/>
      <c r="Y32" s="520" t="s">
        <v>13</v>
      </c>
      <c r="Z32" s="568"/>
      <c r="AA32" s="569"/>
      <c r="AB32" s="505"/>
      <c r="AC32" s="505"/>
      <c r="AD32" s="505"/>
      <c r="AE32" s="315"/>
      <c r="AF32" s="316"/>
      <c r="AG32" s="316"/>
      <c r="AH32" s="316"/>
      <c r="AI32" s="315">
        <v>4200</v>
      </c>
      <c r="AJ32" s="316"/>
      <c r="AK32" s="316"/>
      <c r="AL32" s="316"/>
      <c r="AM32" s="315">
        <v>12000</v>
      </c>
      <c r="AN32" s="316"/>
      <c r="AO32" s="316"/>
      <c r="AP32" s="316"/>
      <c r="AQ32" s="381"/>
      <c r="AR32" s="194"/>
      <c r="AS32" s="194"/>
      <c r="AT32" s="382"/>
      <c r="AU32" s="316"/>
      <c r="AV32" s="316"/>
      <c r="AW32" s="316"/>
      <c r="AX32" s="524"/>
    </row>
    <row r="33" spans="1:50" ht="23.25" customHeight="1" x14ac:dyDescent="0.15">
      <c r="A33" s="458"/>
      <c r="B33" s="459"/>
      <c r="C33" s="459"/>
      <c r="D33" s="459"/>
      <c r="E33" s="459"/>
      <c r="F33" s="460"/>
      <c r="G33" s="602"/>
      <c r="H33" s="603"/>
      <c r="I33" s="603"/>
      <c r="J33" s="603"/>
      <c r="K33" s="603"/>
      <c r="L33" s="603"/>
      <c r="M33" s="603"/>
      <c r="N33" s="603"/>
      <c r="O33" s="604"/>
      <c r="P33" s="103"/>
      <c r="Q33" s="103"/>
      <c r="R33" s="103"/>
      <c r="S33" s="103"/>
      <c r="T33" s="103"/>
      <c r="U33" s="103"/>
      <c r="V33" s="103"/>
      <c r="W33" s="103"/>
      <c r="X33" s="104"/>
      <c r="Y33" s="442" t="s">
        <v>55</v>
      </c>
      <c r="Z33" s="443"/>
      <c r="AA33" s="444"/>
      <c r="AB33" s="560"/>
      <c r="AC33" s="560"/>
      <c r="AD33" s="560"/>
      <c r="AE33" s="315"/>
      <c r="AF33" s="316"/>
      <c r="AG33" s="316"/>
      <c r="AH33" s="316"/>
      <c r="AI33" s="315">
        <v>5000</v>
      </c>
      <c r="AJ33" s="316"/>
      <c r="AK33" s="316"/>
      <c r="AL33" s="316"/>
      <c r="AM33" s="315">
        <v>15000</v>
      </c>
      <c r="AN33" s="316"/>
      <c r="AO33" s="316"/>
      <c r="AP33" s="316"/>
      <c r="AQ33" s="381"/>
      <c r="AR33" s="194"/>
      <c r="AS33" s="194"/>
      <c r="AT33" s="382"/>
      <c r="AU33" s="316"/>
      <c r="AV33" s="316"/>
      <c r="AW33" s="316"/>
      <c r="AX33" s="524"/>
    </row>
    <row r="34" spans="1:50" ht="23.25" customHeight="1" thickBot="1" x14ac:dyDescent="0.2">
      <c r="A34" s="457"/>
      <c r="B34" s="455"/>
      <c r="C34" s="455"/>
      <c r="D34" s="455"/>
      <c r="E34" s="455"/>
      <c r="F34" s="456"/>
      <c r="G34" s="605"/>
      <c r="H34" s="606"/>
      <c r="I34" s="606"/>
      <c r="J34" s="606"/>
      <c r="K34" s="606"/>
      <c r="L34" s="606"/>
      <c r="M34" s="606"/>
      <c r="N34" s="606"/>
      <c r="O34" s="607"/>
      <c r="P34" s="106"/>
      <c r="Q34" s="106"/>
      <c r="R34" s="106"/>
      <c r="S34" s="106"/>
      <c r="T34" s="106"/>
      <c r="U34" s="106"/>
      <c r="V34" s="106"/>
      <c r="W34" s="106"/>
      <c r="X34" s="107"/>
      <c r="Y34" s="442" t="s">
        <v>14</v>
      </c>
      <c r="Z34" s="443"/>
      <c r="AA34" s="444"/>
      <c r="AB34" s="594" t="s">
        <v>302</v>
      </c>
      <c r="AC34" s="594"/>
      <c r="AD34" s="594"/>
      <c r="AE34" s="315"/>
      <c r="AF34" s="316"/>
      <c r="AG34" s="316"/>
      <c r="AH34" s="316"/>
      <c r="AI34" s="315">
        <v>84</v>
      </c>
      <c r="AJ34" s="316"/>
      <c r="AK34" s="316"/>
      <c r="AL34" s="316"/>
      <c r="AM34" s="315">
        <v>80</v>
      </c>
      <c r="AN34" s="316"/>
      <c r="AO34" s="316"/>
      <c r="AP34" s="316"/>
      <c r="AQ34" s="381"/>
      <c r="AR34" s="194"/>
      <c r="AS34" s="194"/>
      <c r="AT34" s="382"/>
      <c r="AU34" s="316"/>
      <c r="AV34" s="316"/>
      <c r="AW34" s="316"/>
      <c r="AX34" s="524"/>
    </row>
    <row r="35" spans="1:50" ht="23.25" hidden="1" customHeight="1" x14ac:dyDescent="0.15">
      <c r="A35" s="365" t="s">
        <v>539</v>
      </c>
      <c r="B35" s="366"/>
      <c r="C35" s="366"/>
      <c r="D35" s="366"/>
      <c r="E35" s="366"/>
      <c r="F35" s="367"/>
      <c r="G35" s="371"/>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3"/>
    </row>
    <row r="36" spans="1:50" ht="23.25" hidden="1" customHeight="1" x14ac:dyDescent="0.15">
      <c r="A36" s="368"/>
      <c r="B36" s="369"/>
      <c r="C36" s="369"/>
      <c r="D36" s="369"/>
      <c r="E36" s="369"/>
      <c r="F36" s="370"/>
      <c r="G36" s="374"/>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6"/>
    </row>
    <row r="37" spans="1:50" ht="18.75" hidden="1" customHeight="1" x14ac:dyDescent="0.15">
      <c r="A37" s="820" t="s">
        <v>501</v>
      </c>
      <c r="B37" s="821"/>
      <c r="C37" s="821"/>
      <c r="D37" s="821"/>
      <c r="E37" s="821"/>
      <c r="F37" s="822"/>
      <c r="G37" s="470" t="s">
        <v>266</v>
      </c>
      <c r="H37" s="471"/>
      <c r="I37" s="471"/>
      <c r="J37" s="471"/>
      <c r="K37" s="471"/>
      <c r="L37" s="471"/>
      <c r="M37" s="471"/>
      <c r="N37" s="471"/>
      <c r="O37" s="472"/>
      <c r="P37" s="804" t="s">
        <v>60</v>
      </c>
      <c r="Q37" s="471"/>
      <c r="R37" s="471"/>
      <c r="S37" s="471"/>
      <c r="T37" s="471"/>
      <c r="U37" s="471"/>
      <c r="V37" s="471"/>
      <c r="W37" s="471"/>
      <c r="X37" s="472"/>
      <c r="Y37" s="612"/>
      <c r="Z37" s="613"/>
      <c r="AA37" s="614"/>
      <c r="AB37" s="811" t="s">
        <v>12</v>
      </c>
      <c r="AC37" s="812"/>
      <c r="AD37" s="813"/>
      <c r="AE37" s="805" t="s">
        <v>358</v>
      </c>
      <c r="AF37" s="805"/>
      <c r="AG37" s="805"/>
      <c r="AH37" s="805"/>
      <c r="AI37" s="805" t="s">
        <v>359</v>
      </c>
      <c r="AJ37" s="805"/>
      <c r="AK37" s="805"/>
      <c r="AL37" s="805"/>
      <c r="AM37" s="805" t="s">
        <v>365</v>
      </c>
      <c r="AN37" s="805"/>
      <c r="AO37" s="805"/>
      <c r="AP37" s="811"/>
      <c r="AQ37" s="180" t="s">
        <v>356</v>
      </c>
      <c r="AR37" s="172"/>
      <c r="AS37" s="172"/>
      <c r="AT37" s="173"/>
      <c r="AU37" s="471" t="s">
        <v>254</v>
      </c>
      <c r="AV37" s="471"/>
      <c r="AW37" s="471"/>
      <c r="AX37" s="962"/>
    </row>
    <row r="38" spans="1:50" ht="18.75" hidden="1"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511"/>
      <c r="Z38" s="512"/>
      <c r="AA38" s="513"/>
      <c r="AB38" s="467"/>
      <c r="AC38" s="468"/>
      <c r="AD38" s="469"/>
      <c r="AE38" s="587"/>
      <c r="AF38" s="587"/>
      <c r="AG38" s="587"/>
      <c r="AH38" s="587"/>
      <c r="AI38" s="587"/>
      <c r="AJ38" s="587"/>
      <c r="AK38" s="587"/>
      <c r="AL38" s="587"/>
      <c r="AM38" s="587"/>
      <c r="AN38" s="587"/>
      <c r="AO38" s="587"/>
      <c r="AP38" s="467"/>
      <c r="AQ38" s="628"/>
      <c r="AR38" s="187"/>
      <c r="AS38" s="131" t="s">
        <v>357</v>
      </c>
      <c r="AT38" s="132"/>
      <c r="AU38" s="186"/>
      <c r="AV38" s="186"/>
      <c r="AW38" s="452" t="s">
        <v>301</v>
      </c>
      <c r="AX38" s="453"/>
    </row>
    <row r="39" spans="1:50" ht="23.25" hidden="1" customHeight="1" x14ac:dyDescent="0.15">
      <c r="A39" s="457"/>
      <c r="B39" s="455"/>
      <c r="C39" s="455"/>
      <c r="D39" s="455"/>
      <c r="E39" s="455"/>
      <c r="F39" s="456"/>
      <c r="G39" s="599"/>
      <c r="H39" s="600"/>
      <c r="I39" s="600"/>
      <c r="J39" s="600"/>
      <c r="K39" s="600"/>
      <c r="L39" s="600"/>
      <c r="M39" s="600"/>
      <c r="N39" s="600"/>
      <c r="O39" s="601"/>
      <c r="P39" s="100"/>
      <c r="Q39" s="100"/>
      <c r="R39" s="100"/>
      <c r="S39" s="100"/>
      <c r="T39" s="100"/>
      <c r="U39" s="100"/>
      <c r="V39" s="100"/>
      <c r="W39" s="100"/>
      <c r="X39" s="101"/>
      <c r="Y39" s="520" t="s">
        <v>13</v>
      </c>
      <c r="Z39" s="568"/>
      <c r="AA39" s="569"/>
      <c r="AB39" s="505"/>
      <c r="AC39" s="505"/>
      <c r="AD39" s="505"/>
      <c r="AE39" s="315"/>
      <c r="AF39" s="316"/>
      <c r="AG39" s="316"/>
      <c r="AH39" s="316"/>
      <c r="AI39" s="315"/>
      <c r="AJ39" s="316"/>
      <c r="AK39" s="316"/>
      <c r="AL39" s="316"/>
      <c r="AM39" s="315"/>
      <c r="AN39" s="316"/>
      <c r="AO39" s="316"/>
      <c r="AP39" s="316"/>
      <c r="AQ39" s="381"/>
      <c r="AR39" s="194"/>
      <c r="AS39" s="194"/>
      <c r="AT39" s="382"/>
      <c r="AU39" s="316"/>
      <c r="AV39" s="316"/>
      <c r="AW39" s="316"/>
      <c r="AX39" s="524"/>
    </row>
    <row r="40" spans="1:50" ht="23.25" hidden="1" customHeight="1" x14ac:dyDescent="0.15">
      <c r="A40" s="458"/>
      <c r="B40" s="459"/>
      <c r="C40" s="459"/>
      <c r="D40" s="459"/>
      <c r="E40" s="459"/>
      <c r="F40" s="460"/>
      <c r="G40" s="602"/>
      <c r="H40" s="603"/>
      <c r="I40" s="603"/>
      <c r="J40" s="603"/>
      <c r="K40" s="603"/>
      <c r="L40" s="603"/>
      <c r="M40" s="603"/>
      <c r="N40" s="603"/>
      <c r="O40" s="604"/>
      <c r="P40" s="103"/>
      <c r="Q40" s="103"/>
      <c r="R40" s="103"/>
      <c r="S40" s="103"/>
      <c r="T40" s="103"/>
      <c r="U40" s="103"/>
      <c r="V40" s="103"/>
      <c r="W40" s="103"/>
      <c r="X40" s="104"/>
      <c r="Y40" s="442" t="s">
        <v>55</v>
      </c>
      <c r="Z40" s="443"/>
      <c r="AA40" s="444"/>
      <c r="AB40" s="560"/>
      <c r="AC40" s="560"/>
      <c r="AD40" s="560"/>
      <c r="AE40" s="315"/>
      <c r="AF40" s="316"/>
      <c r="AG40" s="316"/>
      <c r="AH40" s="316"/>
      <c r="AI40" s="315"/>
      <c r="AJ40" s="316"/>
      <c r="AK40" s="316"/>
      <c r="AL40" s="316"/>
      <c r="AM40" s="315"/>
      <c r="AN40" s="316"/>
      <c r="AO40" s="316"/>
      <c r="AP40" s="316"/>
      <c r="AQ40" s="381"/>
      <c r="AR40" s="194"/>
      <c r="AS40" s="194"/>
      <c r="AT40" s="382"/>
      <c r="AU40" s="316"/>
      <c r="AV40" s="316"/>
      <c r="AW40" s="316"/>
      <c r="AX40" s="524"/>
    </row>
    <row r="41" spans="1:50" ht="23.25" hidden="1" customHeight="1" x14ac:dyDescent="0.15">
      <c r="A41" s="461"/>
      <c r="B41" s="462"/>
      <c r="C41" s="462"/>
      <c r="D41" s="462"/>
      <c r="E41" s="462"/>
      <c r="F41" s="463"/>
      <c r="G41" s="605"/>
      <c r="H41" s="606"/>
      <c r="I41" s="606"/>
      <c r="J41" s="606"/>
      <c r="K41" s="606"/>
      <c r="L41" s="606"/>
      <c r="M41" s="606"/>
      <c r="N41" s="606"/>
      <c r="O41" s="607"/>
      <c r="P41" s="106"/>
      <c r="Q41" s="106"/>
      <c r="R41" s="106"/>
      <c r="S41" s="106"/>
      <c r="T41" s="106"/>
      <c r="U41" s="106"/>
      <c r="V41" s="106"/>
      <c r="W41" s="106"/>
      <c r="X41" s="107"/>
      <c r="Y41" s="442" t="s">
        <v>14</v>
      </c>
      <c r="Z41" s="443"/>
      <c r="AA41" s="444"/>
      <c r="AB41" s="594" t="s">
        <v>302</v>
      </c>
      <c r="AC41" s="594"/>
      <c r="AD41" s="594"/>
      <c r="AE41" s="315"/>
      <c r="AF41" s="316"/>
      <c r="AG41" s="316"/>
      <c r="AH41" s="316"/>
      <c r="AI41" s="315"/>
      <c r="AJ41" s="316"/>
      <c r="AK41" s="316"/>
      <c r="AL41" s="316"/>
      <c r="AM41" s="315"/>
      <c r="AN41" s="316"/>
      <c r="AO41" s="316"/>
      <c r="AP41" s="316"/>
      <c r="AQ41" s="381"/>
      <c r="AR41" s="194"/>
      <c r="AS41" s="194"/>
      <c r="AT41" s="382"/>
      <c r="AU41" s="316"/>
      <c r="AV41" s="316"/>
      <c r="AW41" s="316"/>
      <c r="AX41" s="524"/>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20" t="s">
        <v>501</v>
      </c>
      <c r="B44" s="821"/>
      <c r="C44" s="821"/>
      <c r="D44" s="821"/>
      <c r="E44" s="821"/>
      <c r="F44" s="822"/>
      <c r="G44" s="470" t="s">
        <v>266</v>
      </c>
      <c r="H44" s="471"/>
      <c r="I44" s="471"/>
      <c r="J44" s="471"/>
      <c r="K44" s="471"/>
      <c r="L44" s="471"/>
      <c r="M44" s="471"/>
      <c r="N44" s="471"/>
      <c r="O44" s="472"/>
      <c r="P44" s="804" t="s">
        <v>60</v>
      </c>
      <c r="Q44" s="471"/>
      <c r="R44" s="471"/>
      <c r="S44" s="471"/>
      <c r="T44" s="471"/>
      <c r="U44" s="471"/>
      <c r="V44" s="471"/>
      <c r="W44" s="471"/>
      <c r="X44" s="472"/>
      <c r="Y44" s="612"/>
      <c r="Z44" s="613"/>
      <c r="AA44" s="614"/>
      <c r="AB44" s="811" t="s">
        <v>12</v>
      </c>
      <c r="AC44" s="812"/>
      <c r="AD44" s="813"/>
      <c r="AE44" s="805" t="s">
        <v>358</v>
      </c>
      <c r="AF44" s="805"/>
      <c r="AG44" s="805"/>
      <c r="AH44" s="805"/>
      <c r="AI44" s="805" t="s">
        <v>359</v>
      </c>
      <c r="AJ44" s="805"/>
      <c r="AK44" s="805"/>
      <c r="AL44" s="805"/>
      <c r="AM44" s="805" t="s">
        <v>365</v>
      </c>
      <c r="AN44" s="805"/>
      <c r="AO44" s="805"/>
      <c r="AP44" s="811"/>
      <c r="AQ44" s="180" t="s">
        <v>356</v>
      </c>
      <c r="AR44" s="172"/>
      <c r="AS44" s="172"/>
      <c r="AT44" s="173"/>
      <c r="AU44" s="471" t="s">
        <v>254</v>
      </c>
      <c r="AV44" s="471"/>
      <c r="AW44" s="471"/>
      <c r="AX44" s="962"/>
    </row>
    <row r="45" spans="1:50" ht="18.75" hidden="1"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511"/>
      <c r="Z45" s="512"/>
      <c r="AA45" s="513"/>
      <c r="AB45" s="467"/>
      <c r="AC45" s="468"/>
      <c r="AD45" s="469"/>
      <c r="AE45" s="587"/>
      <c r="AF45" s="587"/>
      <c r="AG45" s="587"/>
      <c r="AH45" s="587"/>
      <c r="AI45" s="587"/>
      <c r="AJ45" s="587"/>
      <c r="AK45" s="587"/>
      <c r="AL45" s="587"/>
      <c r="AM45" s="587"/>
      <c r="AN45" s="587"/>
      <c r="AO45" s="587"/>
      <c r="AP45" s="467"/>
      <c r="AQ45" s="628"/>
      <c r="AR45" s="187"/>
      <c r="AS45" s="131" t="s">
        <v>357</v>
      </c>
      <c r="AT45" s="132"/>
      <c r="AU45" s="186"/>
      <c r="AV45" s="186"/>
      <c r="AW45" s="452" t="s">
        <v>301</v>
      </c>
      <c r="AX45" s="453"/>
    </row>
    <row r="46" spans="1:50" ht="23.25" hidden="1" customHeight="1" x14ac:dyDescent="0.15">
      <c r="A46" s="457"/>
      <c r="B46" s="455"/>
      <c r="C46" s="455"/>
      <c r="D46" s="455"/>
      <c r="E46" s="455"/>
      <c r="F46" s="456"/>
      <c r="G46" s="599"/>
      <c r="H46" s="600"/>
      <c r="I46" s="600"/>
      <c r="J46" s="600"/>
      <c r="K46" s="600"/>
      <c r="L46" s="600"/>
      <c r="M46" s="600"/>
      <c r="N46" s="600"/>
      <c r="O46" s="601"/>
      <c r="P46" s="100"/>
      <c r="Q46" s="100"/>
      <c r="R46" s="100"/>
      <c r="S46" s="100"/>
      <c r="T46" s="100"/>
      <c r="U46" s="100"/>
      <c r="V46" s="100"/>
      <c r="W46" s="100"/>
      <c r="X46" s="101"/>
      <c r="Y46" s="520" t="s">
        <v>13</v>
      </c>
      <c r="Z46" s="568"/>
      <c r="AA46" s="569"/>
      <c r="AB46" s="505"/>
      <c r="AC46" s="505"/>
      <c r="AD46" s="505"/>
      <c r="AE46" s="315"/>
      <c r="AF46" s="316"/>
      <c r="AG46" s="316"/>
      <c r="AH46" s="316"/>
      <c r="AI46" s="315"/>
      <c r="AJ46" s="316"/>
      <c r="AK46" s="316"/>
      <c r="AL46" s="316"/>
      <c r="AM46" s="315"/>
      <c r="AN46" s="316"/>
      <c r="AO46" s="316"/>
      <c r="AP46" s="316"/>
      <c r="AQ46" s="381"/>
      <c r="AR46" s="194"/>
      <c r="AS46" s="194"/>
      <c r="AT46" s="382"/>
      <c r="AU46" s="316"/>
      <c r="AV46" s="316"/>
      <c r="AW46" s="316"/>
      <c r="AX46" s="524"/>
    </row>
    <row r="47" spans="1:50" ht="23.25" hidden="1" customHeight="1" x14ac:dyDescent="0.15">
      <c r="A47" s="458"/>
      <c r="B47" s="459"/>
      <c r="C47" s="459"/>
      <c r="D47" s="459"/>
      <c r="E47" s="459"/>
      <c r="F47" s="460"/>
      <c r="G47" s="602"/>
      <c r="H47" s="603"/>
      <c r="I47" s="603"/>
      <c r="J47" s="603"/>
      <c r="K47" s="603"/>
      <c r="L47" s="603"/>
      <c r="M47" s="603"/>
      <c r="N47" s="603"/>
      <c r="O47" s="604"/>
      <c r="P47" s="103"/>
      <c r="Q47" s="103"/>
      <c r="R47" s="103"/>
      <c r="S47" s="103"/>
      <c r="T47" s="103"/>
      <c r="U47" s="103"/>
      <c r="V47" s="103"/>
      <c r="W47" s="103"/>
      <c r="X47" s="104"/>
      <c r="Y47" s="442" t="s">
        <v>55</v>
      </c>
      <c r="Z47" s="443"/>
      <c r="AA47" s="444"/>
      <c r="AB47" s="560"/>
      <c r="AC47" s="560"/>
      <c r="AD47" s="560"/>
      <c r="AE47" s="315"/>
      <c r="AF47" s="316"/>
      <c r="AG47" s="316"/>
      <c r="AH47" s="316"/>
      <c r="AI47" s="315"/>
      <c r="AJ47" s="316"/>
      <c r="AK47" s="316"/>
      <c r="AL47" s="316"/>
      <c r="AM47" s="315"/>
      <c r="AN47" s="316"/>
      <c r="AO47" s="316"/>
      <c r="AP47" s="316"/>
      <c r="AQ47" s="381"/>
      <c r="AR47" s="194"/>
      <c r="AS47" s="194"/>
      <c r="AT47" s="382"/>
      <c r="AU47" s="316"/>
      <c r="AV47" s="316"/>
      <c r="AW47" s="316"/>
      <c r="AX47" s="524"/>
    </row>
    <row r="48" spans="1:50" ht="23.25" hidden="1" customHeight="1" x14ac:dyDescent="0.15">
      <c r="A48" s="461"/>
      <c r="B48" s="462"/>
      <c r="C48" s="462"/>
      <c r="D48" s="462"/>
      <c r="E48" s="462"/>
      <c r="F48" s="463"/>
      <c r="G48" s="605"/>
      <c r="H48" s="606"/>
      <c r="I48" s="606"/>
      <c r="J48" s="606"/>
      <c r="K48" s="606"/>
      <c r="L48" s="606"/>
      <c r="M48" s="606"/>
      <c r="N48" s="606"/>
      <c r="O48" s="607"/>
      <c r="P48" s="106"/>
      <c r="Q48" s="106"/>
      <c r="R48" s="106"/>
      <c r="S48" s="106"/>
      <c r="T48" s="106"/>
      <c r="U48" s="106"/>
      <c r="V48" s="106"/>
      <c r="W48" s="106"/>
      <c r="X48" s="107"/>
      <c r="Y48" s="442" t="s">
        <v>14</v>
      </c>
      <c r="Z48" s="443"/>
      <c r="AA48" s="444"/>
      <c r="AB48" s="594" t="s">
        <v>302</v>
      </c>
      <c r="AC48" s="594"/>
      <c r="AD48" s="594"/>
      <c r="AE48" s="315"/>
      <c r="AF48" s="316"/>
      <c r="AG48" s="316"/>
      <c r="AH48" s="316"/>
      <c r="AI48" s="315"/>
      <c r="AJ48" s="316"/>
      <c r="AK48" s="316"/>
      <c r="AL48" s="316"/>
      <c r="AM48" s="315"/>
      <c r="AN48" s="316"/>
      <c r="AO48" s="316"/>
      <c r="AP48" s="316"/>
      <c r="AQ48" s="381"/>
      <c r="AR48" s="194"/>
      <c r="AS48" s="194"/>
      <c r="AT48" s="382"/>
      <c r="AU48" s="316"/>
      <c r="AV48" s="316"/>
      <c r="AW48" s="316"/>
      <c r="AX48" s="524"/>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4" t="s">
        <v>501</v>
      </c>
      <c r="B51" s="455"/>
      <c r="C51" s="455"/>
      <c r="D51" s="455"/>
      <c r="E51" s="455"/>
      <c r="F51" s="456"/>
      <c r="G51" s="552" t="s">
        <v>266</v>
      </c>
      <c r="H51" s="490"/>
      <c r="I51" s="490"/>
      <c r="J51" s="490"/>
      <c r="K51" s="490"/>
      <c r="L51" s="490"/>
      <c r="M51" s="490"/>
      <c r="N51" s="490"/>
      <c r="O51" s="553"/>
      <c r="P51" s="489" t="s">
        <v>60</v>
      </c>
      <c r="Q51" s="490"/>
      <c r="R51" s="490"/>
      <c r="S51" s="490"/>
      <c r="T51" s="490"/>
      <c r="U51" s="490"/>
      <c r="V51" s="490"/>
      <c r="W51" s="490"/>
      <c r="X51" s="553"/>
      <c r="Y51" s="511"/>
      <c r="Z51" s="512"/>
      <c r="AA51" s="513"/>
      <c r="AB51" s="464" t="s">
        <v>12</v>
      </c>
      <c r="AC51" s="465"/>
      <c r="AD51" s="466"/>
      <c r="AE51" s="586" t="s">
        <v>358</v>
      </c>
      <c r="AF51" s="586"/>
      <c r="AG51" s="586"/>
      <c r="AH51" s="586"/>
      <c r="AI51" s="586" t="s">
        <v>359</v>
      </c>
      <c r="AJ51" s="586"/>
      <c r="AK51" s="586"/>
      <c r="AL51" s="586"/>
      <c r="AM51" s="586" t="s">
        <v>365</v>
      </c>
      <c r="AN51" s="586"/>
      <c r="AO51" s="586"/>
      <c r="AP51" s="464"/>
      <c r="AQ51" s="159" t="s">
        <v>356</v>
      </c>
      <c r="AR51" s="128"/>
      <c r="AS51" s="128"/>
      <c r="AT51" s="129"/>
      <c r="AU51" s="588" t="s">
        <v>254</v>
      </c>
      <c r="AV51" s="588"/>
      <c r="AW51" s="588"/>
      <c r="AX51" s="589"/>
    </row>
    <row r="52" spans="1:50" ht="18.75" hidden="1"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511"/>
      <c r="Z52" s="512"/>
      <c r="AA52" s="513"/>
      <c r="AB52" s="467"/>
      <c r="AC52" s="468"/>
      <c r="AD52" s="469"/>
      <c r="AE52" s="587"/>
      <c r="AF52" s="587"/>
      <c r="AG52" s="587"/>
      <c r="AH52" s="587"/>
      <c r="AI52" s="587"/>
      <c r="AJ52" s="587"/>
      <c r="AK52" s="587"/>
      <c r="AL52" s="587"/>
      <c r="AM52" s="587"/>
      <c r="AN52" s="587"/>
      <c r="AO52" s="587"/>
      <c r="AP52" s="467"/>
      <c r="AQ52" s="628"/>
      <c r="AR52" s="187"/>
      <c r="AS52" s="131" t="s">
        <v>357</v>
      </c>
      <c r="AT52" s="132"/>
      <c r="AU52" s="186"/>
      <c r="AV52" s="186"/>
      <c r="AW52" s="452" t="s">
        <v>301</v>
      </c>
      <c r="AX52" s="453"/>
    </row>
    <row r="53" spans="1:50" ht="23.25" hidden="1" customHeight="1" x14ac:dyDescent="0.15">
      <c r="A53" s="457"/>
      <c r="B53" s="455"/>
      <c r="C53" s="455"/>
      <c r="D53" s="455"/>
      <c r="E53" s="455"/>
      <c r="F53" s="456"/>
      <c r="G53" s="599"/>
      <c r="H53" s="600"/>
      <c r="I53" s="600"/>
      <c r="J53" s="600"/>
      <c r="K53" s="600"/>
      <c r="L53" s="600"/>
      <c r="M53" s="600"/>
      <c r="N53" s="600"/>
      <c r="O53" s="601"/>
      <c r="P53" s="100"/>
      <c r="Q53" s="100"/>
      <c r="R53" s="100"/>
      <c r="S53" s="100"/>
      <c r="T53" s="100"/>
      <c r="U53" s="100"/>
      <c r="V53" s="100"/>
      <c r="W53" s="100"/>
      <c r="X53" s="101"/>
      <c r="Y53" s="520" t="s">
        <v>13</v>
      </c>
      <c r="Z53" s="568"/>
      <c r="AA53" s="569"/>
      <c r="AB53" s="505"/>
      <c r="AC53" s="505"/>
      <c r="AD53" s="505"/>
      <c r="AE53" s="315"/>
      <c r="AF53" s="316"/>
      <c r="AG53" s="316"/>
      <c r="AH53" s="316"/>
      <c r="AI53" s="315"/>
      <c r="AJ53" s="316"/>
      <c r="AK53" s="316"/>
      <c r="AL53" s="316"/>
      <c r="AM53" s="315"/>
      <c r="AN53" s="316"/>
      <c r="AO53" s="316"/>
      <c r="AP53" s="316"/>
      <c r="AQ53" s="381"/>
      <c r="AR53" s="194"/>
      <c r="AS53" s="194"/>
      <c r="AT53" s="382"/>
      <c r="AU53" s="316"/>
      <c r="AV53" s="316"/>
      <c r="AW53" s="316"/>
      <c r="AX53" s="524"/>
    </row>
    <row r="54" spans="1:50" ht="23.25" hidden="1" customHeight="1" x14ac:dyDescent="0.15">
      <c r="A54" s="458"/>
      <c r="B54" s="459"/>
      <c r="C54" s="459"/>
      <c r="D54" s="459"/>
      <c r="E54" s="459"/>
      <c r="F54" s="460"/>
      <c r="G54" s="602"/>
      <c r="H54" s="603"/>
      <c r="I54" s="603"/>
      <c r="J54" s="603"/>
      <c r="K54" s="603"/>
      <c r="L54" s="603"/>
      <c r="M54" s="603"/>
      <c r="N54" s="603"/>
      <c r="O54" s="604"/>
      <c r="P54" s="103"/>
      <c r="Q54" s="103"/>
      <c r="R54" s="103"/>
      <c r="S54" s="103"/>
      <c r="T54" s="103"/>
      <c r="U54" s="103"/>
      <c r="V54" s="103"/>
      <c r="W54" s="103"/>
      <c r="X54" s="104"/>
      <c r="Y54" s="442" t="s">
        <v>55</v>
      </c>
      <c r="Z54" s="443"/>
      <c r="AA54" s="444"/>
      <c r="AB54" s="560"/>
      <c r="AC54" s="560"/>
      <c r="AD54" s="560"/>
      <c r="AE54" s="315"/>
      <c r="AF54" s="316"/>
      <c r="AG54" s="316"/>
      <c r="AH54" s="316"/>
      <c r="AI54" s="315"/>
      <c r="AJ54" s="316"/>
      <c r="AK54" s="316"/>
      <c r="AL54" s="316"/>
      <c r="AM54" s="315"/>
      <c r="AN54" s="316"/>
      <c r="AO54" s="316"/>
      <c r="AP54" s="316"/>
      <c r="AQ54" s="381"/>
      <c r="AR54" s="194"/>
      <c r="AS54" s="194"/>
      <c r="AT54" s="382"/>
      <c r="AU54" s="316"/>
      <c r="AV54" s="316"/>
      <c r="AW54" s="316"/>
      <c r="AX54" s="524"/>
    </row>
    <row r="55" spans="1:50" ht="23.25" hidden="1" customHeight="1" x14ac:dyDescent="0.15">
      <c r="A55" s="461"/>
      <c r="B55" s="462"/>
      <c r="C55" s="462"/>
      <c r="D55" s="462"/>
      <c r="E55" s="462"/>
      <c r="F55" s="463"/>
      <c r="G55" s="605"/>
      <c r="H55" s="606"/>
      <c r="I55" s="606"/>
      <c r="J55" s="606"/>
      <c r="K55" s="606"/>
      <c r="L55" s="606"/>
      <c r="M55" s="606"/>
      <c r="N55" s="606"/>
      <c r="O55" s="607"/>
      <c r="P55" s="106"/>
      <c r="Q55" s="106"/>
      <c r="R55" s="106"/>
      <c r="S55" s="106"/>
      <c r="T55" s="106"/>
      <c r="U55" s="106"/>
      <c r="V55" s="106"/>
      <c r="W55" s="106"/>
      <c r="X55" s="107"/>
      <c r="Y55" s="442" t="s">
        <v>14</v>
      </c>
      <c r="Z55" s="443"/>
      <c r="AA55" s="444"/>
      <c r="AB55" s="571" t="s">
        <v>15</v>
      </c>
      <c r="AC55" s="571"/>
      <c r="AD55" s="571"/>
      <c r="AE55" s="315"/>
      <c r="AF55" s="316"/>
      <c r="AG55" s="316"/>
      <c r="AH55" s="316"/>
      <c r="AI55" s="315"/>
      <c r="AJ55" s="316"/>
      <c r="AK55" s="316"/>
      <c r="AL55" s="316"/>
      <c r="AM55" s="315"/>
      <c r="AN55" s="316"/>
      <c r="AO55" s="316"/>
      <c r="AP55" s="316"/>
      <c r="AQ55" s="381"/>
      <c r="AR55" s="194"/>
      <c r="AS55" s="194"/>
      <c r="AT55" s="382"/>
      <c r="AU55" s="316"/>
      <c r="AV55" s="316"/>
      <c r="AW55" s="316"/>
      <c r="AX55" s="524"/>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4" t="s">
        <v>501</v>
      </c>
      <c r="B58" s="455"/>
      <c r="C58" s="455"/>
      <c r="D58" s="455"/>
      <c r="E58" s="455"/>
      <c r="F58" s="456"/>
      <c r="G58" s="552" t="s">
        <v>266</v>
      </c>
      <c r="H58" s="490"/>
      <c r="I58" s="490"/>
      <c r="J58" s="490"/>
      <c r="K58" s="490"/>
      <c r="L58" s="490"/>
      <c r="M58" s="490"/>
      <c r="N58" s="490"/>
      <c r="O58" s="553"/>
      <c r="P58" s="489" t="s">
        <v>60</v>
      </c>
      <c r="Q58" s="490"/>
      <c r="R58" s="490"/>
      <c r="S58" s="490"/>
      <c r="T58" s="490"/>
      <c r="U58" s="490"/>
      <c r="V58" s="490"/>
      <c r="W58" s="490"/>
      <c r="X58" s="553"/>
      <c r="Y58" s="511"/>
      <c r="Z58" s="512"/>
      <c r="AA58" s="513"/>
      <c r="AB58" s="464" t="s">
        <v>12</v>
      </c>
      <c r="AC58" s="465"/>
      <c r="AD58" s="466"/>
      <c r="AE58" s="586" t="s">
        <v>358</v>
      </c>
      <c r="AF58" s="586"/>
      <c r="AG58" s="586"/>
      <c r="AH58" s="586"/>
      <c r="AI58" s="586" t="s">
        <v>359</v>
      </c>
      <c r="AJ58" s="586"/>
      <c r="AK58" s="586"/>
      <c r="AL58" s="586"/>
      <c r="AM58" s="586" t="s">
        <v>365</v>
      </c>
      <c r="AN58" s="586"/>
      <c r="AO58" s="586"/>
      <c r="AP58" s="464"/>
      <c r="AQ58" s="159" t="s">
        <v>356</v>
      </c>
      <c r="AR58" s="128"/>
      <c r="AS58" s="128"/>
      <c r="AT58" s="129"/>
      <c r="AU58" s="588" t="s">
        <v>254</v>
      </c>
      <c r="AV58" s="588"/>
      <c r="AW58" s="588"/>
      <c r="AX58" s="589"/>
    </row>
    <row r="59" spans="1:50" ht="18.75" hidden="1"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511"/>
      <c r="Z59" s="512"/>
      <c r="AA59" s="513"/>
      <c r="AB59" s="467"/>
      <c r="AC59" s="468"/>
      <c r="AD59" s="469"/>
      <c r="AE59" s="587"/>
      <c r="AF59" s="587"/>
      <c r="AG59" s="587"/>
      <c r="AH59" s="587"/>
      <c r="AI59" s="587"/>
      <c r="AJ59" s="587"/>
      <c r="AK59" s="587"/>
      <c r="AL59" s="587"/>
      <c r="AM59" s="587"/>
      <c r="AN59" s="587"/>
      <c r="AO59" s="587"/>
      <c r="AP59" s="467"/>
      <c r="AQ59" s="628"/>
      <c r="AR59" s="187"/>
      <c r="AS59" s="131" t="s">
        <v>357</v>
      </c>
      <c r="AT59" s="132"/>
      <c r="AU59" s="186"/>
      <c r="AV59" s="186"/>
      <c r="AW59" s="452" t="s">
        <v>301</v>
      </c>
      <c r="AX59" s="453"/>
    </row>
    <row r="60" spans="1:50" ht="23.25" hidden="1" customHeight="1" x14ac:dyDescent="0.15">
      <c r="A60" s="457"/>
      <c r="B60" s="455"/>
      <c r="C60" s="455"/>
      <c r="D60" s="455"/>
      <c r="E60" s="455"/>
      <c r="F60" s="456"/>
      <c r="G60" s="599"/>
      <c r="H60" s="600"/>
      <c r="I60" s="600"/>
      <c r="J60" s="600"/>
      <c r="K60" s="600"/>
      <c r="L60" s="600"/>
      <c r="M60" s="600"/>
      <c r="N60" s="600"/>
      <c r="O60" s="601"/>
      <c r="P60" s="100"/>
      <c r="Q60" s="100"/>
      <c r="R60" s="100"/>
      <c r="S60" s="100"/>
      <c r="T60" s="100"/>
      <c r="U60" s="100"/>
      <c r="V60" s="100"/>
      <c r="W60" s="100"/>
      <c r="X60" s="101"/>
      <c r="Y60" s="520" t="s">
        <v>13</v>
      </c>
      <c r="Z60" s="568"/>
      <c r="AA60" s="569"/>
      <c r="AB60" s="505"/>
      <c r="AC60" s="505"/>
      <c r="AD60" s="505"/>
      <c r="AE60" s="315"/>
      <c r="AF60" s="316"/>
      <c r="AG60" s="316"/>
      <c r="AH60" s="316"/>
      <c r="AI60" s="315"/>
      <c r="AJ60" s="316"/>
      <c r="AK60" s="316"/>
      <c r="AL60" s="316"/>
      <c r="AM60" s="315"/>
      <c r="AN60" s="316"/>
      <c r="AO60" s="316"/>
      <c r="AP60" s="316"/>
      <c r="AQ60" s="381"/>
      <c r="AR60" s="194"/>
      <c r="AS60" s="194"/>
      <c r="AT60" s="382"/>
      <c r="AU60" s="316"/>
      <c r="AV60" s="316"/>
      <c r="AW60" s="316"/>
      <c r="AX60" s="524"/>
    </row>
    <row r="61" spans="1:50" ht="23.25" hidden="1" customHeight="1" x14ac:dyDescent="0.15">
      <c r="A61" s="458"/>
      <c r="B61" s="459"/>
      <c r="C61" s="459"/>
      <c r="D61" s="459"/>
      <c r="E61" s="459"/>
      <c r="F61" s="460"/>
      <c r="G61" s="602"/>
      <c r="H61" s="603"/>
      <c r="I61" s="603"/>
      <c r="J61" s="603"/>
      <c r="K61" s="603"/>
      <c r="L61" s="603"/>
      <c r="M61" s="603"/>
      <c r="N61" s="603"/>
      <c r="O61" s="604"/>
      <c r="P61" s="103"/>
      <c r="Q61" s="103"/>
      <c r="R61" s="103"/>
      <c r="S61" s="103"/>
      <c r="T61" s="103"/>
      <c r="U61" s="103"/>
      <c r="V61" s="103"/>
      <c r="W61" s="103"/>
      <c r="X61" s="104"/>
      <c r="Y61" s="442" t="s">
        <v>55</v>
      </c>
      <c r="Z61" s="443"/>
      <c r="AA61" s="444"/>
      <c r="AB61" s="560"/>
      <c r="AC61" s="560"/>
      <c r="AD61" s="560"/>
      <c r="AE61" s="315"/>
      <c r="AF61" s="316"/>
      <c r="AG61" s="316"/>
      <c r="AH61" s="316"/>
      <c r="AI61" s="315"/>
      <c r="AJ61" s="316"/>
      <c r="AK61" s="316"/>
      <c r="AL61" s="316"/>
      <c r="AM61" s="315"/>
      <c r="AN61" s="316"/>
      <c r="AO61" s="316"/>
      <c r="AP61" s="316"/>
      <c r="AQ61" s="381"/>
      <c r="AR61" s="194"/>
      <c r="AS61" s="194"/>
      <c r="AT61" s="382"/>
      <c r="AU61" s="316"/>
      <c r="AV61" s="316"/>
      <c r="AW61" s="316"/>
      <c r="AX61" s="524"/>
    </row>
    <row r="62" spans="1:50" ht="23.25" hidden="1" customHeight="1" x14ac:dyDescent="0.15">
      <c r="A62" s="458"/>
      <c r="B62" s="459"/>
      <c r="C62" s="459"/>
      <c r="D62" s="459"/>
      <c r="E62" s="459"/>
      <c r="F62" s="460"/>
      <c r="G62" s="605"/>
      <c r="H62" s="606"/>
      <c r="I62" s="606"/>
      <c r="J62" s="606"/>
      <c r="K62" s="606"/>
      <c r="L62" s="606"/>
      <c r="M62" s="606"/>
      <c r="N62" s="606"/>
      <c r="O62" s="607"/>
      <c r="P62" s="106"/>
      <c r="Q62" s="106"/>
      <c r="R62" s="106"/>
      <c r="S62" s="106"/>
      <c r="T62" s="106"/>
      <c r="U62" s="106"/>
      <c r="V62" s="106"/>
      <c r="W62" s="106"/>
      <c r="X62" s="107"/>
      <c r="Y62" s="442" t="s">
        <v>14</v>
      </c>
      <c r="Z62" s="443"/>
      <c r="AA62" s="444"/>
      <c r="AB62" s="594" t="s">
        <v>15</v>
      </c>
      <c r="AC62" s="594"/>
      <c r="AD62" s="594"/>
      <c r="AE62" s="315"/>
      <c r="AF62" s="316"/>
      <c r="AG62" s="316"/>
      <c r="AH62" s="316"/>
      <c r="AI62" s="315"/>
      <c r="AJ62" s="316"/>
      <c r="AK62" s="316"/>
      <c r="AL62" s="316"/>
      <c r="AM62" s="315"/>
      <c r="AN62" s="316"/>
      <c r="AO62" s="316"/>
      <c r="AP62" s="316"/>
      <c r="AQ62" s="381"/>
      <c r="AR62" s="194"/>
      <c r="AS62" s="194"/>
      <c r="AT62" s="382"/>
      <c r="AU62" s="316"/>
      <c r="AV62" s="316"/>
      <c r="AW62" s="316"/>
      <c r="AX62" s="524"/>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283"/>
      <c r="AR66" s="284"/>
      <c r="AS66" s="267" t="s">
        <v>357</v>
      </c>
      <c r="AT66" s="268"/>
      <c r="AU66" s="284"/>
      <c r="AV66" s="284"/>
      <c r="AW66" s="267" t="s">
        <v>500</v>
      </c>
      <c r="AX66" s="285"/>
    </row>
    <row r="67" spans="1:50" ht="23.25" hidden="1" customHeight="1" x14ac:dyDescent="0.15">
      <c r="A67" s="219"/>
      <c r="B67" s="220"/>
      <c r="C67" s="220"/>
      <c r="D67" s="220"/>
      <c r="E67" s="220"/>
      <c r="F67" s="221"/>
      <c r="G67" s="286" t="s">
        <v>366</v>
      </c>
      <c r="H67" s="288"/>
      <c r="I67" s="289"/>
      <c r="J67" s="289"/>
      <c r="K67" s="289"/>
      <c r="L67" s="289"/>
      <c r="M67" s="289"/>
      <c r="N67" s="289"/>
      <c r="O67" s="290"/>
      <c r="P67" s="288"/>
      <c r="Q67" s="289"/>
      <c r="R67" s="289"/>
      <c r="S67" s="289"/>
      <c r="T67" s="289"/>
      <c r="U67" s="289"/>
      <c r="V67" s="290"/>
      <c r="W67" s="294"/>
      <c r="X67" s="295"/>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91"/>
      <c r="I68" s="292"/>
      <c r="J68" s="292"/>
      <c r="K68" s="292"/>
      <c r="L68" s="292"/>
      <c r="M68" s="292"/>
      <c r="N68" s="292"/>
      <c r="O68" s="293"/>
      <c r="P68" s="291"/>
      <c r="Q68" s="292"/>
      <c r="R68" s="292"/>
      <c r="S68" s="292"/>
      <c r="T68" s="292"/>
      <c r="U68" s="292"/>
      <c r="V68" s="293"/>
      <c r="W68" s="296"/>
      <c r="X68" s="297"/>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7"/>
      <c r="H69" s="291"/>
      <c r="I69" s="292"/>
      <c r="J69" s="292"/>
      <c r="K69" s="292"/>
      <c r="L69" s="292"/>
      <c r="M69" s="292"/>
      <c r="N69" s="292"/>
      <c r="O69" s="293"/>
      <c r="P69" s="291"/>
      <c r="Q69" s="292"/>
      <c r="R69" s="292"/>
      <c r="S69" s="292"/>
      <c r="T69" s="292"/>
      <c r="U69" s="292"/>
      <c r="V69" s="293"/>
      <c r="W69" s="298"/>
      <c r="X69" s="299"/>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6" t="s">
        <v>502</v>
      </c>
      <c r="B73" s="547"/>
      <c r="C73" s="547"/>
      <c r="D73" s="547"/>
      <c r="E73" s="547"/>
      <c r="F73" s="548"/>
      <c r="G73" s="617"/>
      <c r="H73" s="128" t="s">
        <v>266</v>
      </c>
      <c r="I73" s="128"/>
      <c r="J73" s="128"/>
      <c r="K73" s="128"/>
      <c r="L73" s="128"/>
      <c r="M73" s="128"/>
      <c r="N73" s="128"/>
      <c r="O73" s="129"/>
      <c r="P73" s="159" t="s">
        <v>60</v>
      </c>
      <c r="Q73" s="128"/>
      <c r="R73" s="128"/>
      <c r="S73" s="128"/>
      <c r="T73" s="128"/>
      <c r="U73" s="128"/>
      <c r="V73" s="128"/>
      <c r="W73" s="128"/>
      <c r="X73" s="129"/>
      <c r="Y73" s="619"/>
      <c r="Z73" s="620"/>
      <c r="AA73" s="621"/>
      <c r="AB73" s="159" t="s">
        <v>12</v>
      </c>
      <c r="AC73" s="128"/>
      <c r="AD73" s="129"/>
      <c r="AE73" s="464" t="s">
        <v>358</v>
      </c>
      <c r="AF73" s="465"/>
      <c r="AG73" s="465"/>
      <c r="AH73" s="466"/>
      <c r="AI73" s="464" t="s">
        <v>359</v>
      </c>
      <c r="AJ73" s="465"/>
      <c r="AK73" s="465"/>
      <c r="AL73" s="466"/>
      <c r="AM73" s="464" t="s">
        <v>365</v>
      </c>
      <c r="AN73" s="465"/>
      <c r="AO73" s="465"/>
      <c r="AP73" s="466"/>
      <c r="AQ73" s="159" t="s">
        <v>356</v>
      </c>
      <c r="AR73" s="128"/>
      <c r="AS73" s="128"/>
      <c r="AT73" s="129"/>
      <c r="AU73" s="161" t="s">
        <v>254</v>
      </c>
      <c r="AV73" s="162"/>
      <c r="AW73" s="162"/>
      <c r="AX73" s="163"/>
    </row>
    <row r="74" spans="1:50" ht="18.75" hidden="1" customHeight="1" x14ac:dyDescent="0.15">
      <c r="A74" s="549"/>
      <c r="B74" s="550"/>
      <c r="C74" s="550"/>
      <c r="D74" s="550"/>
      <c r="E74" s="550"/>
      <c r="F74" s="551"/>
      <c r="G74" s="61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7"/>
      <c r="AF74" s="468"/>
      <c r="AG74" s="468"/>
      <c r="AH74" s="469"/>
      <c r="AI74" s="467"/>
      <c r="AJ74" s="468"/>
      <c r="AK74" s="468"/>
      <c r="AL74" s="469"/>
      <c r="AM74" s="467"/>
      <c r="AN74" s="468"/>
      <c r="AO74" s="468"/>
      <c r="AP74" s="469"/>
      <c r="AQ74" s="628"/>
      <c r="AR74" s="187"/>
      <c r="AS74" s="131" t="s">
        <v>357</v>
      </c>
      <c r="AT74" s="132"/>
      <c r="AU74" s="628"/>
      <c r="AV74" s="187"/>
      <c r="AW74" s="131" t="s">
        <v>301</v>
      </c>
      <c r="AX74" s="170"/>
    </row>
    <row r="75" spans="1:50" ht="23.25" hidden="1" customHeight="1" x14ac:dyDescent="0.15">
      <c r="A75" s="549"/>
      <c r="B75" s="550"/>
      <c r="C75" s="550"/>
      <c r="D75" s="550"/>
      <c r="E75" s="550"/>
      <c r="F75" s="551"/>
      <c r="G75" s="65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81"/>
      <c r="AF75" s="194"/>
      <c r="AG75" s="194"/>
      <c r="AH75" s="194"/>
      <c r="AI75" s="381"/>
      <c r="AJ75" s="194"/>
      <c r="AK75" s="194"/>
      <c r="AL75" s="194"/>
      <c r="AM75" s="381"/>
      <c r="AN75" s="194"/>
      <c r="AO75" s="194"/>
      <c r="AP75" s="194"/>
      <c r="AQ75" s="381"/>
      <c r="AR75" s="194"/>
      <c r="AS75" s="194"/>
      <c r="AT75" s="382"/>
      <c r="AU75" s="316"/>
      <c r="AV75" s="316"/>
      <c r="AW75" s="316"/>
      <c r="AX75" s="524"/>
    </row>
    <row r="76" spans="1:50" ht="23.25" hidden="1" customHeight="1" x14ac:dyDescent="0.15">
      <c r="A76" s="549"/>
      <c r="B76" s="550"/>
      <c r="C76" s="550"/>
      <c r="D76" s="550"/>
      <c r="E76" s="550"/>
      <c r="F76" s="551"/>
      <c r="G76" s="65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81"/>
      <c r="AF76" s="194"/>
      <c r="AG76" s="194"/>
      <c r="AH76" s="194"/>
      <c r="AI76" s="381"/>
      <c r="AJ76" s="194"/>
      <c r="AK76" s="194"/>
      <c r="AL76" s="194"/>
      <c r="AM76" s="381"/>
      <c r="AN76" s="194"/>
      <c r="AO76" s="194"/>
      <c r="AP76" s="194"/>
      <c r="AQ76" s="381"/>
      <c r="AR76" s="194"/>
      <c r="AS76" s="194"/>
      <c r="AT76" s="382"/>
      <c r="AU76" s="316"/>
      <c r="AV76" s="316"/>
      <c r="AW76" s="316"/>
      <c r="AX76" s="524"/>
    </row>
    <row r="77" spans="1:50" ht="23.25" hidden="1" customHeight="1" x14ac:dyDescent="0.15">
      <c r="A77" s="549"/>
      <c r="B77" s="550"/>
      <c r="C77" s="550"/>
      <c r="D77" s="550"/>
      <c r="E77" s="550"/>
      <c r="F77" s="551"/>
      <c r="G77" s="655"/>
      <c r="H77" s="106"/>
      <c r="I77" s="106"/>
      <c r="J77" s="106"/>
      <c r="K77" s="106"/>
      <c r="L77" s="106"/>
      <c r="M77" s="106"/>
      <c r="N77" s="106"/>
      <c r="O77" s="107"/>
      <c r="P77" s="103"/>
      <c r="Q77" s="103"/>
      <c r="R77" s="103"/>
      <c r="S77" s="103"/>
      <c r="T77" s="103"/>
      <c r="U77" s="103"/>
      <c r="V77" s="103"/>
      <c r="W77" s="103"/>
      <c r="X77" s="104"/>
      <c r="Y77" s="159" t="s">
        <v>14</v>
      </c>
      <c r="Z77" s="128"/>
      <c r="AA77" s="129"/>
      <c r="AB77" s="608" t="s">
        <v>15</v>
      </c>
      <c r="AC77" s="608"/>
      <c r="AD77" s="608"/>
      <c r="AE77" s="943"/>
      <c r="AF77" s="944"/>
      <c r="AG77" s="944"/>
      <c r="AH77" s="944"/>
      <c r="AI77" s="943"/>
      <c r="AJ77" s="944"/>
      <c r="AK77" s="944"/>
      <c r="AL77" s="944"/>
      <c r="AM77" s="943"/>
      <c r="AN77" s="944"/>
      <c r="AO77" s="944"/>
      <c r="AP77" s="944"/>
      <c r="AQ77" s="381"/>
      <c r="AR77" s="194"/>
      <c r="AS77" s="194"/>
      <c r="AT77" s="382"/>
      <c r="AU77" s="316"/>
      <c r="AV77" s="316"/>
      <c r="AW77" s="316"/>
      <c r="AX77" s="524"/>
    </row>
    <row r="78" spans="1:50" ht="69.75" hidden="1" customHeight="1" x14ac:dyDescent="0.15">
      <c r="A78" s="379" t="s">
        <v>542</v>
      </c>
      <c r="B78" s="380"/>
      <c r="C78" s="380"/>
      <c r="D78" s="380"/>
      <c r="E78" s="377" t="s">
        <v>467</v>
      </c>
      <c r="F78" s="378"/>
      <c r="G78" s="58" t="s">
        <v>367</v>
      </c>
      <c r="H78" s="625"/>
      <c r="I78" s="626"/>
      <c r="J78" s="626"/>
      <c r="K78" s="626"/>
      <c r="L78" s="626"/>
      <c r="M78" s="626"/>
      <c r="N78" s="626"/>
      <c r="O78" s="627"/>
      <c r="P78" s="153"/>
      <c r="Q78" s="153"/>
      <c r="R78" s="153"/>
      <c r="S78" s="153"/>
      <c r="T78" s="153"/>
      <c r="U78" s="153"/>
      <c r="V78" s="153"/>
      <c r="W78" s="153"/>
      <c r="X78" s="153"/>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6"/>
    </row>
    <row r="79" spans="1:50" ht="18.75" hidden="1" customHeight="1" x14ac:dyDescent="0.15">
      <c r="A79" s="675" t="s">
        <v>269</v>
      </c>
      <c r="B79" s="676"/>
      <c r="C79" s="676"/>
      <c r="D79" s="676"/>
      <c r="E79" s="676"/>
      <c r="F79" s="676"/>
      <c r="G79" s="676"/>
      <c r="H79" s="676"/>
      <c r="I79" s="676"/>
      <c r="J79" s="676"/>
      <c r="K79" s="676"/>
      <c r="L79" s="676"/>
      <c r="M79" s="676"/>
      <c r="N79" s="676"/>
      <c r="O79" s="676"/>
      <c r="P79" s="676"/>
      <c r="Q79" s="676"/>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306" t="s">
        <v>496</v>
      </c>
      <c r="AP79" s="307"/>
      <c r="AQ79" s="307"/>
      <c r="AR79" s="90" t="s">
        <v>494</v>
      </c>
      <c r="AS79" s="306"/>
      <c r="AT79" s="307"/>
      <c r="AU79" s="307"/>
      <c r="AV79" s="307"/>
      <c r="AW79" s="307"/>
      <c r="AX79" s="1002"/>
    </row>
    <row r="80" spans="1:50" ht="18.75" hidden="1" customHeight="1" x14ac:dyDescent="0.15">
      <c r="A80" s="917" t="s">
        <v>267</v>
      </c>
      <c r="B80" s="561" t="s">
        <v>493</v>
      </c>
      <c r="C80" s="562"/>
      <c r="D80" s="562"/>
      <c r="E80" s="562"/>
      <c r="F80" s="563"/>
      <c r="G80" s="490" t="s">
        <v>259</v>
      </c>
      <c r="H80" s="490"/>
      <c r="I80" s="490"/>
      <c r="J80" s="490"/>
      <c r="K80" s="490"/>
      <c r="L80" s="490"/>
      <c r="M80" s="490"/>
      <c r="N80" s="490"/>
      <c r="O80" s="490"/>
      <c r="P80" s="490"/>
      <c r="Q80" s="490"/>
      <c r="R80" s="490"/>
      <c r="S80" s="490"/>
      <c r="T80" s="490"/>
      <c r="U80" s="490"/>
      <c r="V80" s="490"/>
      <c r="W80" s="490"/>
      <c r="X80" s="490"/>
      <c r="Y80" s="490"/>
      <c r="Z80" s="490"/>
      <c r="AA80" s="553"/>
      <c r="AB80" s="489" t="s">
        <v>477</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hidden="1" customHeight="1" x14ac:dyDescent="0.15">
      <c r="A81" s="918"/>
      <c r="B81" s="564"/>
      <c r="C81" s="485"/>
      <c r="D81" s="485"/>
      <c r="E81" s="485"/>
      <c r="F81" s="486"/>
      <c r="G81" s="452"/>
      <c r="H81" s="452"/>
      <c r="I81" s="452"/>
      <c r="J81" s="452"/>
      <c r="K81" s="452"/>
      <c r="L81" s="452"/>
      <c r="M81" s="452"/>
      <c r="N81" s="452"/>
      <c r="O81" s="452"/>
      <c r="P81" s="452"/>
      <c r="Q81" s="452"/>
      <c r="R81" s="452"/>
      <c r="S81" s="452"/>
      <c r="T81" s="452"/>
      <c r="U81" s="452"/>
      <c r="V81" s="452"/>
      <c r="W81" s="452"/>
      <c r="X81" s="452"/>
      <c r="Y81" s="452"/>
      <c r="Z81" s="452"/>
      <c r="AA81" s="474"/>
      <c r="AB81" s="49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x14ac:dyDescent="0.15">
      <c r="A82" s="918"/>
      <c r="B82" s="564"/>
      <c r="C82" s="485"/>
      <c r="D82" s="485"/>
      <c r="E82" s="485"/>
      <c r="F82" s="486"/>
      <c r="G82" s="725"/>
      <c r="H82" s="725"/>
      <c r="I82" s="725"/>
      <c r="J82" s="725"/>
      <c r="K82" s="725"/>
      <c r="L82" s="725"/>
      <c r="M82" s="725"/>
      <c r="N82" s="725"/>
      <c r="O82" s="725"/>
      <c r="P82" s="725"/>
      <c r="Q82" s="725"/>
      <c r="R82" s="725"/>
      <c r="S82" s="725"/>
      <c r="T82" s="725"/>
      <c r="U82" s="725"/>
      <c r="V82" s="725"/>
      <c r="W82" s="725"/>
      <c r="X82" s="725"/>
      <c r="Y82" s="725"/>
      <c r="Z82" s="725"/>
      <c r="AA82" s="726"/>
      <c r="AB82" s="937"/>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938"/>
    </row>
    <row r="83" spans="1:60" ht="22.5" hidden="1" customHeight="1" x14ac:dyDescent="0.15">
      <c r="A83" s="918"/>
      <c r="B83" s="564"/>
      <c r="C83" s="485"/>
      <c r="D83" s="485"/>
      <c r="E83" s="485"/>
      <c r="F83" s="486"/>
      <c r="G83" s="727"/>
      <c r="H83" s="727"/>
      <c r="I83" s="727"/>
      <c r="J83" s="727"/>
      <c r="K83" s="727"/>
      <c r="L83" s="727"/>
      <c r="M83" s="727"/>
      <c r="N83" s="727"/>
      <c r="O83" s="727"/>
      <c r="P83" s="727"/>
      <c r="Q83" s="727"/>
      <c r="R83" s="727"/>
      <c r="S83" s="727"/>
      <c r="T83" s="727"/>
      <c r="U83" s="727"/>
      <c r="V83" s="727"/>
      <c r="W83" s="727"/>
      <c r="X83" s="727"/>
      <c r="Y83" s="727"/>
      <c r="Z83" s="727"/>
      <c r="AA83" s="728"/>
      <c r="AB83" s="939"/>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940"/>
    </row>
    <row r="84" spans="1:60" ht="19.5" hidden="1" customHeight="1" x14ac:dyDescent="0.15">
      <c r="A84" s="918"/>
      <c r="B84" s="565"/>
      <c r="C84" s="566"/>
      <c r="D84" s="566"/>
      <c r="E84" s="566"/>
      <c r="F84" s="567"/>
      <c r="G84" s="729"/>
      <c r="H84" s="729"/>
      <c r="I84" s="729"/>
      <c r="J84" s="729"/>
      <c r="K84" s="729"/>
      <c r="L84" s="729"/>
      <c r="M84" s="729"/>
      <c r="N84" s="729"/>
      <c r="O84" s="729"/>
      <c r="P84" s="729"/>
      <c r="Q84" s="729"/>
      <c r="R84" s="729"/>
      <c r="S84" s="729"/>
      <c r="T84" s="729"/>
      <c r="U84" s="729"/>
      <c r="V84" s="729"/>
      <c r="W84" s="729"/>
      <c r="X84" s="729"/>
      <c r="Y84" s="729"/>
      <c r="Z84" s="729"/>
      <c r="AA84" s="730"/>
      <c r="AB84" s="941"/>
      <c r="AC84" s="729"/>
      <c r="AD84" s="729"/>
      <c r="AE84" s="729"/>
      <c r="AF84" s="729"/>
      <c r="AG84" s="729"/>
      <c r="AH84" s="729"/>
      <c r="AI84" s="729"/>
      <c r="AJ84" s="729"/>
      <c r="AK84" s="729"/>
      <c r="AL84" s="729"/>
      <c r="AM84" s="729"/>
      <c r="AN84" s="729"/>
      <c r="AO84" s="729"/>
      <c r="AP84" s="729"/>
      <c r="AQ84" s="727"/>
      <c r="AR84" s="727"/>
      <c r="AS84" s="727"/>
      <c r="AT84" s="727"/>
      <c r="AU84" s="729"/>
      <c r="AV84" s="729"/>
      <c r="AW84" s="729"/>
      <c r="AX84" s="942"/>
    </row>
    <row r="85" spans="1:60" ht="18.75" hidden="1" customHeight="1" x14ac:dyDescent="0.15">
      <c r="A85" s="918"/>
      <c r="B85" s="485" t="s">
        <v>265</v>
      </c>
      <c r="C85" s="485"/>
      <c r="D85" s="485"/>
      <c r="E85" s="485"/>
      <c r="F85" s="486"/>
      <c r="G85" s="552" t="s">
        <v>62</v>
      </c>
      <c r="H85" s="490"/>
      <c r="I85" s="490"/>
      <c r="J85" s="490"/>
      <c r="K85" s="490"/>
      <c r="L85" s="490"/>
      <c r="M85" s="490"/>
      <c r="N85" s="490"/>
      <c r="O85" s="553"/>
      <c r="P85" s="489" t="s">
        <v>64</v>
      </c>
      <c r="Q85" s="490"/>
      <c r="R85" s="490"/>
      <c r="S85" s="490"/>
      <c r="T85" s="490"/>
      <c r="U85" s="490"/>
      <c r="V85" s="490"/>
      <c r="W85" s="490"/>
      <c r="X85" s="553"/>
      <c r="Y85" s="177"/>
      <c r="Z85" s="178"/>
      <c r="AA85" s="179"/>
      <c r="AB85" s="464" t="s">
        <v>12</v>
      </c>
      <c r="AC85" s="465"/>
      <c r="AD85" s="466"/>
      <c r="AE85" s="586" t="s">
        <v>358</v>
      </c>
      <c r="AF85" s="586"/>
      <c r="AG85" s="586"/>
      <c r="AH85" s="586"/>
      <c r="AI85" s="586" t="s">
        <v>359</v>
      </c>
      <c r="AJ85" s="586"/>
      <c r="AK85" s="586"/>
      <c r="AL85" s="586"/>
      <c r="AM85" s="586" t="s">
        <v>365</v>
      </c>
      <c r="AN85" s="586"/>
      <c r="AO85" s="586"/>
      <c r="AP85" s="464"/>
      <c r="AQ85" s="159" t="s">
        <v>356</v>
      </c>
      <c r="AR85" s="128"/>
      <c r="AS85" s="128"/>
      <c r="AT85" s="129"/>
      <c r="AU85" s="588" t="s">
        <v>254</v>
      </c>
      <c r="AV85" s="588"/>
      <c r="AW85" s="588"/>
      <c r="AX85" s="589"/>
      <c r="AY85" s="10"/>
      <c r="AZ85" s="10"/>
      <c r="BA85" s="10"/>
      <c r="BB85" s="10"/>
      <c r="BC85" s="10"/>
    </row>
    <row r="86" spans="1:60" ht="18.75" hidden="1" customHeight="1" x14ac:dyDescent="0.15">
      <c r="A86" s="918"/>
      <c r="B86" s="485"/>
      <c r="C86" s="485"/>
      <c r="D86" s="485"/>
      <c r="E86" s="485"/>
      <c r="F86" s="486"/>
      <c r="G86" s="473"/>
      <c r="H86" s="452"/>
      <c r="I86" s="452"/>
      <c r="J86" s="452"/>
      <c r="K86" s="452"/>
      <c r="L86" s="452"/>
      <c r="M86" s="452"/>
      <c r="N86" s="452"/>
      <c r="O86" s="474"/>
      <c r="P86" s="492"/>
      <c r="Q86" s="452"/>
      <c r="R86" s="452"/>
      <c r="S86" s="452"/>
      <c r="T86" s="452"/>
      <c r="U86" s="452"/>
      <c r="V86" s="452"/>
      <c r="W86" s="452"/>
      <c r="X86" s="474"/>
      <c r="Y86" s="177"/>
      <c r="Z86" s="178"/>
      <c r="AA86" s="179"/>
      <c r="AB86" s="467"/>
      <c r="AC86" s="468"/>
      <c r="AD86" s="469"/>
      <c r="AE86" s="587"/>
      <c r="AF86" s="587"/>
      <c r="AG86" s="587"/>
      <c r="AH86" s="587"/>
      <c r="AI86" s="587"/>
      <c r="AJ86" s="587"/>
      <c r="AK86" s="587"/>
      <c r="AL86" s="587"/>
      <c r="AM86" s="587"/>
      <c r="AN86" s="587"/>
      <c r="AO86" s="587"/>
      <c r="AP86" s="467"/>
      <c r="AQ86" s="185"/>
      <c r="AR86" s="186"/>
      <c r="AS86" s="131" t="s">
        <v>357</v>
      </c>
      <c r="AT86" s="132"/>
      <c r="AU86" s="186"/>
      <c r="AV86" s="186"/>
      <c r="AW86" s="452" t="s">
        <v>301</v>
      </c>
      <c r="AX86" s="453"/>
      <c r="AY86" s="10"/>
      <c r="AZ86" s="10"/>
      <c r="BA86" s="10"/>
      <c r="BB86" s="10"/>
      <c r="BC86" s="10"/>
      <c r="BD86" s="10"/>
      <c r="BE86" s="10"/>
      <c r="BF86" s="10"/>
      <c r="BG86" s="10"/>
      <c r="BH86" s="10"/>
    </row>
    <row r="87" spans="1:60" ht="23.25" hidden="1" customHeight="1" x14ac:dyDescent="0.15">
      <c r="A87" s="918"/>
      <c r="B87" s="485"/>
      <c r="C87" s="485"/>
      <c r="D87" s="485"/>
      <c r="E87" s="485"/>
      <c r="F87" s="486"/>
      <c r="G87" s="99"/>
      <c r="H87" s="100"/>
      <c r="I87" s="100"/>
      <c r="J87" s="100"/>
      <c r="K87" s="100"/>
      <c r="L87" s="100"/>
      <c r="M87" s="100"/>
      <c r="N87" s="100"/>
      <c r="O87" s="101"/>
      <c r="P87" s="100"/>
      <c r="Q87" s="554"/>
      <c r="R87" s="554"/>
      <c r="S87" s="554"/>
      <c r="T87" s="554"/>
      <c r="U87" s="554"/>
      <c r="V87" s="554"/>
      <c r="W87" s="554"/>
      <c r="X87" s="555"/>
      <c r="Y87" s="596" t="s">
        <v>63</v>
      </c>
      <c r="Z87" s="597"/>
      <c r="AA87" s="598"/>
      <c r="AB87" s="505"/>
      <c r="AC87" s="505"/>
      <c r="AD87" s="505"/>
      <c r="AE87" s="315"/>
      <c r="AF87" s="316"/>
      <c r="AG87" s="316"/>
      <c r="AH87" s="316"/>
      <c r="AI87" s="315"/>
      <c r="AJ87" s="316"/>
      <c r="AK87" s="316"/>
      <c r="AL87" s="316"/>
      <c r="AM87" s="315"/>
      <c r="AN87" s="316"/>
      <c r="AO87" s="316"/>
      <c r="AP87" s="316"/>
      <c r="AQ87" s="381"/>
      <c r="AR87" s="194"/>
      <c r="AS87" s="194"/>
      <c r="AT87" s="382"/>
      <c r="AU87" s="316"/>
      <c r="AV87" s="316"/>
      <c r="AW87" s="316"/>
      <c r="AX87" s="524"/>
    </row>
    <row r="88" spans="1:60" ht="23.25" hidden="1" customHeight="1" x14ac:dyDescent="0.15">
      <c r="A88" s="918"/>
      <c r="B88" s="485"/>
      <c r="C88" s="485"/>
      <c r="D88" s="485"/>
      <c r="E88" s="485"/>
      <c r="F88" s="486"/>
      <c r="G88" s="102"/>
      <c r="H88" s="103"/>
      <c r="I88" s="103"/>
      <c r="J88" s="103"/>
      <c r="K88" s="103"/>
      <c r="L88" s="103"/>
      <c r="M88" s="103"/>
      <c r="N88" s="103"/>
      <c r="O88" s="104"/>
      <c r="P88" s="556"/>
      <c r="Q88" s="556"/>
      <c r="R88" s="556"/>
      <c r="S88" s="556"/>
      <c r="T88" s="556"/>
      <c r="U88" s="556"/>
      <c r="V88" s="556"/>
      <c r="W88" s="556"/>
      <c r="X88" s="557"/>
      <c r="Y88" s="570" t="s">
        <v>55</v>
      </c>
      <c r="Z88" s="509"/>
      <c r="AA88" s="510"/>
      <c r="AB88" s="560"/>
      <c r="AC88" s="560"/>
      <c r="AD88" s="560"/>
      <c r="AE88" s="315"/>
      <c r="AF88" s="316"/>
      <c r="AG88" s="316"/>
      <c r="AH88" s="316"/>
      <c r="AI88" s="315"/>
      <c r="AJ88" s="316"/>
      <c r="AK88" s="316"/>
      <c r="AL88" s="316"/>
      <c r="AM88" s="315"/>
      <c r="AN88" s="316"/>
      <c r="AO88" s="316"/>
      <c r="AP88" s="316"/>
      <c r="AQ88" s="381"/>
      <c r="AR88" s="194"/>
      <c r="AS88" s="194"/>
      <c r="AT88" s="382"/>
      <c r="AU88" s="316"/>
      <c r="AV88" s="316"/>
      <c r="AW88" s="316"/>
      <c r="AX88" s="524"/>
      <c r="AY88" s="10"/>
      <c r="AZ88" s="10"/>
      <c r="BA88" s="10"/>
      <c r="BB88" s="10"/>
      <c r="BC88" s="10"/>
    </row>
    <row r="89" spans="1:60" ht="23.25" hidden="1" customHeight="1" thickBot="1" x14ac:dyDescent="0.2">
      <c r="A89" s="918"/>
      <c r="B89" s="566"/>
      <c r="C89" s="566"/>
      <c r="D89" s="566"/>
      <c r="E89" s="566"/>
      <c r="F89" s="567"/>
      <c r="G89" s="105"/>
      <c r="H89" s="106"/>
      <c r="I89" s="106"/>
      <c r="J89" s="106"/>
      <c r="K89" s="106"/>
      <c r="L89" s="106"/>
      <c r="M89" s="106"/>
      <c r="N89" s="106"/>
      <c r="O89" s="107"/>
      <c r="P89" s="209"/>
      <c r="Q89" s="209"/>
      <c r="R89" s="209"/>
      <c r="S89" s="209"/>
      <c r="T89" s="209"/>
      <c r="U89" s="209"/>
      <c r="V89" s="209"/>
      <c r="W89" s="209"/>
      <c r="X89" s="595"/>
      <c r="Y89" s="570" t="s">
        <v>14</v>
      </c>
      <c r="Z89" s="509"/>
      <c r="AA89" s="510"/>
      <c r="AB89" s="571" t="s">
        <v>15</v>
      </c>
      <c r="AC89" s="571"/>
      <c r="AD89" s="571"/>
      <c r="AE89" s="315"/>
      <c r="AF89" s="316"/>
      <c r="AG89" s="316"/>
      <c r="AH89" s="316"/>
      <c r="AI89" s="315"/>
      <c r="AJ89" s="316"/>
      <c r="AK89" s="316"/>
      <c r="AL89" s="316"/>
      <c r="AM89" s="315"/>
      <c r="AN89" s="316"/>
      <c r="AO89" s="316"/>
      <c r="AP89" s="316"/>
      <c r="AQ89" s="381"/>
      <c r="AR89" s="194"/>
      <c r="AS89" s="194"/>
      <c r="AT89" s="382"/>
      <c r="AU89" s="316"/>
      <c r="AV89" s="316"/>
      <c r="AW89" s="316"/>
      <c r="AX89" s="524"/>
      <c r="AY89" s="10"/>
      <c r="AZ89" s="10"/>
      <c r="BA89" s="10"/>
      <c r="BB89" s="10"/>
      <c r="BC89" s="10"/>
      <c r="BD89" s="10"/>
      <c r="BE89" s="10"/>
      <c r="BF89" s="10"/>
      <c r="BG89" s="10"/>
      <c r="BH89" s="10"/>
    </row>
    <row r="90" spans="1:60" ht="18.75" hidden="1" customHeight="1" x14ac:dyDescent="0.15">
      <c r="A90" s="918"/>
      <c r="B90" s="485" t="s">
        <v>265</v>
      </c>
      <c r="C90" s="485"/>
      <c r="D90" s="485"/>
      <c r="E90" s="485"/>
      <c r="F90" s="486"/>
      <c r="G90" s="552" t="s">
        <v>62</v>
      </c>
      <c r="H90" s="490"/>
      <c r="I90" s="490"/>
      <c r="J90" s="490"/>
      <c r="K90" s="490"/>
      <c r="L90" s="490"/>
      <c r="M90" s="490"/>
      <c r="N90" s="490"/>
      <c r="O90" s="553"/>
      <c r="P90" s="489" t="s">
        <v>64</v>
      </c>
      <c r="Q90" s="490"/>
      <c r="R90" s="490"/>
      <c r="S90" s="490"/>
      <c r="T90" s="490"/>
      <c r="U90" s="490"/>
      <c r="V90" s="490"/>
      <c r="W90" s="490"/>
      <c r="X90" s="553"/>
      <c r="Y90" s="177"/>
      <c r="Z90" s="178"/>
      <c r="AA90" s="179"/>
      <c r="AB90" s="464" t="s">
        <v>12</v>
      </c>
      <c r="AC90" s="465"/>
      <c r="AD90" s="466"/>
      <c r="AE90" s="586" t="s">
        <v>358</v>
      </c>
      <c r="AF90" s="586"/>
      <c r="AG90" s="586"/>
      <c r="AH90" s="586"/>
      <c r="AI90" s="586" t="s">
        <v>359</v>
      </c>
      <c r="AJ90" s="586"/>
      <c r="AK90" s="586"/>
      <c r="AL90" s="586"/>
      <c r="AM90" s="586" t="s">
        <v>365</v>
      </c>
      <c r="AN90" s="586"/>
      <c r="AO90" s="586"/>
      <c r="AP90" s="464"/>
      <c r="AQ90" s="159" t="s">
        <v>356</v>
      </c>
      <c r="AR90" s="128"/>
      <c r="AS90" s="128"/>
      <c r="AT90" s="129"/>
      <c r="AU90" s="588" t="s">
        <v>254</v>
      </c>
      <c r="AV90" s="588"/>
      <c r="AW90" s="588"/>
      <c r="AX90" s="589"/>
    </row>
    <row r="91" spans="1:60" ht="18.75" hidden="1" customHeight="1" x14ac:dyDescent="0.15">
      <c r="A91" s="918"/>
      <c r="B91" s="485"/>
      <c r="C91" s="485"/>
      <c r="D91" s="485"/>
      <c r="E91" s="485"/>
      <c r="F91" s="486"/>
      <c r="G91" s="473"/>
      <c r="H91" s="452"/>
      <c r="I91" s="452"/>
      <c r="J91" s="452"/>
      <c r="K91" s="452"/>
      <c r="L91" s="452"/>
      <c r="M91" s="452"/>
      <c r="N91" s="452"/>
      <c r="O91" s="474"/>
      <c r="P91" s="492"/>
      <c r="Q91" s="452"/>
      <c r="R91" s="452"/>
      <c r="S91" s="452"/>
      <c r="T91" s="452"/>
      <c r="U91" s="452"/>
      <c r="V91" s="452"/>
      <c r="W91" s="452"/>
      <c r="X91" s="474"/>
      <c r="Y91" s="177"/>
      <c r="Z91" s="178"/>
      <c r="AA91" s="179"/>
      <c r="AB91" s="467"/>
      <c r="AC91" s="468"/>
      <c r="AD91" s="469"/>
      <c r="AE91" s="587"/>
      <c r="AF91" s="587"/>
      <c r="AG91" s="587"/>
      <c r="AH91" s="587"/>
      <c r="AI91" s="587"/>
      <c r="AJ91" s="587"/>
      <c r="AK91" s="587"/>
      <c r="AL91" s="587"/>
      <c r="AM91" s="587"/>
      <c r="AN91" s="587"/>
      <c r="AO91" s="587"/>
      <c r="AP91" s="467"/>
      <c r="AQ91" s="185"/>
      <c r="AR91" s="186"/>
      <c r="AS91" s="131" t="s">
        <v>357</v>
      </c>
      <c r="AT91" s="132"/>
      <c r="AU91" s="186"/>
      <c r="AV91" s="186"/>
      <c r="AW91" s="452" t="s">
        <v>301</v>
      </c>
      <c r="AX91" s="453"/>
      <c r="AY91" s="10"/>
      <c r="AZ91" s="10"/>
      <c r="BA91" s="10"/>
      <c r="BB91" s="10"/>
      <c r="BC91" s="10"/>
    </row>
    <row r="92" spans="1:60" ht="23.25" hidden="1" customHeight="1" x14ac:dyDescent="0.15">
      <c r="A92" s="918"/>
      <c r="B92" s="485"/>
      <c r="C92" s="485"/>
      <c r="D92" s="485"/>
      <c r="E92" s="485"/>
      <c r="F92" s="486"/>
      <c r="G92" s="99"/>
      <c r="H92" s="100"/>
      <c r="I92" s="100"/>
      <c r="J92" s="100"/>
      <c r="K92" s="100"/>
      <c r="L92" s="100"/>
      <c r="M92" s="100"/>
      <c r="N92" s="100"/>
      <c r="O92" s="101"/>
      <c r="P92" s="100"/>
      <c r="Q92" s="554"/>
      <c r="R92" s="554"/>
      <c r="S92" s="554"/>
      <c r="T92" s="554"/>
      <c r="U92" s="554"/>
      <c r="V92" s="554"/>
      <c r="W92" s="554"/>
      <c r="X92" s="555"/>
      <c r="Y92" s="596" t="s">
        <v>63</v>
      </c>
      <c r="Z92" s="597"/>
      <c r="AA92" s="598"/>
      <c r="AB92" s="505"/>
      <c r="AC92" s="505"/>
      <c r="AD92" s="505"/>
      <c r="AE92" s="315"/>
      <c r="AF92" s="316"/>
      <c r="AG92" s="316"/>
      <c r="AH92" s="316"/>
      <c r="AI92" s="315"/>
      <c r="AJ92" s="316"/>
      <c r="AK92" s="316"/>
      <c r="AL92" s="316"/>
      <c r="AM92" s="315"/>
      <c r="AN92" s="316"/>
      <c r="AO92" s="316"/>
      <c r="AP92" s="316"/>
      <c r="AQ92" s="381"/>
      <c r="AR92" s="194"/>
      <c r="AS92" s="194"/>
      <c r="AT92" s="382"/>
      <c r="AU92" s="316"/>
      <c r="AV92" s="316"/>
      <c r="AW92" s="316"/>
      <c r="AX92" s="524"/>
      <c r="AY92" s="10"/>
      <c r="AZ92" s="10"/>
      <c r="BA92" s="10"/>
      <c r="BB92" s="10"/>
      <c r="BC92" s="10"/>
      <c r="BD92" s="10"/>
      <c r="BE92" s="10"/>
      <c r="BF92" s="10"/>
      <c r="BG92" s="10"/>
      <c r="BH92" s="10"/>
    </row>
    <row r="93" spans="1:60" ht="23.25" hidden="1" customHeight="1" x14ac:dyDescent="0.15">
      <c r="A93" s="918"/>
      <c r="B93" s="485"/>
      <c r="C93" s="485"/>
      <c r="D93" s="485"/>
      <c r="E93" s="485"/>
      <c r="F93" s="486"/>
      <c r="G93" s="102"/>
      <c r="H93" s="103"/>
      <c r="I93" s="103"/>
      <c r="J93" s="103"/>
      <c r="K93" s="103"/>
      <c r="L93" s="103"/>
      <c r="M93" s="103"/>
      <c r="N93" s="103"/>
      <c r="O93" s="104"/>
      <c r="P93" s="556"/>
      <c r="Q93" s="556"/>
      <c r="R93" s="556"/>
      <c r="S93" s="556"/>
      <c r="T93" s="556"/>
      <c r="U93" s="556"/>
      <c r="V93" s="556"/>
      <c r="W93" s="556"/>
      <c r="X93" s="557"/>
      <c r="Y93" s="570" t="s">
        <v>55</v>
      </c>
      <c r="Z93" s="509"/>
      <c r="AA93" s="510"/>
      <c r="AB93" s="560"/>
      <c r="AC93" s="560"/>
      <c r="AD93" s="560"/>
      <c r="AE93" s="315"/>
      <c r="AF93" s="316"/>
      <c r="AG93" s="316"/>
      <c r="AH93" s="316"/>
      <c r="AI93" s="315"/>
      <c r="AJ93" s="316"/>
      <c r="AK93" s="316"/>
      <c r="AL93" s="316"/>
      <c r="AM93" s="315"/>
      <c r="AN93" s="316"/>
      <c r="AO93" s="316"/>
      <c r="AP93" s="316"/>
      <c r="AQ93" s="381"/>
      <c r="AR93" s="194"/>
      <c r="AS93" s="194"/>
      <c r="AT93" s="382"/>
      <c r="AU93" s="316"/>
      <c r="AV93" s="316"/>
      <c r="AW93" s="316"/>
      <c r="AX93" s="524"/>
    </row>
    <row r="94" spans="1:60" ht="23.25" hidden="1" customHeight="1" x14ac:dyDescent="0.15">
      <c r="A94" s="918"/>
      <c r="B94" s="566"/>
      <c r="C94" s="566"/>
      <c r="D94" s="566"/>
      <c r="E94" s="566"/>
      <c r="F94" s="567"/>
      <c r="G94" s="105"/>
      <c r="H94" s="106"/>
      <c r="I94" s="106"/>
      <c r="J94" s="106"/>
      <c r="K94" s="106"/>
      <c r="L94" s="106"/>
      <c r="M94" s="106"/>
      <c r="N94" s="106"/>
      <c r="O94" s="107"/>
      <c r="P94" s="209"/>
      <c r="Q94" s="209"/>
      <c r="R94" s="209"/>
      <c r="S94" s="209"/>
      <c r="T94" s="209"/>
      <c r="U94" s="209"/>
      <c r="V94" s="209"/>
      <c r="W94" s="209"/>
      <c r="X94" s="595"/>
      <c r="Y94" s="570" t="s">
        <v>14</v>
      </c>
      <c r="Z94" s="509"/>
      <c r="AA94" s="510"/>
      <c r="AB94" s="571" t="s">
        <v>15</v>
      </c>
      <c r="AC94" s="571"/>
      <c r="AD94" s="571"/>
      <c r="AE94" s="315"/>
      <c r="AF94" s="316"/>
      <c r="AG94" s="316"/>
      <c r="AH94" s="316"/>
      <c r="AI94" s="315"/>
      <c r="AJ94" s="316"/>
      <c r="AK94" s="316"/>
      <c r="AL94" s="316"/>
      <c r="AM94" s="315"/>
      <c r="AN94" s="316"/>
      <c r="AO94" s="316"/>
      <c r="AP94" s="316"/>
      <c r="AQ94" s="381"/>
      <c r="AR94" s="194"/>
      <c r="AS94" s="194"/>
      <c r="AT94" s="382"/>
      <c r="AU94" s="316"/>
      <c r="AV94" s="316"/>
      <c r="AW94" s="316"/>
      <c r="AX94" s="524"/>
      <c r="AY94" s="10"/>
      <c r="AZ94" s="10"/>
      <c r="BA94" s="10"/>
      <c r="BB94" s="10"/>
      <c r="BC94" s="10"/>
    </row>
    <row r="95" spans="1:60" ht="18.75" hidden="1" customHeight="1" x14ac:dyDescent="0.15">
      <c r="A95" s="918"/>
      <c r="B95" s="485" t="s">
        <v>265</v>
      </c>
      <c r="C95" s="485"/>
      <c r="D95" s="485"/>
      <c r="E95" s="485"/>
      <c r="F95" s="486"/>
      <c r="G95" s="552" t="s">
        <v>62</v>
      </c>
      <c r="H95" s="490"/>
      <c r="I95" s="490"/>
      <c r="J95" s="490"/>
      <c r="K95" s="490"/>
      <c r="L95" s="490"/>
      <c r="M95" s="490"/>
      <c r="N95" s="490"/>
      <c r="O95" s="553"/>
      <c r="P95" s="489" t="s">
        <v>64</v>
      </c>
      <c r="Q95" s="490"/>
      <c r="R95" s="490"/>
      <c r="S95" s="490"/>
      <c r="T95" s="490"/>
      <c r="U95" s="490"/>
      <c r="V95" s="490"/>
      <c r="W95" s="490"/>
      <c r="X95" s="553"/>
      <c r="Y95" s="177"/>
      <c r="Z95" s="178"/>
      <c r="AA95" s="179"/>
      <c r="AB95" s="464" t="s">
        <v>12</v>
      </c>
      <c r="AC95" s="465"/>
      <c r="AD95" s="466"/>
      <c r="AE95" s="586" t="s">
        <v>358</v>
      </c>
      <c r="AF95" s="586"/>
      <c r="AG95" s="586"/>
      <c r="AH95" s="586"/>
      <c r="AI95" s="586" t="s">
        <v>359</v>
      </c>
      <c r="AJ95" s="586"/>
      <c r="AK95" s="586"/>
      <c r="AL95" s="586"/>
      <c r="AM95" s="586" t="s">
        <v>365</v>
      </c>
      <c r="AN95" s="586"/>
      <c r="AO95" s="586"/>
      <c r="AP95" s="464"/>
      <c r="AQ95" s="159" t="s">
        <v>356</v>
      </c>
      <c r="AR95" s="128"/>
      <c r="AS95" s="128"/>
      <c r="AT95" s="129"/>
      <c r="AU95" s="588" t="s">
        <v>254</v>
      </c>
      <c r="AV95" s="588"/>
      <c r="AW95" s="588"/>
      <c r="AX95" s="589"/>
      <c r="AY95" s="10"/>
      <c r="AZ95" s="10"/>
      <c r="BA95" s="10"/>
      <c r="BB95" s="10"/>
      <c r="BC95" s="10"/>
      <c r="BD95" s="10"/>
      <c r="BE95" s="10"/>
      <c r="BF95" s="10"/>
      <c r="BG95" s="10"/>
      <c r="BH95" s="10"/>
    </row>
    <row r="96" spans="1:60" ht="18.75" hidden="1" customHeight="1" x14ac:dyDescent="0.15">
      <c r="A96" s="918"/>
      <c r="B96" s="485"/>
      <c r="C96" s="485"/>
      <c r="D96" s="485"/>
      <c r="E96" s="485"/>
      <c r="F96" s="486"/>
      <c r="G96" s="473"/>
      <c r="H96" s="452"/>
      <c r="I96" s="452"/>
      <c r="J96" s="452"/>
      <c r="K96" s="452"/>
      <c r="L96" s="452"/>
      <c r="M96" s="452"/>
      <c r="N96" s="452"/>
      <c r="O96" s="474"/>
      <c r="P96" s="492"/>
      <c r="Q96" s="452"/>
      <c r="R96" s="452"/>
      <c r="S96" s="452"/>
      <c r="T96" s="452"/>
      <c r="U96" s="452"/>
      <c r="V96" s="452"/>
      <c r="W96" s="452"/>
      <c r="X96" s="474"/>
      <c r="Y96" s="177"/>
      <c r="Z96" s="178"/>
      <c r="AA96" s="179"/>
      <c r="AB96" s="467"/>
      <c r="AC96" s="468"/>
      <c r="AD96" s="469"/>
      <c r="AE96" s="587"/>
      <c r="AF96" s="587"/>
      <c r="AG96" s="587"/>
      <c r="AH96" s="587"/>
      <c r="AI96" s="587"/>
      <c r="AJ96" s="587"/>
      <c r="AK96" s="587"/>
      <c r="AL96" s="587"/>
      <c r="AM96" s="587"/>
      <c r="AN96" s="587"/>
      <c r="AO96" s="587"/>
      <c r="AP96" s="467"/>
      <c r="AQ96" s="185"/>
      <c r="AR96" s="186"/>
      <c r="AS96" s="131" t="s">
        <v>357</v>
      </c>
      <c r="AT96" s="132"/>
      <c r="AU96" s="186"/>
      <c r="AV96" s="186"/>
      <c r="AW96" s="452" t="s">
        <v>301</v>
      </c>
      <c r="AX96" s="453"/>
    </row>
    <row r="97" spans="1:60" ht="23.25" hidden="1" customHeight="1" x14ac:dyDescent="0.15">
      <c r="A97" s="918"/>
      <c r="B97" s="485"/>
      <c r="C97" s="485"/>
      <c r="D97" s="485"/>
      <c r="E97" s="485"/>
      <c r="F97" s="486"/>
      <c r="G97" s="99"/>
      <c r="H97" s="100"/>
      <c r="I97" s="100"/>
      <c r="J97" s="100"/>
      <c r="K97" s="100"/>
      <c r="L97" s="100"/>
      <c r="M97" s="100"/>
      <c r="N97" s="100"/>
      <c r="O97" s="101"/>
      <c r="P97" s="100"/>
      <c r="Q97" s="554"/>
      <c r="R97" s="554"/>
      <c r="S97" s="554"/>
      <c r="T97" s="554"/>
      <c r="U97" s="554"/>
      <c r="V97" s="554"/>
      <c r="W97" s="554"/>
      <c r="X97" s="555"/>
      <c r="Y97" s="596" t="s">
        <v>63</v>
      </c>
      <c r="Z97" s="597"/>
      <c r="AA97" s="598"/>
      <c r="AB97" s="517"/>
      <c r="AC97" s="518"/>
      <c r="AD97" s="519"/>
      <c r="AE97" s="315"/>
      <c r="AF97" s="316"/>
      <c r="AG97" s="316"/>
      <c r="AH97" s="317"/>
      <c r="AI97" s="315"/>
      <c r="AJ97" s="316"/>
      <c r="AK97" s="316"/>
      <c r="AL97" s="317"/>
      <c r="AM97" s="315"/>
      <c r="AN97" s="316"/>
      <c r="AO97" s="316"/>
      <c r="AP97" s="316"/>
      <c r="AQ97" s="381"/>
      <c r="AR97" s="194"/>
      <c r="AS97" s="194"/>
      <c r="AT97" s="382"/>
      <c r="AU97" s="316"/>
      <c r="AV97" s="316"/>
      <c r="AW97" s="316"/>
      <c r="AX97" s="524"/>
      <c r="AY97" s="10"/>
      <c r="AZ97" s="10"/>
      <c r="BA97" s="10"/>
      <c r="BB97" s="10"/>
      <c r="BC97" s="10"/>
    </row>
    <row r="98" spans="1:60" ht="23.25" hidden="1" customHeight="1" x14ac:dyDescent="0.15">
      <c r="A98" s="918"/>
      <c r="B98" s="485"/>
      <c r="C98" s="485"/>
      <c r="D98" s="485"/>
      <c r="E98" s="485"/>
      <c r="F98" s="486"/>
      <c r="G98" s="102"/>
      <c r="H98" s="103"/>
      <c r="I98" s="103"/>
      <c r="J98" s="103"/>
      <c r="K98" s="103"/>
      <c r="L98" s="103"/>
      <c r="M98" s="103"/>
      <c r="N98" s="103"/>
      <c r="O98" s="104"/>
      <c r="P98" s="556"/>
      <c r="Q98" s="556"/>
      <c r="R98" s="556"/>
      <c r="S98" s="556"/>
      <c r="T98" s="556"/>
      <c r="U98" s="556"/>
      <c r="V98" s="556"/>
      <c r="W98" s="556"/>
      <c r="X98" s="557"/>
      <c r="Y98" s="570" t="s">
        <v>55</v>
      </c>
      <c r="Z98" s="509"/>
      <c r="AA98" s="510"/>
      <c r="AB98" s="609"/>
      <c r="AC98" s="610"/>
      <c r="AD98" s="611"/>
      <c r="AE98" s="315"/>
      <c r="AF98" s="316"/>
      <c r="AG98" s="316"/>
      <c r="AH98" s="317"/>
      <c r="AI98" s="315"/>
      <c r="AJ98" s="316"/>
      <c r="AK98" s="316"/>
      <c r="AL98" s="317"/>
      <c r="AM98" s="315"/>
      <c r="AN98" s="316"/>
      <c r="AO98" s="316"/>
      <c r="AP98" s="316"/>
      <c r="AQ98" s="381"/>
      <c r="AR98" s="194"/>
      <c r="AS98" s="194"/>
      <c r="AT98" s="382"/>
      <c r="AU98" s="316"/>
      <c r="AV98" s="316"/>
      <c r="AW98" s="316"/>
      <c r="AX98" s="524"/>
      <c r="AY98" s="10"/>
      <c r="AZ98" s="10"/>
      <c r="BA98" s="10"/>
      <c r="BB98" s="10"/>
      <c r="BC98" s="10"/>
      <c r="BD98" s="10"/>
      <c r="BE98" s="10"/>
      <c r="BF98" s="10"/>
      <c r="BG98" s="10"/>
      <c r="BH98" s="10"/>
    </row>
    <row r="99" spans="1:60" ht="23.25" hidden="1" customHeight="1" thickBot="1" x14ac:dyDescent="0.2">
      <c r="A99" s="919"/>
      <c r="B99" s="487"/>
      <c r="C99" s="487"/>
      <c r="D99" s="487"/>
      <c r="E99" s="487"/>
      <c r="F99" s="488"/>
      <c r="G99" s="615"/>
      <c r="H99" s="216"/>
      <c r="I99" s="216"/>
      <c r="J99" s="216"/>
      <c r="K99" s="216"/>
      <c r="L99" s="216"/>
      <c r="M99" s="216"/>
      <c r="N99" s="216"/>
      <c r="O99" s="616"/>
      <c r="P99" s="558"/>
      <c r="Q99" s="558"/>
      <c r="R99" s="558"/>
      <c r="S99" s="558"/>
      <c r="T99" s="558"/>
      <c r="U99" s="558"/>
      <c r="V99" s="558"/>
      <c r="W99" s="558"/>
      <c r="X99" s="559"/>
      <c r="Y99" s="948" t="s">
        <v>14</v>
      </c>
      <c r="Z99" s="949"/>
      <c r="AA99" s="950"/>
      <c r="AB99" s="945" t="s">
        <v>15</v>
      </c>
      <c r="AC99" s="946"/>
      <c r="AD99" s="947"/>
      <c r="AE99" s="525"/>
      <c r="AF99" s="526"/>
      <c r="AG99" s="526"/>
      <c r="AH99" s="527"/>
      <c r="AI99" s="525"/>
      <c r="AJ99" s="526"/>
      <c r="AK99" s="526"/>
      <c r="AL99" s="527"/>
      <c r="AM99" s="525"/>
      <c r="AN99" s="526"/>
      <c r="AO99" s="526"/>
      <c r="AP99" s="526"/>
      <c r="AQ99" s="528"/>
      <c r="AR99" s="529"/>
      <c r="AS99" s="529"/>
      <c r="AT99" s="530"/>
      <c r="AU99" s="526"/>
      <c r="AV99" s="526"/>
      <c r="AW99" s="526"/>
      <c r="AX99" s="531"/>
    </row>
    <row r="100" spans="1:60" ht="31.5" customHeight="1" x14ac:dyDescent="0.15">
      <c r="A100" s="541" t="s">
        <v>503</v>
      </c>
      <c r="B100" s="542"/>
      <c r="C100" s="542"/>
      <c r="D100" s="542"/>
      <c r="E100" s="542"/>
      <c r="F100" s="543"/>
      <c r="G100" s="544" t="s">
        <v>61</v>
      </c>
      <c r="H100" s="544"/>
      <c r="I100" s="544"/>
      <c r="J100" s="544"/>
      <c r="K100" s="544"/>
      <c r="L100" s="544"/>
      <c r="M100" s="544"/>
      <c r="N100" s="544"/>
      <c r="O100" s="544"/>
      <c r="P100" s="544"/>
      <c r="Q100" s="544"/>
      <c r="R100" s="544"/>
      <c r="S100" s="544"/>
      <c r="T100" s="544"/>
      <c r="U100" s="544"/>
      <c r="V100" s="544"/>
      <c r="W100" s="544"/>
      <c r="X100" s="545"/>
      <c r="Y100" s="907"/>
      <c r="Z100" s="908"/>
      <c r="AA100" s="909"/>
      <c r="AB100" s="585" t="s">
        <v>12</v>
      </c>
      <c r="AC100" s="585"/>
      <c r="AD100" s="585"/>
      <c r="AE100" s="532" t="s">
        <v>358</v>
      </c>
      <c r="AF100" s="533"/>
      <c r="AG100" s="533"/>
      <c r="AH100" s="534"/>
      <c r="AI100" s="532" t="s">
        <v>359</v>
      </c>
      <c r="AJ100" s="533"/>
      <c r="AK100" s="533"/>
      <c r="AL100" s="534"/>
      <c r="AM100" s="532" t="s">
        <v>365</v>
      </c>
      <c r="AN100" s="533"/>
      <c r="AO100" s="533"/>
      <c r="AP100" s="534"/>
      <c r="AQ100" s="336" t="s">
        <v>504</v>
      </c>
      <c r="AR100" s="337"/>
      <c r="AS100" s="337"/>
      <c r="AT100" s="338"/>
      <c r="AU100" s="339" t="s">
        <v>505</v>
      </c>
      <c r="AV100" s="340"/>
      <c r="AW100" s="340"/>
      <c r="AX100" s="341"/>
    </row>
    <row r="101" spans="1:60" ht="23.25" customHeight="1" x14ac:dyDescent="0.15">
      <c r="A101" s="479"/>
      <c r="B101" s="480"/>
      <c r="C101" s="480"/>
      <c r="D101" s="480"/>
      <c r="E101" s="480"/>
      <c r="F101" s="481"/>
      <c r="G101" s="100" t="s">
        <v>588</v>
      </c>
      <c r="H101" s="100"/>
      <c r="I101" s="100"/>
      <c r="J101" s="100"/>
      <c r="K101" s="100"/>
      <c r="L101" s="100"/>
      <c r="M101" s="100"/>
      <c r="N101" s="100"/>
      <c r="O101" s="100"/>
      <c r="P101" s="100"/>
      <c r="Q101" s="100"/>
      <c r="R101" s="100"/>
      <c r="S101" s="100"/>
      <c r="T101" s="100"/>
      <c r="U101" s="100"/>
      <c r="V101" s="100"/>
      <c r="W101" s="100"/>
      <c r="X101" s="101"/>
      <c r="Y101" s="577" t="s">
        <v>56</v>
      </c>
      <c r="Z101" s="578"/>
      <c r="AA101" s="579"/>
      <c r="AB101" s="505"/>
      <c r="AC101" s="505"/>
      <c r="AD101" s="505"/>
      <c r="AE101" s="315"/>
      <c r="AF101" s="316"/>
      <c r="AG101" s="316"/>
      <c r="AH101" s="317"/>
      <c r="AI101" s="315">
        <v>5000</v>
      </c>
      <c r="AJ101" s="316"/>
      <c r="AK101" s="316"/>
      <c r="AL101" s="317"/>
      <c r="AM101" s="315">
        <v>15000</v>
      </c>
      <c r="AN101" s="316"/>
      <c r="AO101" s="316"/>
      <c r="AP101" s="317"/>
      <c r="AQ101" s="315" t="s">
        <v>589</v>
      </c>
      <c r="AR101" s="316"/>
      <c r="AS101" s="316"/>
      <c r="AT101" s="317"/>
      <c r="AU101" s="315" t="s">
        <v>591</v>
      </c>
      <c r="AV101" s="316"/>
      <c r="AW101" s="316"/>
      <c r="AX101" s="317"/>
    </row>
    <row r="102" spans="1:60" ht="23.25" customHeight="1" x14ac:dyDescent="0.15">
      <c r="A102" s="482"/>
      <c r="B102" s="483"/>
      <c r="C102" s="483"/>
      <c r="D102" s="483"/>
      <c r="E102" s="483"/>
      <c r="F102" s="484"/>
      <c r="G102" s="106"/>
      <c r="H102" s="106"/>
      <c r="I102" s="106"/>
      <c r="J102" s="106"/>
      <c r="K102" s="106"/>
      <c r="L102" s="106"/>
      <c r="M102" s="106"/>
      <c r="N102" s="106"/>
      <c r="O102" s="106"/>
      <c r="P102" s="106"/>
      <c r="Q102" s="106"/>
      <c r="R102" s="106"/>
      <c r="S102" s="106"/>
      <c r="T102" s="106"/>
      <c r="U102" s="106"/>
      <c r="V102" s="106"/>
      <c r="W102" s="106"/>
      <c r="X102" s="107"/>
      <c r="Y102" s="502" t="s">
        <v>57</v>
      </c>
      <c r="Z102" s="503"/>
      <c r="AA102" s="504"/>
      <c r="AB102" s="505"/>
      <c r="AC102" s="505"/>
      <c r="AD102" s="505"/>
      <c r="AE102" s="475"/>
      <c r="AF102" s="475"/>
      <c r="AG102" s="475"/>
      <c r="AH102" s="475"/>
      <c r="AI102" s="475">
        <v>10000</v>
      </c>
      <c r="AJ102" s="475"/>
      <c r="AK102" s="475"/>
      <c r="AL102" s="475"/>
      <c r="AM102" s="475">
        <v>15000</v>
      </c>
      <c r="AN102" s="475"/>
      <c r="AO102" s="475"/>
      <c r="AP102" s="475"/>
      <c r="AQ102" s="342">
        <v>2000</v>
      </c>
      <c r="AR102" s="343"/>
      <c r="AS102" s="343"/>
      <c r="AT102" s="344"/>
      <c r="AU102" s="342">
        <v>2000</v>
      </c>
      <c r="AV102" s="343"/>
      <c r="AW102" s="343"/>
      <c r="AX102" s="344"/>
    </row>
    <row r="103" spans="1:60" ht="31.5" hidden="1" customHeight="1" x14ac:dyDescent="0.15">
      <c r="A103" s="476" t="s">
        <v>503</v>
      </c>
      <c r="B103" s="477"/>
      <c r="C103" s="477"/>
      <c r="D103" s="477"/>
      <c r="E103" s="477"/>
      <c r="F103" s="478"/>
      <c r="G103" s="509" t="s">
        <v>61</v>
      </c>
      <c r="H103" s="509"/>
      <c r="I103" s="509"/>
      <c r="J103" s="509"/>
      <c r="K103" s="509"/>
      <c r="L103" s="509"/>
      <c r="M103" s="509"/>
      <c r="N103" s="509"/>
      <c r="O103" s="509"/>
      <c r="P103" s="509"/>
      <c r="Q103" s="509"/>
      <c r="R103" s="509"/>
      <c r="S103" s="509"/>
      <c r="T103" s="509"/>
      <c r="U103" s="509"/>
      <c r="V103" s="509"/>
      <c r="W103" s="509"/>
      <c r="X103" s="510"/>
      <c r="Y103" s="511"/>
      <c r="Z103" s="512"/>
      <c r="AA103" s="513"/>
      <c r="AB103" s="442" t="s">
        <v>12</v>
      </c>
      <c r="AC103" s="443"/>
      <c r="AD103" s="444"/>
      <c r="AE103" s="442" t="s">
        <v>358</v>
      </c>
      <c r="AF103" s="443"/>
      <c r="AG103" s="443"/>
      <c r="AH103" s="444"/>
      <c r="AI103" s="442" t="s">
        <v>359</v>
      </c>
      <c r="AJ103" s="443"/>
      <c r="AK103" s="443"/>
      <c r="AL103" s="444"/>
      <c r="AM103" s="442" t="s">
        <v>365</v>
      </c>
      <c r="AN103" s="443"/>
      <c r="AO103" s="443"/>
      <c r="AP103" s="444"/>
      <c r="AQ103" s="312" t="s">
        <v>504</v>
      </c>
      <c r="AR103" s="313"/>
      <c r="AS103" s="313"/>
      <c r="AT103" s="345"/>
      <c r="AU103" s="312" t="s">
        <v>505</v>
      </c>
      <c r="AV103" s="313"/>
      <c r="AW103" s="313"/>
      <c r="AX103" s="314"/>
    </row>
    <row r="104" spans="1:60" ht="23.25" hidden="1" customHeight="1" x14ac:dyDescent="0.15">
      <c r="A104" s="479"/>
      <c r="B104" s="480"/>
      <c r="C104" s="480"/>
      <c r="D104" s="480"/>
      <c r="E104" s="480"/>
      <c r="F104" s="481"/>
      <c r="G104" s="100"/>
      <c r="H104" s="100"/>
      <c r="I104" s="100"/>
      <c r="J104" s="100"/>
      <c r="K104" s="100"/>
      <c r="L104" s="100"/>
      <c r="M104" s="100"/>
      <c r="N104" s="100"/>
      <c r="O104" s="100"/>
      <c r="P104" s="100"/>
      <c r="Q104" s="100"/>
      <c r="R104" s="100"/>
      <c r="S104" s="100"/>
      <c r="T104" s="100"/>
      <c r="U104" s="100"/>
      <c r="V104" s="100"/>
      <c r="W104" s="100"/>
      <c r="X104" s="101"/>
      <c r="Y104" s="514" t="s">
        <v>56</v>
      </c>
      <c r="Z104" s="515"/>
      <c r="AA104" s="516"/>
      <c r="AB104" s="580"/>
      <c r="AC104" s="581"/>
      <c r="AD104" s="582"/>
      <c r="AE104" s="475"/>
      <c r="AF104" s="475"/>
      <c r="AG104" s="475"/>
      <c r="AH104" s="475"/>
      <c r="AI104" s="475"/>
      <c r="AJ104" s="475"/>
      <c r="AK104" s="475"/>
      <c r="AL104" s="475"/>
      <c r="AM104" s="475"/>
      <c r="AN104" s="475"/>
      <c r="AO104" s="475"/>
      <c r="AP104" s="475"/>
      <c r="AQ104" s="315"/>
      <c r="AR104" s="316"/>
      <c r="AS104" s="316"/>
      <c r="AT104" s="317"/>
      <c r="AU104" s="315"/>
      <c r="AV104" s="316"/>
      <c r="AW104" s="316"/>
      <c r="AX104" s="317"/>
    </row>
    <row r="105" spans="1:60" ht="23.25" hidden="1" customHeight="1" x14ac:dyDescent="0.15">
      <c r="A105" s="482"/>
      <c r="B105" s="483"/>
      <c r="C105" s="483"/>
      <c r="D105" s="483"/>
      <c r="E105" s="483"/>
      <c r="F105" s="484"/>
      <c r="G105" s="106"/>
      <c r="H105" s="106"/>
      <c r="I105" s="106"/>
      <c r="J105" s="106"/>
      <c r="K105" s="106"/>
      <c r="L105" s="106"/>
      <c r="M105" s="106"/>
      <c r="N105" s="106"/>
      <c r="O105" s="106"/>
      <c r="P105" s="106"/>
      <c r="Q105" s="106"/>
      <c r="R105" s="106"/>
      <c r="S105" s="106"/>
      <c r="T105" s="106"/>
      <c r="U105" s="106"/>
      <c r="V105" s="106"/>
      <c r="W105" s="106"/>
      <c r="X105" s="107"/>
      <c r="Y105" s="502" t="s">
        <v>57</v>
      </c>
      <c r="Z105" s="583"/>
      <c r="AA105" s="584"/>
      <c r="AB105" s="517"/>
      <c r="AC105" s="518"/>
      <c r="AD105" s="519"/>
      <c r="AE105" s="475"/>
      <c r="AF105" s="475"/>
      <c r="AG105" s="475"/>
      <c r="AH105" s="475"/>
      <c r="AI105" s="475"/>
      <c r="AJ105" s="475"/>
      <c r="AK105" s="475"/>
      <c r="AL105" s="475"/>
      <c r="AM105" s="475"/>
      <c r="AN105" s="475"/>
      <c r="AO105" s="475"/>
      <c r="AP105" s="475"/>
      <c r="AQ105" s="315"/>
      <c r="AR105" s="316"/>
      <c r="AS105" s="316"/>
      <c r="AT105" s="317"/>
      <c r="AU105" s="342"/>
      <c r="AV105" s="343"/>
      <c r="AW105" s="343"/>
      <c r="AX105" s="344"/>
    </row>
    <row r="106" spans="1:60" ht="31.5" hidden="1" customHeight="1" x14ac:dyDescent="0.15">
      <c r="A106" s="476" t="s">
        <v>503</v>
      </c>
      <c r="B106" s="477"/>
      <c r="C106" s="477"/>
      <c r="D106" s="477"/>
      <c r="E106" s="477"/>
      <c r="F106" s="478"/>
      <c r="G106" s="509" t="s">
        <v>61</v>
      </c>
      <c r="H106" s="509"/>
      <c r="I106" s="509"/>
      <c r="J106" s="509"/>
      <c r="K106" s="509"/>
      <c r="L106" s="509"/>
      <c r="M106" s="509"/>
      <c r="N106" s="509"/>
      <c r="O106" s="509"/>
      <c r="P106" s="509"/>
      <c r="Q106" s="509"/>
      <c r="R106" s="509"/>
      <c r="S106" s="509"/>
      <c r="T106" s="509"/>
      <c r="U106" s="509"/>
      <c r="V106" s="509"/>
      <c r="W106" s="509"/>
      <c r="X106" s="510"/>
      <c r="Y106" s="511"/>
      <c r="Z106" s="512"/>
      <c r="AA106" s="513"/>
      <c r="AB106" s="442" t="s">
        <v>12</v>
      </c>
      <c r="AC106" s="443"/>
      <c r="AD106" s="444"/>
      <c r="AE106" s="442" t="s">
        <v>358</v>
      </c>
      <c r="AF106" s="443"/>
      <c r="AG106" s="443"/>
      <c r="AH106" s="444"/>
      <c r="AI106" s="442" t="s">
        <v>359</v>
      </c>
      <c r="AJ106" s="443"/>
      <c r="AK106" s="443"/>
      <c r="AL106" s="444"/>
      <c r="AM106" s="442" t="s">
        <v>365</v>
      </c>
      <c r="AN106" s="443"/>
      <c r="AO106" s="443"/>
      <c r="AP106" s="444"/>
      <c r="AQ106" s="312" t="s">
        <v>504</v>
      </c>
      <c r="AR106" s="313"/>
      <c r="AS106" s="313"/>
      <c r="AT106" s="345"/>
      <c r="AU106" s="312" t="s">
        <v>505</v>
      </c>
      <c r="AV106" s="313"/>
      <c r="AW106" s="313"/>
      <c r="AX106" s="314"/>
    </row>
    <row r="107" spans="1:60" ht="23.25" hidden="1" customHeight="1" x14ac:dyDescent="0.15">
      <c r="A107" s="479"/>
      <c r="B107" s="480"/>
      <c r="C107" s="480"/>
      <c r="D107" s="480"/>
      <c r="E107" s="480"/>
      <c r="F107" s="481"/>
      <c r="G107" s="100"/>
      <c r="H107" s="100"/>
      <c r="I107" s="100"/>
      <c r="J107" s="100"/>
      <c r="K107" s="100"/>
      <c r="L107" s="100"/>
      <c r="M107" s="100"/>
      <c r="N107" s="100"/>
      <c r="O107" s="100"/>
      <c r="P107" s="100"/>
      <c r="Q107" s="100"/>
      <c r="R107" s="100"/>
      <c r="S107" s="100"/>
      <c r="T107" s="100"/>
      <c r="U107" s="100"/>
      <c r="V107" s="100"/>
      <c r="W107" s="100"/>
      <c r="X107" s="101"/>
      <c r="Y107" s="514" t="s">
        <v>56</v>
      </c>
      <c r="Z107" s="515"/>
      <c r="AA107" s="516"/>
      <c r="AB107" s="580"/>
      <c r="AC107" s="581"/>
      <c r="AD107" s="582"/>
      <c r="AE107" s="475"/>
      <c r="AF107" s="475"/>
      <c r="AG107" s="475"/>
      <c r="AH107" s="475"/>
      <c r="AI107" s="475"/>
      <c r="AJ107" s="475"/>
      <c r="AK107" s="475"/>
      <c r="AL107" s="475"/>
      <c r="AM107" s="475"/>
      <c r="AN107" s="475"/>
      <c r="AO107" s="475"/>
      <c r="AP107" s="475"/>
      <c r="AQ107" s="315"/>
      <c r="AR107" s="316"/>
      <c r="AS107" s="316"/>
      <c r="AT107" s="317"/>
      <c r="AU107" s="315"/>
      <c r="AV107" s="316"/>
      <c r="AW107" s="316"/>
      <c r="AX107" s="317"/>
    </row>
    <row r="108" spans="1:60" ht="23.25" hidden="1" customHeight="1" x14ac:dyDescent="0.15">
      <c r="A108" s="482"/>
      <c r="B108" s="483"/>
      <c r="C108" s="483"/>
      <c r="D108" s="483"/>
      <c r="E108" s="483"/>
      <c r="F108" s="484"/>
      <c r="G108" s="106"/>
      <c r="H108" s="106"/>
      <c r="I108" s="106"/>
      <c r="J108" s="106"/>
      <c r="K108" s="106"/>
      <c r="L108" s="106"/>
      <c r="M108" s="106"/>
      <c r="N108" s="106"/>
      <c r="O108" s="106"/>
      <c r="P108" s="106"/>
      <c r="Q108" s="106"/>
      <c r="R108" s="106"/>
      <c r="S108" s="106"/>
      <c r="T108" s="106"/>
      <c r="U108" s="106"/>
      <c r="V108" s="106"/>
      <c r="W108" s="106"/>
      <c r="X108" s="107"/>
      <c r="Y108" s="502" t="s">
        <v>57</v>
      </c>
      <c r="Z108" s="583"/>
      <c r="AA108" s="584"/>
      <c r="AB108" s="517"/>
      <c r="AC108" s="518"/>
      <c r="AD108" s="519"/>
      <c r="AE108" s="475"/>
      <c r="AF108" s="475"/>
      <c r="AG108" s="475"/>
      <c r="AH108" s="475"/>
      <c r="AI108" s="475"/>
      <c r="AJ108" s="475"/>
      <c r="AK108" s="475"/>
      <c r="AL108" s="475"/>
      <c r="AM108" s="475"/>
      <c r="AN108" s="475"/>
      <c r="AO108" s="475"/>
      <c r="AP108" s="475"/>
      <c r="AQ108" s="315"/>
      <c r="AR108" s="316"/>
      <c r="AS108" s="316"/>
      <c r="AT108" s="317"/>
      <c r="AU108" s="342"/>
      <c r="AV108" s="343"/>
      <c r="AW108" s="343"/>
      <c r="AX108" s="344"/>
    </row>
    <row r="109" spans="1:60" ht="31.5" hidden="1" customHeight="1" x14ac:dyDescent="0.15">
      <c r="A109" s="476" t="s">
        <v>503</v>
      </c>
      <c r="B109" s="477"/>
      <c r="C109" s="477"/>
      <c r="D109" s="477"/>
      <c r="E109" s="477"/>
      <c r="F109" s="478"/>
      <c r="G109" s="509" t="s">
        <v>61</v>
      </c>
      <c r="H109" s="509"/>
      <c r="I109" s="509"/>
      <c r="J109" s="509"/>
      <c r="K109" s="509"/>
      <c r="L109" s="509"/>
      <c r="M109" s="509"/>
      <c r="N109" s="509"/>
      <c r="O109" s="509"/>
      <c r="P109" s="509"/>
      <c r="Q109" s="509"/>
      <c r="R109" s="509"/>
      <c r="S109" s="509"/>
      <c r="T109" s="509"/>
      <c r="U109" s="509"/>
      <c r="V109" s="509"/>
      <c r="W109" s="509"/>
      <c r="X109" s="510"/>
      <c r="Y109" s="511"/>
      <c r="Z109" s="512"/>
      <c r="AA109" s="513"/>
      <c r="AB109" s="442" t="s">
        <v>12</v>
      </c>
      <c r="AC109" s="443"/>
      <c r="AD109" s="444"/>
      <c r="AE109" s="442" t="s">
        <v>358</v>
      </c>
      <c r="AF109" s="443"/>
      <c r="AG109" s="443"/>
      <c r="AH109" s="444"/>
      <c r="AI109" s="442" t="s">
        <v>359</v>
      </c>
      <c r="AJ109" s="443"/>
      <c r="AK109" s="443"/>
      <c r="AL109" s="444"/>
      <c r="AM109" s="442" t="s">
        <v>365</v>
      </c>
      <c r="AN109" s="443"/>
      <c r="AO109" s="443"/>
      <c r="AP109" s="444"/>
      <c r="AQ109" s="312" t="s">
        <v>504</v>
      </c>
      <c r="AR109" s="313"/>
      <c r="AS109" s="313"/>
      <c r="AT109" s="345"/>
      <c r="AU109" s="312" t="s">
        <v>505</v>
      </c>
      <c r="AV109" s="313"/>
      <c r="AW109" s="313"/>
      <c r="AX109" s="314"/>
    </row>
    <row r="110" spans="1:60" ht="23.25" hidden="1" customHeight="1" x14ac:dyDescent="0.15">
      <c r="A110" s="479"/>
      <c r="B110" s="480"/>
      <c r="C110" s="480"/>
      <c r="D110" s="480"/>
      <c r="E110" s="480"/>
      <c r="F110" s="481"/>
      <c r="G110" s="100"/>
      <c r="H110" s="100"/>
      <c r="I110" s="100"/>
      <c r="J110" s="100"/>
      <c r="K110" s="100"/>
      <c r="L110" s="100"/>
      <c r="M110" s="100"/>
      <c r="N110" s="100"/>
      <c r="O110" s="100"/>
      <c r="P110" s="100"/>
      <c r="Q110" s="100"/>
      <c r="R110" s="100"/>
      <c r="S110" s="100"/>
      <c r="T110" s="100"/>
      <c r="U110" s="100"/>
      <c r="V110" s="100"/>
      <c r="W110" s="100"/>
      <c r="X110" s="101"/>
      <c r="Y110" s="514" t="s">
        <v>56</v>
      </c>
      <c r="Z110" s="515"/>
      <c r="AA110" s="516"/>
      <c r="AB110" s="580"/>
      <c r="AC110" s="581"/>
      <c r="AD110" s="582"/>
      <c r="AE110" s="475"/>
      <c r="AF110" s="475"/>
      <c r="AG110" s="475"/>
      <c r="AH110" s="475"/>
      <c r="AI110" s="475"/>
      <c r="AJ110" s="475"/>
      <c r="AK110" s="475"/>
      <c r="AL110" s="475"/>
      <c r="AM110" s="475"/>
      <c r="AN110" s="475"/>
      <c r="AO110" s="475"/>
      <c r="AP110" s="475"/>
      <c r="AQ110" s="315"/>
      <c r="AR110" s="316"/>
      <c r="AS110" s="316"/>
      <c r="AT110" s="317"/>
      <c r="AU110" s="315"/>
      <c r="AV110" s="316"/>
      <c r="AW110" s="316"/>
      <c r="AX110" s="317"/>
    </row>
    <row r="111" spans="1:60" ht="23.25" hidden="1" customHeight="1" x14ac:dyDescent="0.15">
      <c r="A111" s="482"/>
      <c r="B111" s="483"/>
      <c r="C111" s="483"/>
      <c r="D111" s="483"/>
      <c r="E111" s="483"/>
      <c r="F111" s="484"/>
      <c r="G111" s="106"/>
      <c r="H111" s="106"/>
      <c r="I111" s="106"/>
      <c r="J111" s="106"/>
      <c r="K111" s="106"/>
      <c r="L111" s="106"/>
      <c r="M111" s="106"/>
      <c r="N111" s="106"/>
      <c r="O111" s="106"/>
      <c r="P111" s="106"/>
      <c r="Q111" s="106"/>
      <c r="R111" s="106"/>
      <c r="S111" s="106"/>
      <c r="T111" s="106"/>
      <c r="U111" s="106"/>
      <c r="V111" s="106"/>
      <c r="W111" s="106"/>
      <c r="X111" s="107"/>
      <c r="Y111" s="502" t="s">
        <v>57</v>
      </c>
      <c r="Z111" s="583"/>
      <c r="AA111" s="584"/>
      <c r="AB111" s="517"/>
      <c r="AC111" s="518"/>
      <c r="AD111" s="519"/>
      <c r="AE111" s="475"/>
      <c r="AF111" s="475"/>
      <c r="AG111" s="475"/>
      <c r="AH111" s="475"/>
      <c r="AI111" s="475"/>
      <c r="AJ111" s="475"/>
      <c r="AK111" s="475"/>
      <c r="AL111" s="475"/>
      <c r="AM111" s="475"/>
      <c r="AN111" s="475"/>
      <c r="AO111" s="475"/>
      <c r="AP111" s="475"/>
      <c r="AQ111" s="315"/>
      <c r="AR111" s="316"/>
      <c r="AS111" s="316"/>
      <c r="AT111" s="317"/>
      <c r="AU111" s="342"/>
      <c r="AV111" s="343"/>
      <c r="AW111" s="343"/>
      <c r="AX111" s="344"/>
    </row>
    <row r="112" spans="1:60" ht="31.5" hidden="1" customHeight="1" x14ac:dyDescent="0.15">
      <c r="A112" s="476" t="s">
        <v>503</v>
      </c>
      <c r="B112" s="477"/>
      <c r="C112" s="477"/>
      <c r="D112" s="477"/>
      <c r="E112" s="477"/>
      <c r="F112" s="478"/>
      <c r="G112" s="509" t="s">
        <v>61</v>
      </c>
      <c r="H112" s="509"/>
      <c r="I112" s="509"/>
      <c r="J112" s="509"/>
      <c r="K112" s="509"/>
      <c r="L112" s="509"/>
      <c r="M112" s="509"/>
      <c r="N112" s="509"/>
      <c r="O112" s="509"/>
      <c r="P112" s="509"/>
      <c r="Q112" s="509"/>
      <c r="R112" s="509"/>
      <c r="S112" s="509"/>
      <c r="T112" s="509"/>
      <c r="U112" s="509"/>
      <c r="V112" s="509"/>
      <c r="W112" s="509"/>
      <c r="X112" s="510"/>
      <c r="Y112" s="511"/>
      <c r="Z112" s="512"/>
      <c r="AA112" s="513"/>
      <c r="AB112" s="442" t="s">
        <v>12</v>
      </c>
      <c r="AC112" s="443"/>
      <c r="AD112" s="444"/>
      <c r="AE112" s="442" t="s">
        <v>358</v>
      </c>
      <c r="AF112" s="443"/>
      <c r="AG112" s="443"/>
      <c r="AH112" s="444"/>
      <c r="AI112" s="442" t="s">
        <v>359</v>
      </c>
      <c r="AJ112" s="443"/>
      <c r="AK112" s="443"/>
      <c r="AL112" s="444"/>
      <c r="AM112" s="442" t="s">
        <v>365</v>
      </c>
      <c r="AN112" s="443"/>
      <c r="AO112" s="443"/>
      <c r="AP112" s="444"/>
      <c r="AQ112" s="976" t="s">
        <v>504</v>
      </c>
      <c r="AR112" s="977"/>
      <c r="AS112" s="977"/>
      <c r="AT112" s="978"/>
      <c r="AU112" s="312" t="s">
        <v>505</v>
      </c>
      <c r="AV112" s="313"/>
      <c r="AW112" s="313"/>
      <c r="AX112" s="314"/>
    </row>
    <row r="113" spans="1:50" ht="23.25" hidden="1" customHeight="1" x14ac:dyDescent="0.15">
      <c r="A113" s="479"/>
      <c r="B113" s="480"/>
      <c r="C113" s="480"/>
      <c r="D113" s="480"/>
      <c r="E113" s="480"/>
      <c r="F113" s="481"/>
      <c r="G113" s="100"/>
      <c r="H113" s="100"/>
      <c r="I113" s="100"/>
      <c r="J113" s="100"/>
      <c r="K113" s="100"/>
      <c r="L113" s="100"/>
      <c r="M113" s="100"/>
      <c r="N113" s="100"/>
      <c r="O113" s="100"/>
      <c r="P113" s="100"/>
      <c r="Q113" s="100"/>
      <c r="R113" s="100"/>
      <c r="S113" s="100"/>
      <c r="T113" s="100"/>
      <c r="U113" s="100"/>
      <c r="V113" s="100"/>
      <c r="W113" s="100"/>
      <c r="X113" s="101"/>
      <c r="Y113" s="514" t="s">
        <v>56</v>
      </c>
      <c r="Z113" s="515"/>
      <c r="AA113" s="516"/>
      <c r="AB113" s="580"/>
      <c r="AC113" s="581"/>
      <c r="AD113" s="582"/>
      <c r="AE113" s="475"/>
      <c r="AF113" s="475"/>
      <c r="AG113" s="475"/>
      <c r="AH113" s="475"/>
      <c r="AI113" s="475"/>
      <c r="AJ113" s="475"/>
      <c r="AK113" s="475"/>
      <c r="AL113" s="475"/>
      <c r="AM113" s="475"/>
      <c r="AN113" s="475"/>
      <c r="AO113" s="475"/>
      <c r="AP113" s="475"/>
      <c r="AQ113" s="315"/>
      <c r="AR113" s="316"/>
      <c r="AS113" s="316"/>
      <c r="AT113" s="317"/>
      <c r="AU113" s="315"/>
      <c r="AV113" s="316"/>
      <c r="AW113" s="316"/>
      <c r="AX113" s="317"/>
    </row>
    <row r="114" spans="1:50" ht="23.25" hidden="1" customHeight="1" x14ac:dyDescent="0.15">
      <c r="A114" s="482"/>
      <c r="B114" s="483"/>
      <c r="C114" s="483"/>
      <c r="D114" s="483"/>
      <c r="E114" s="483"/>
      <c r="F114" s="484"/>
      <c r="G114" s="106"/>
      <c r="H114" s="106"/>
      <c r="I114" s="106"/>
      <c r="J114" s="106"/>
      <c r="K114" s="106"/>
      <c r="L114" s="106"/>
      <c r="M114" s="106"/>
      <c r="N114" s="106"/>
      <c r="O114" s="106"/>
      <c r="P114" s="106"/>
      <c r="Q114" s="106"/>
      <c r="R114" s="106"/>
      <c r="S114" s="106"/>
      <c r="T114" s="106"/>
      <c r="U114" s="106"/>
      <c r="V114" s="106"/>
      <c r="W114" s="106"/>
      <c r="X114" s="107"/>
      <c r="Y114" s="502" t="s">
        <v>57</v>
      </c>
      <c r="Z114" s="583"/>
      <c r="AA114" s="584"/>
      <c r="AB114" s="517"/>
      <c r="AC114" s="518"/>
      <c r="AD114" s="519"/>
      <c r="AE114" s="475"/>
      <c r="AF114" s="475"/>
      <c r="AG114" s="475"/>
      <c r="AH114" s="475"/>
      <c r="AI114" s="475"/>
      <c r="AJ114" s="475"/>
      <c r="AK114" s="475"/>
      <c r="AL114" s="475"/>
      <c r="AM114" s="475"/>
      <c r="AN114" s="475"/>
      <c r="AO114" s="475"/>
      <c r="AP114" s="475"/>
      <c r="AQ114" s="315"/>
      <c r="AR114" s="316"/>
      <c r="AS114" s="316"/>
      <c r="AT114" s="317"/>
      <c r="AU114" s="315"/>
      <c r="AV114" s="316"/>
      <c r="AW114" s="316"/>
      <c r="AX114" s="317"/>
    </row>
    <row r="115" spans="1:50" ht="23.25" customHeight="1" x14ac:dyDescent="0.15">
      <c r="A115" s="493" t="s">
        <v>16</v>
      </c>
      <c r="B115" s="494"/>
      <c r="C115" s="494"/>
      <c r="D115" s="494"/>
      <c r="E115" s="494"/>
      <c r="F115" s="495"/>
      <c r="G115" s="443" t="s">
        <v>17</v>
      </c>
      <c r="H115" s="443"/>
      <c r="I115" s="443"/>
      <c r="J115" s="443"/>
      <c r="K115" s="443"/>
      <c r="L115" s="443"/>
      <c r="M115" s="443"/>
      <c r="N115" s="443"/>
      <c r="O115" s="443"/>
      <c r="P115" s="443"/>
      <c r="Q115" s="443"/>
      <c r="R115" s="443"/>
      <c r="S115" s="443"/>
      <c r="T115" s="443"/>
      <c r="U115" s="443"/>
      <c r="V115" s="443"/>
      <c r="W115" s="443"/>
      <c r="X115" s="444"/>
      <c r="Y115" s="591"/>
      <c r="Z115" s="592"/>
      <c r="AA115" s="593"/>
      <c r="AB115" s="442" t="s">
        <v>12</v>
      </c>
      <c r="AC115" s="443"/>
      <c r="AD115" s="444"/>
      <c r="AE115" s="442" t="s">
        <v>358</v>
      </c>
      <c r="AF115" s="443"/>
      <c r="AG115" s="443"/>
      <c r="AH115" s="444"/>
      <c r="AI115" s="442" t="s">
        <v>359</v>
      </c>
      <c r="AJ115" s="443"/>
      <c r="AK115" s="443"/>
      <c r="AL115" s="444"/>
      <c r="AM115" s="442" t="s">
        <v>365</v>
      </c>
      <c r="AN115" s="443"/>
      <c r="AO115" s="443"/>
      <c r="AP115" s="444"/>
      <c r="AQ115" s="574" t="s">
        <v>478</v>
      </c>
      <c r="AR115" s="575"/>
      <c r="AS115" s="575"/>
      <c r="AT115" s="575"/>
      <c r="AU115" s="575"/>
      <c r="AV115" s="575"/>
      <c r="AW115" s="575"/>
      <c r="AX115" s="576"/>
    </row>
    <row r="116" spans="1:50" ht="23.25" customHeight="1" x14ac:dyDescent="0.15">
      <c r="A116" s="496"/>
      <c r="B116" s="497"/>
      <c r="C116" s="497"/>
      <c r="D116" s="497"/>
      <c r="E116" s="497"/>
      <c r="F116" s="498"/>
      <c r="G116" s="447" t="s">
        <v>594</v>
      </c>
      <c r="H116" s="447"/>
      <c r="I116" s="447"/>
      <c r="J116" s="447"/>
      <c r="K116" s="447"/>
      <c r="L116" s="447"/>
      <c r="M116" s="447"/>
      <c r="N116" s="447"/>
      <c r="O116" s="447"/>
      <c r="P116" s="447"/>
      <c r="Q116" s="447"/>
      <c r="R116" s="447"/>
      <c r="S116" s="447"/>
      <c r="T116" s="447"/>
      <c r="U116" s="447"/>
      <c r="V116" s="447"/>
      <c r="W116" s="447"/>
      <c r="X116" s="447"/>
      <c r="Y116" s="439" t="s">
        <v>16</v>
      </c>
      <c r="Z116" s="440"/>
      <c r="AA116" s="441"/>
      <c r="AB116" s="506" t="s">
        <v>556</v>
      </c>
      <c r="AC116" s="507"/>
      <c r="AD116" s="508"/>
      <c r="AE116" s="475"/>
      <c r="AF116" s="475"/>
      <c r="AG116" s="475"/>
      <c r="AH116" s="475"/>
      <c r="AI116" s="475">
        <v>1946</v>
      </c>
      <c r="AJ116" s="475"/>
      <c r="AK116" s="475"/>
      <c r="AL116" s="475"/>
      <c r="AM116" s="475">
        <v>533</v>
      </c>
      <c r="AN116" s="475"/>
      <c r="AO116" s="475"/>
      <c r="AP116" s="475"/>
      <c r="AQ116" s="315">
        <v>478</v>
      </c>
      <c r="AR116" s="316"/>
      <c r="AS116" s="316"/>
      <c r="AT116" s="316"/>
      <c r="AU116" s="316"/>
      <c r="AV116" s="316"/>
      <c r="AW116" s="316"/>
      <c r="AX116" s="524"/>
    </row>
    <row r="117" spans="1:50" ht="46.5" customHeight="1" thickBot="1" x14ac:dyDescent="0.2">
      <c r="A117" s="499"/>
      <c r="B117" s="500"/>
      <c r="C117" s="500"/>
      <c r="D117" s="500"/>
      <c r="E117" s="500"/>
      <c r="F117" s="501"/>
      <c r="G117" s="448"/>
      <c r="H117" s="448"/>
      <c r="I117" s="448"/>
      <c r="J117" s="448"/>
      <c r="K117" s="448"/>
      <c r="L117" s="448"/>
      <c r="M117" s="448"/>
      <c r="N117" s="448"/>
      <c r="O117" s="448"/>
      <c r="P117" s="448"/>
      <c r="Q117" s="448"/>
      <c r="R117" s="448"/>
      <c r="S117" s="448"/>
      <c r="T117" s="448"/>
      <c r="U117" s="448"/>
      <c r="V117" s="448"/>
      <c r="W117" s="448"/>
      <c r="X117" s="448"/>
      <c r="Y117" s="520" t="s">
        <v>50</v>
      </c>
      <c r="Z117" s="503"/>
      <c r="AA117" s="504"/>
      <c r="AB117" s="521" t="s">
        <v>557</v>
      </c>
      <c r="AC117" s="522"/>
      <c r="AD117" s="523"/>
      <c r="AE117" s="572"/>
      <c r="AF117" s="572"/>
      <c r="AG117" s="572"/>
      <c r="AH117" s="572"/>
      <c r="AI117" s="572" t="s">
        <v>558</v>
      </c>
      <c r="AJ117" s="572"/>
      <c r="AK117" s="572"/>
      <c r="AL117" s="572"/>
      <c r="AM117" s="572" t="s">
        <v>590</v>
      </c>
      <c r="AN117" s="572"/>
      <c r="AO117" s="572"/>
      <c r="AP117" s="572"/>
      <c r="AQ117" s="572" t="s">
        <v>593</v>
      </c>
      <c r="AR117" s="572"/>
      <c r="AS117" s="572"/>
      <c r="AT117" s="572"/>
      <c r="AU117" s="572"/>
      <c r="AV117" s="572"/>
      <c r="AW117" s="572"/>
      <c r="AX117" s="573"/>
    </row>
    <row r="118" spans="1:50" ht="23.25" hidden="1" customHeight="1" x14ac:dyDescent="0.15">
      <c r="A118" s="493" t="s">
        <v>16</v>
      </c>
      <c r="B118" s="494"/>
      <c r="C118" s="494"/>
      <c r="D118" s="494"/>
      <c r="E118" s="494"/>
      <c r="F118" s="495"/>
      <c r="G118" s="443" t="s">
        <v>17</v>
      </c>
      <c r="H118" s="443"/>
      <c r="I118" s="443"/>
      <c r="J118" s="443"/>
      <c r="K118" s="443"/>
      <c r="L118" s="443"/>
      <c r="M118" s="443"/>
      <c r="N118" s="443"/>
      <c r="O118" s="443"/>
      <c r="P118" s="443"/>
      <c r="Q118" s="443"/>
      <c r="R118" s="443"/>
      <c r="S118" s="443"/>
      <c r="T118" s="443"/>
      <c r="U118" s="443"/>
      <c r="V118" s="443"/>
      <c r="W118" s="443"/>
      <c r="X118" s="444"/>
      <c r="Y118" s="591"/>
      <c r="Z118" s="592"/>
      <c r="AA118" s="593"/>
      <c r="AB118" s="442" t="s">
        <v>12</v>
      </c>
      <c r="AC118" s="443"/>
      <c r="AD118" s="444"/>
      <c r="AE118" s="442" t="s">
        <v>358</v>
      </c>
      <c r="AF118" s="443"/>
      <c r="AG118" s="443"/>
      <c r="AH118" s="444"/>
      <c r="AI118" s="442" t="s">
        <v>359</v>
      </c>
      <c r="AJ118" s="443"/>
      <c r="AK118" s="443"/>
      <c r="AL118" s="444"/>
      <c r="AM118" s="442" t="s">
        <v>365</v>
      </c>
      <c r="AN118" s="443"/>
      <c r="AO118" s="443"/>
      <c r="AP118" s="444"/>
      <c r="AQ118" s="574" t="s">
        <v>478</v>
      </c>
      <c r="AR118" s="575"/>
      <c r="AS118" s="575"/>
      <c r="AT118" s="575"/>
      <c r="AU118" s="575"/>
      <c r="AV118" s="575"/>
      <c r="AW118" s="575"/>
      <c r="AX118" s="576"/>
    </row>
    <row r="119" spans="1:50" ht="23.25" hidden="1" customHeight="1" x14ac:dyDescent="0.15">
      <c r="A119" s="496"/>
      <c r="B119" s="497"/>
      <c r="C119" s="497"/>
      <c r="D119" s="497"/>
      <c r="E119" s="497"/>
      <c r="F119" s="498"/>
      <c r="G119" s="447" t="s">
        <v>514</v>
      </c>
      <c r="H119" s="447"/>
      <c r="I119" s="447"/>
      <c r="J119" s="447"/>
      <c r="K119" s="447"/>
      <c r="L119" s="447"/>
      <c r="M119" s="447"/>
      <c r="N119" s="447"/>
      <c r="O119" s="447"/>
      <c r="P119" s="447"/>
      <c r="Q119" s="447"/>
      <c r="R119" s="447"/>
      <c r="S119" s="447"/>
      <c r="T119" s="447"/>
      <c r="U119" s="447"/>
      <c r="V119" s="447"/>
      <c r="W119" s="447"/>
      <c r="X119" s="447"/>
      <c r="Y119" s="439" t="s">
        <v>16</v>
      </c>
      <c r="Z119" s="440"/>
      <c r="AA119" s="441"/>
      <c r="AB119" s="506"/>
      <c r="AC119" s="507"/>
      <c r="AD119" s="508"/>
      <c r="AE119" s="475"/>
      <c r="AF119" s="475"/>
      <c r="AG119" s="475"/>
      <c r="AH119" s="475"/>
      <c r="AI119" s="475"/>
      <c r="AJ119" s="475"/>
      <c r="AK119" s="475"/>
      <c r="AL119" s="475"/>
      <c r="AM119" s="475"/>
      <c r="AN119" s="475"/>
      <c r="AO119" s="475"/>
      <c r="AP119" s="475"/>
      <c r="AQ119" s="475"/>
      <c r="AR119" s="475"/>
      <c r="AS119" s="475"/>
      <c r="AT119" s="475"/>
      <c r="AU119" s="475"/>
      <c r="AV119" s="475"/>
      <c r="AW119" s="475"/>
      <c r="AX119" s="590"/>
    </row>
    <row r="120" spans="1:50" ht="46.5" hidden="1" customHeight="1" x14ac:dyDescent="0.15">
      <c r="A120" s="499"/>
      <c r="B120" s="500"/>
      <c r="C120" s="500"/>
      <c r="D120" s="500"/>
      <c r="E120" s="500"/>
      <c r="F120" s="501"/>
      <c r="G120" s="448"/>
      <c r="H120" s="448"/>
      <c r="I120" s="448"/>
      <c r="J120" s="448"/>
      <c r="K120" s="448"/>
      <c r="L120" s="448"/>
      <c r="M120" s="448"/>
      <c r="N120" s="448"/>
      <c r="O120" s="448"/>
      <c r="P120" s="448"/>
      <c r="Q120" s="448"/>
      <c r="R120" s="448"/>
      <c r="S120" s="448"/>
      <c r="T120" s="448"/>
      <c r="U120" s="448"/>
      <c r="V120" s="448"/>
      <c r="W120" s="448"/>
      <c r="X120" s="448"/>
      <c r="Y120" s="520" t="s">
        <v>50</v>
      </c>
      <c r="Z120" s="503"/>
      <c r="AA120" s="504"/>
      <c r="AB120" s="521" t="s">
        <v>513</v>
      </c>
      <c r="AC120" s="522"/>
      <c r="AD120" s="523"/>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93" t="s">
        <v>16</v>
      </c>
      <c r="B121" s="494"/>
      <c r="C121" s="494"/>
      <c r="D121" s="494"/>
      <c r="E121" s="494"/>
      <c r="F121" s="495"/>
      <c r="G121" s="443" t="s">
        <v>17</v>
      </c>
      <c r="H121" s="443"/>
      <c r="I121" s="443"/>
      <c r="J121" s="443"/>
      <c r="K121" s="443"/>
      <c r="L121" s="443"/>
      <c r="M121" s="443"/>
      <c r="N121" s="443"/>
      <c r="O121" s="443"/>
      <c r="P121" s="443"/>
      <c r="Q121" s="443"/>
      <c r="R121" s="443"/>
      <c r="S121" s="443"/>
      <c r="T121" s="443"/>
      <c r="U121" s="443"/>
      <c r="V121" s="443"/>
      <c r="W121" s="443"/>
      <c r="X121" s="444"/>
      <c r="Y121" s="591"/>
      <c r="Z121" s="592"/>
      <c r="AA121" s="593"/>
      <c r="AB121" s="442" t="s">
        <v>12</v>
      </c>
      <c r="AC121" s="443"/>
      <c r="AD121" s="444"/>
      <c r="AE121" s="442" t="s">
        <v>358</v>
      </c>
      <c r="AF121" s="443"/>
      <c r="AG121" s="443"/>
      <c r="AH121" s="444"/>
      <c r="AI121" s="442" t="s">
        <v>359</v>
      </c>
      <c r="AJ121" s="443"/>
      <c r="AK121" s="443"/>
      <c r="AL121" s="444"/>
      <c r="AM121" s="442" t="s">
        <v>365</v>
      </c>
      <c r="AN121" s="443"/>
      <c r="AO121" s="443"/>
      <c r="AP121" s="444"/>
      <c r="AQ121" s="574" t="s">
        <v>478</v>
      </c>
      <c r="AR121" s="575"/>
      <c r="AS121" s="575"/>
      <c r="AT121" s="575"/>
      <c r="AU121" s="575"/>
      <c r="AV121" s="575"/>
      <c r="AW121" s="575"/>
      <c r="AX121" s="576"/>
    </row>
    <row r="122" spans="1:50" ht="23.25" hidden="1" customHeight="1" x14ac:dyDescent="0.15">
      <c r="A122" s="496"/>
      <c r="B122" s="497"/>
      <c r="C122" s="497"/>
      <c r="D122" s="497"/>
      <c r="E122" s="497"/>
      <c r="F122" s="498"/>
      <c r="G122" s="447" t="s">
        <v>515</v>
      </c>
      <c r="H122" s="447"/>
      <c r="I122" s="447"/>
      <c r="J122" s="447"/>
      <c r="K122" s="447"/>
      <c r="L122" s="447"/>
      <c r="M122" s="447"/>
      <c r="N122" s="447"/>
      <c r="O122" s="447"/>
      <c r="P122" s="447"/>
      <c r="Q122" s="447"/>
      <c r="R122" s="447"/>
      <c r="S122" s="447"/>
      <c r="T122" s="447"/>
      <c r="U122" s="447"/>
      <c r="V122" s="447"/>
      <c r="W122" s="447"/>
      <c r="X122" s="447"/>
      <c r="Y122" s="439" t="s">
        <v>16</v>
      </c>
      <c r="Z122" s="440"/>
      <c r="AA122" s="441"/>
      <c r="AB122" s="506"/>
      <c r="AC122" s="507"/>
      <c r="AD122" s="508"/>
      <c r="AE122" s="475"/>
      <c r="AF122" s="475"/>
      <c r="AG122" s="475"/>
      <c r="AH122" s="475"/>
      <c r="AI122" s="475"/>
      <c r="AJ122" s="475"/>
      <c r="AK122" s="475"/>
      <c r="AL122" s="475"/>
      <c r="AM122" s="475"/>
      <c r="AN122" s="475"/>
      <c r="AO122" s="475"/>
      <c r="AP122" s="475"/>
      <c r="AQ122" s="475"/>
      <c r="AR122" s="475"/>
      <c r="AS122" s="475"/>
      <c r="AT122" s="475"/>
      <c r="AU122" s="475"/>
      <c r="AV122" s="475"/>
      <c r="AW122" s="475"/>
      <c r="AX122" s="590"/>
    </row>
    <row r="123" spans="1:50" ht="46.5" hidden="1" customHeight="1" x14ac:dyDescent="0.15">
      <c r="A123" s="499"/>
      <c r="B123" s="500"/>
      <c r="C123" s="500"/>
      <c r="D123" s="500"/>
      <c r="E123" s="500"/>
      <c r="F123" s="501"/>
      <c r="G123" s="448"/>
      <c r="H123" s="448"/>
      <c r="I123" s="448"/>
      <c r="J123" s="448"/>
      <c r="K123" s="448"/>
      <c r="L123" s="448"/>
      <c r="M123" s="448"/>
      <c r="N123" s="448"/>
      <c r="O123" s="448"/>
      <c r="P123" s="448"/>
      <c r="Q123" s="448"/>
      <c r="R123" s="448"/>
      <c r="S123" s="448"/>
      <c r="T123" s="448"/>
      <c r="U123" s="448"/>
      <c r="V123" s="448"/>
      <c r="W123" s="448"/>
      <c r="X123" s="448"/>
      <c r="Y123" s="520" t="s">
        <v>50</v>
      </c>
      <c r="Z123" s="503"/>
      <c r="AA123" s="504"/>
      <c r="AB123" s="521" t="s">
        <v>516</v>
      </c>
      <c r="AC123" s="522"/>
      <c r="AD123" s="523"/>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93" t="s">
        <v>16</v>
      </c>
      <c r="B124" s="494"/>
      <c r="C124" s="494"/>
      <c r="D124" s="494"/>
      <c r="E124" s="494"/>
      <c r="F124" s="495"/>
      <c r="G124" s="443" t="s">
        <v>17</v>
      </c>
      <c r="H124" s="443"/>
      <c r="I124" s="443"/>
      <c r="J124" s="443"/>
      <c r="K124" s="443"/>
      <c r="L124" s="443"/>
      <c r="M124" s="443"/>
      <c r="N124" s="443"/>
      <c r="O124" s="443"/>
      <c r="P124" s="443"/>
      <c r="Q124" s="443"/>
      <c r="R124" s="443"/>
      <c r="S124" s="443"/>
      <c r="T124" s="443"/>
      <c r="U124" s="443"/>
      <c r="V124" s="443"/>
      <c r="W124" s="443"/>
      <c r="X124" s="444"/>
      <c r="Y124" s="591"/>
      <c r="Z124" s="592"/>
      <c r="AA124" s="593"/>
      <c r="AB124" s="442" t="s">
        <v>12</v>
      </c>
      <c r="AC124" s="443"/>
      <c r="AD124" s="444"/>
      <c r="AE124" s="442" t="s">
        <v>358</v>
      </c>
      <c r="AF124" s="443"/>
      <c r="AG124" s="443"/>
      <c r="AH124" s="444"/>
      <c r="AI124" s="442" t="s">
        <v>359</v>
      </c>
      <c r="AJ124" s="443"/>
      <c r="AK124" s="443"/>
      <c r="AL124" s="444"/>
      <c r="AM124" s="442" t="s">
        <v>365</v>
      </c>
      <c r="AN124" s="443"/>
      <c r="AO124" s="443"/>
      <c r="AP124" s="444"/>
      <c r="AQ124" s="574" t="s">
        <v>478</v>
      </c>
      <c r="AR124" s="575"/>
      <c r="AS124" s="575"/>
      <c r="AT124" s="575"/>
      <c r="AU124" s="575"/>
      <c r="AV124" s="575"/>
      <c r="AW124" s="575"/>
      <c r="AX124" s="576"/>
    </row>
    <row r="125" spans="1:50" ht="23.25" hidden="1" customHeight="1" x14ac:dyDescent="0.15">
      <c r="A125" s="496"/>
      <c r="B125" s="497"/>
      <c r="C125" s="497"/>
      <c r="D125" s="497"/>
      <c r="E125" s="497"/>
      <c r="F125" s="498"/>
      <c r="G125" s="447" t="s">
        <v>515</v>
      </c>
      <c r="H125" s="447"/>
      <c r="I125" s="447"/>
      <c r="J125" s="447"/>
      <c r="K125" s="447"/>
      <c r="L125" s="447"/>
      <c r="M125" s="447"/>
      <c r="N125" s="447"/>
      <c r="O125" s="447"/>
      <c r="P125" s="447"/>
      <c r="Q125" s="447"/>
      <c r="R125" s="447"/>
      <c r="S125" s="447"/>
      <c r="T125" s="447"/>
      <c r="U125" s="447"/>
      <c r="V125" s="447"/>
      <c r="W125" s="447"/>
      <c r="X125" s="982"/>
      <c r="Y125" s="439" t="s">
        <v>16</v>
      </c>
      <c r="Z125" s="440"/>
      <c r="AA125" s="441"/>
      <c r="AB125" s="506"/>
      <c r="AC125" s="507"/>
      <c r="AD125" s="508"/>
      <c r="AE125" s="475"/>
      <c r="AF125" s="475"/>
      <c r="AG125" s="475"/>
      <c r="AH125" s="475"/>
      <c r="AI125" s="475"/>
      <c r="AJ125" s="475"/>
      <c r="AK125" s="475"/>
      <c r="AL125" s="475"/>
      <c r="AM125" s="475"/>
      <c r="AN125" s="475"/>
      <c r="AO125" s="475"/>
      <c r="AP125" s="475"/>
      <c r="AQ125" s="475"/>
      <c r="AR125" s="475"/>
      <c r="AS125" s="475"/>
      <c r="AT125" s="475"/>
      <c r="AU125" s="475"/>
      <c r="AV125" s="475"/>
      <c r="AW125" s="475"/>
      <c r="AX125" s="590"/>
    </row>
    <row r="126" spans="1:50" ht="46.5" hidden="1" customHeight="1" x14ac:dyDescent="0.15">
      <c r="A126" s="499"/>
      <c r="B126" s="500"/>
      <c r="C126" s="500"/>
      <c r="D126" s="500"/>
      <c r="E126" s="500"/>
      <c r="F126" s="501"/>
      <c r="G126" s="448"/>
      <c r="H126" s="448"/>
      <c r="I126" s="448"/>
      <c r="J126" s="448"/>
      <c r="K126" s="448"/>
      <c r="L126" s="448"/>
      <c r="M126" s="448"/>
      <c r="N126" s="448"/>
      <c r="O126" s="448"/>
      <c r="P126" s="448"/>
      <c r="Q126" s="448"/>
      <c r="R126" s="448"/>
      <c r="S126" s="448"/>
      <c r="T126" s="448"/>
      <c r="U126" s="448"/>
      <c r="V126" s="448"/>
      <c r="W126" s="448"/>
      <c r="X126" s="983"/>
      <c r="Y126" s="520" t="s">
        <v>50</v>
      </c>
      <c r="Z126" s="503"/>
      <c r="AA126" s="504"/>
      <c r="AB126" s="521" t="s">
        <v>513</v>
      </c>
      <c r="AC126" s="522"/>
      <c r="AD126" s="523"/>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82" t="s">
        <v>16</v>
      </c>
      <c r="B127" s="497"/>
      <c r="C127" s="497"/>
      <c r="D127" s="497"/>
      <c r="E127" s="497"/>
      <c r="F127" s="498"/>
      <c r="G127" s="468" t="s">
        <v>17</v>
      </c>
      <c r="H127" s="468"/>
      <c r="I127" s="468"/>
      <c r="J127" s="468"/>
      <c r="K127" s="468"/>
      <c r="L127" s="468"/>
      <c r="M127" s="468"/>
      <c r="N127" s="468"/>
      <c r="O127" s="468"/>
      <c r="P127" s="468"/>
      <c r="Q127" s="468"/>
      <c r="R127" s="468"/>
      <c r="S127" s="468"/>
      <c r="T127" s="468"/>
      <c r="U127" s="468"/>
      <c r="V127" s="468"/>
      <c r="W127" s="468"/>
      <c r="X127" s="469"/>
      <c r="Y127" s="979"/>
      <c r="Z127" s="980"/>
      <c r="AA127" s="981"/>
      <c r="AB127" s="467" t="s">
        <v>12</v>
      </c>
      <c r="AC127" s="468"/>
      <c r="AD127" s="469"/>
      <c r="AE127" s="442" t="s">
        <v>358</v>
      </c>
      <c r="AF127" s="443"/>
      <c r="AG127" s="443"/>
      <c r="AH127" s="444"/>
      <c r="AI127" s="442" t="s">
        <v>359</v>
      </c>
      <c r="AJ127" s="443"/>
      <c r="AK127" s="443"/>
      <c r="AL127" s="444"/>
      <c r="AM127" s="442" t="s">
        <v>365</v>
      </c>
      <c r="AN127" s="443"/>
      <c r="AO127" s="443"/>
      <c r="AP127" s="444"/>
      <c r="AQ127" s="574" t="s">
        <v>478</v>
      </c>
      <c r="AR127" s="575"/>
      <c r="AS127" s="575"/>
      <c r="AT127" s="575"/>
      <c r="AU127" s="575"/>
      <c r="AV127" s="575"/>
      <c r="AW127" s="575"/>
      <c r="AX127" s="576"/>
    </row>
    <row r="128" spans="1:50" ht="23.25" hidden="1" customHeight="1" x14ac:dyDescent="0.15">
      <c r="A128" s="496"/>
      <c r="B128" s="497"/>
      <c r="C128" s="497"/>
      <c r="D128" s="497"/>
      <c r="E128" s="497"/>
      <c r="F128" s="498"/>
      <c r="G128" s="447" t="s">
        <v>515</v>
      </c>
      <c r="H128" s="447"/>
      <c r="I128" s="447"/>
      <c r="J128" s="447"/>
      <c r="K128" s="447"/>
      <c r="L128" s="447"/>
      <c r="M128" s="447"/>
      <c r="N128" s="447"/>
      <c r="O128" s="447"/>
      <c r="P128" s="447"/>
      <c r="Q128" s="447"/>
      <c r="R128" s="447"/>
      <c r="S128" s="447"/>
      <c r="T128" s="447"/>
      <c r="U128" s="447"/>
      <c r="V128" s="447"/>
      <c r="W128" s="447"/>
      <c r="X128" s="447"/>
      <c r="Y128" s="439" t="s">
        <v>16</v>
      </c>
      <c r="Z128" s="440"/>
      <c r="AA128" s="441"/>
      <c r="AB128" s="506"/>
      <c r="AC128" s="507"/>
      <c r="AD128" s="508"/>
      <c r="AE128" s="475"/>
      <c r="AF128" s="475"/>
      <c r="AG128" s="475"/>
      <c r="AH128" s="475"/>
      <c r="AI128" s="475"/>
      <c r="AJ128" s="475"/>
      <c r="AK128" s="475"/>
      <c r="AL128" s="475"/>
      <c r="AM128" s="475"/>
      <c r="AN128" s="475"/>
      <c r="AO128" s="475"/>
      <c r="AP128" s="475"/>
      <c r="AQ128" s="475"/>
      <c r="AR128" s="475"/>
      <c r="AS128" s="475"/>
      <c r="AT128" s="475"/>
      <c r="AU128" s="475"/>
      <c r="AV128" s="475"/>
      <c r="AW128" s="475"/>
      <c r="AX128" s="590"/>
    </row>
    <row r="129" spans="1:50" ht="46.5" hidden="1" customHeight="1" thickBot="1" x14ac:dyDescent="0.2">
      <c r="A129" s="499"/>
      <c r="B129" s="500"/>
      <c r="C129" s="500"/>
      <c r="D129" s="500"/>
      <c r="E129" s="500"/>
      <c r="F129" s="501"/>
      <c r="G129" s="448"/>
      <c r="H129" s="448"/>
      <c r="I129" s="448"/>
      <c r="J129" s="448"/>
      <c r="K129" s="448"/>
      <c r="L129" s="448"/>
      <c r="M129" s="448"/>
      <c r="N129" s="448"/>
      <c r="O129" s="448"/>
      <c r="P129" s="448"/>
      <c r="Q129" s="448"/>
      <c r="R129" s="448"/>
      <c r="S129" s="448"/>
      <c r="T129" s="448"/>
      <c r="U129" s="448"/>
      <c r="V129" s="448"/>
      <c r="W129" s="448"/>
      <c r="X129" s="448"/>
      <c r="Y129" s="520" t="s">
        <v>50</v>
      </c>
      <c r="Z129" s="503"/>
      <c r="AA129" s="504"/>
      <c r="AB129" s="521" t="s">
        <v>513</v>
      </c>
      <c r="AC129" s="522"/>
      <c r="AD129" s="523"/>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561</v>
      </c>
      <c r="H154" s="100"/>
      <c r="I154" s="100"/>
      <c r="J154" s="100"/>
      <c r="K154" s="100"/>
      <c r="L154" s="100"/>
      <c r="M154" s="100"/>
      <c r="N154" s="100"/>
      <c r="O154" s="100"/>
      <c r="P154" s="101"/>
      <c r="Q154" s="123" t="s">
        <v>562</v>
      </c>
      <c r="R154" s="100"/>
      <c r="S154" s="100"/>
      <c r="T154" s="100"/>
      <c r="U154" s="100"/>
      <c r="V154" s="100"/>
      <c r="W154" s="100"/>
      <c r="X154" s="100"/>
      <c r="Y154" s="100"/>
      <c r="Z154" s="100"/>
      <c r="AA154" s="133"/>
      <c r="AB154" s="147" t="s">
        <v>563</v>
      </c>
      <c r="AC154" s="148"/>
      <c r="AD154" s="148"/>
      <c r="AE154" s="153" t="s">
        <v>565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566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84"/>
      <c r="E430" s="207" t="s">
        <v>390</v>
      </c>
      <c r="F430" s="208"/>
      <c r="G430" s="951" t="s">
        <v>386</v>
      </c>
      <c r="H430" s="121"/>
      <c r="I430" s="121"/>
      <c r="J430" s="952"/>
      <c r="K430" s="953"/>
      <c r="L430" s="953"/>
      <c r="M430" s="953"/>
      <c r="N430" s="953"/>
      <c r="O430" s="953"/>
      <c r="P430" s="953"/>
      <c r="Q430" s="953"/>
      <c r="R430" s="953"/>
      <c r="S430" s="953"/>
      <c r="T430" s="954"/>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55"/>
    </row>
    <row r="431" spans="1:50" ht="18.75" hidden="1" customHeight="1" x14ac:dyDescent="0.15">
      <c r="A431" s="144"/>
      <c r="B431" s="140"/>
      <c r="C431" s="139"/>
      <c r="D431" s="140"/>
      <c r="E431" s="383" t="s">
        <v>375</v>
      </c>
      <c r="F431" s="384"/>
      <c r="G431" s="38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86" t="s">
        <v>374</v>
      </c>
      <c r="AF431" s="387"/>
      <c r="AG431" s="387"/>
      <c r="AH431" s="388"/>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83"/>
      <c r="F432" s="38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28"/>
      <c r="AR432" s="187"/>
      <c r="AS432" s="131" t="s">
        <v>357</v>
      </c>
      <c r="AT432" s="132"/>
      <c r="AU432" s="187"/>
      <c r="AV432" s="187"/>
      <c r="AW432" s="131" t="s">
        <v>301</v>
      </c>
      <c r="AX432" s="170"/>
    </row>
    <row r="433" spans="1:50" ht="23.25" hidden="1" customHeight="1" x14ac:dyDescent="0.15">
      <c r="A433" s="144"/>
      <c r="B433" s="140"/>
      <c r="C433" s="139"/>
      <c r="D433" s="140"/>
      <c r="E433" s="383"/>
      <c r="F433" s="38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81"/>
      <c r="AF433" s="194"/>
      <c r="AG433" s="194"/>
      <c r="AH433" s="194"/>
      <c r="AI433" s="381"/>
      <c r="AJ433" s="194"/>
      <c r="AK433" s="194"/>
      <c r="AL433" s="194"/>
      <c r="AM433" s="381"/>
      <c r="AN433" s="194"/>
      <c r="AO433" s="194"/>
      <c r="AP433" s="382"/>
      <c r="AQ433" s="381"/>
      <c r="AR433" s="194"/>
      <c r="AS433" s="194"/>
      <c r="AT433" s="382"/>
      <c r="AU433" s="194"/>
      <c r="AV433" s="194"/>
      <c r="AW433" s="194"/>
      <c r="AX433" s="195"/>
    </row>
    <row r="434" spans="1:50" ht="23.25" hidden="1" customHeight="1" x14ac:dyDescent="0.15">
      <c r="A434" s="144"/>
      <c r="B434" s="140"/>
      <c r="C434" s="139"/>
      <c r="D434" s="140"/>
      <c r="E434" s="383"/>
      <c r="F434" s="38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81"/>
      <c r="AF434" s="194"/>
      <c r="AG434" s="194"/>
      <c r="AH434" s="382"/>
      <c r="AI434" s="381"/>
      <c r="AJ434" s="194"/>
      <c r="AK434" s="194"/>
      <c r="AL434" s="194"/>
      <c r="AM434" s="381"/>
      <c r="AN434" s="194"/>
      <c r="AO434" s="194"/>
      <c r="AP434" s="382"/>
      <c r="AQ434" s="381"/>
      <c r="AR434" s="194"/>
      <c r="AS434" s="194"/>
      <c r="AT434" s="382"/>
      <c r="AU434" s="194"/>
      <c r="AV434" s="194"/>
      <c r="AW434" s="194"/>
      <c r="AX434" s="195"/>
    </row>
    <row r="435" spans="1:50" ht="23.25" hidden="1" customHeight="1" x14ac:dyDescent="0.15">
      <c r="A435" s="144"/>
      <c r="B435" s="140"/>
      <c r="C435" s="139"/>
      <c r="D435" s="140"/>
      <c r="E435" s="383"/>
      <c r="F435" s="38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8" t="s">
        <v>302</v>
      </c>
      <c r="AC435" s="608"/>
      <c r="AD435" s="608"/>
      <c r="AE435" s="381"/>
      <c r="AF435" s="194"/>
      <c r="AG435" s="194"/>
      <c r="AH435" s="382"/>
      <c r="AI435" s="381"/>
      <c r="AJ435" s="194"/>
      <c r="AK435" s="194"/>
      <c r="AL435" s="194"/>
      <c r="AM435" s="381"/>
      <c r="AN435" s="194"/>
      <c r="AO435" s="194"/>
      <c r="AP435" s="382"/>
      <c r="AQ435" s="381"/>
      <c r="AR435" s="194"/>
      <c r="AS435" s="194"/>
      <c r="AT435" s="382"/>
      <c r="AU435" s="194"/>
      <c r="AV435" s="194"/>
      <c r="AW435" s="194"/>
      <c r="AX435" s="195"/>
    </row>
    <row r="436" spans="1:50" ht="18.75" hidden="1" customHeight="1" x14ac:dyDescent="0.15">
      <c r="A436" s="144"/>
      <c r="B436" s="140"/>
      <c r="C436" s="139"/>
      <c r="D436" s="140"/>
      <c r="E436" s="383" t="s">
        <v>375</v>
      </c>
      <c r="F436" s="384"/>
      <c r="G436" s="38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86" t="s">
        <v>374</v>
      </c>
      <c r="AF436" s="387"/>
      <c r="AG436" s="387"/>
      <c r="AH436" s="388"/>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83"/>
      <c r="F437" s="38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8"/>
      <c r="AR437" s="187"/>
      <c r="AS437" s="131" t="s">
        <v>357</v>
      </c>
      <c r="AT437" s="132"/>
      <c r="AU437" s="187"/>
      <c r="AV437" s="187"/>
      <c r="AW437" s="131" t="s">
        <v>301</v>
      </c>
      <c r="AX437" s="170"/>
    </row>
    <row r="438" spans="1:50" ht="23.25" hidden="1" customHeight="1" x14ac:dyDescent="0.15">
      <c r="A438" s="144"/>
      <c r="B438" s="140"/>
      <c r="C438" s="139"/>
      <c r="D438" s="140"/>
      <c r="E438" s="383"/>
      <c r="F438" s="38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81"/>
      <c r="AF438" s="194"/>
      <c r="AG438" s="194"/>
      <c r="AH438" s="194"/>
      <c r="AI438" s="381"/>
      <c r="AJ438" s="194"/>
      <c r="AK438" s="194"/>
      <c r="AL438" s="194"/>
      <c r="AM438" s="381"/>
      <c r="AN438" s="194"/>
      <c r="AO438" s="194"/>
      <c r="AP438" s="382"/>
      <c r="AQ438" s="381"/>
      <c r="AR438" s="194"/>
      <c r="AS438" s="194"/>
      <c r="AT438" s="382"/>
      <c r="AU438" s="194"/>
      <c r="AV438" s="194"/>
      <c r="AW438" s="194"/>
      <c r="AX438" s="195"/>
    </row>
    <row r="439" spans="1:50" ht="23.25" hidden="1" customHeight="1" x14ac:dyDescent="0.15">
      <c r="A439" s="144"/>
      <c r="B439" s="140"/>
      <c r="C439" s="139"/>
      <c r="D439" s="140"/>
      <c r="E439" s="383"/>
      <c r="F439" s="38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81"/>
      <c r="AF439" s="194"/>
      <c r="AG439" s="194"/>
      <c r="AH439" s="382"/>
      <c r="AI439" s="381"/>
      <c r="AJ439" s="194"/>
      <c r="AK439" s="194"/>
      <c r="AL439" s="194"/>
      <c r="AM439" s="381"/>
      <c r="AN439" s="194"/>
      <c r="AO439" s="194"/>
      <c r="AP439" s="382"/>
      <c r="AQ439" s="381"/>
      <c r="AR439" s="194"/>
      <c r="AS439" s="194"/>
      <c r="AT439" s="382"/>
      <c r="AU439" s="194"/>
      <c r="AV439" s="194"/>
      <c r="AW439" s="194"/>
      <c r="AX439" s="195"/>
    </row>
    <row r="440" spans="1:50" ht="23.25" hidden="1" customHeight="1" x14ac:dyDescent="0.15">
      <c r="A440" s="144"/>
      <c r="B440" s="140"/>
      <c r="C440" s="139"/>
      <c r="D440" s="140"/>
      <c r="E440" s="383"/>
      <c r="F440" s="38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8" t="s">
        <v>302</v>
      </c>
      <c r="AC440" s="608"/>
      <c r="AD440" s="608"/>
      <c r="AE440" s="381"/>
      <c r="AF440" s="194"/>
      <c r="AG440" s="194"/>
      <c r="AH440" s="382"/>
      <c r="AI440" s="381"/>
      <c r="AJ440" s="194"/>
      <c r="AK440" s="194"/>
      <c r="AL440" s="194"/>
      <c r="AM440" s="381"/>
      <c r="AN440" s="194"/>
      <c r="AO440" s="194"/>
      <c r="AP440" s="382"/>
      <c r="AQ440" s="381"/>
      <c r="AR440" s="194"/>
      <c r="AS440" s="194"/>
      <c r="AT440" s="382"/>
      <c r="AU440" s="194"/>
      <c r="AV440" s="194"/>
      <c r="AW440" s="194"/>
      <c r="AX440" s="195"/>
    </row>
    <row r="441" spans="1:50" ht="18.75" hidden="1" customHeight="1" x14ac:dyDescent="0.15">
      <c r="A441" s="144"/>
      <c r="B441" s="140"/>
      <c r="C441" s="139"/>
      <c r="D441" s="140"/>
      <c r="E441" s="383" t="s">
        <v>375</v>
      </c>
      <c r="F441" s="384"/>
      <c r="G441" s="38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86" t="s">
        <v>374</v>
      </c>
      <c r="AF441" s="387"/>
      <c r="AG441" s="387"/>
      <c r="AH441" s="388"/>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83"/>
      <c r="F442" s="38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8"/>
      <c r="AR442" s="187"/>
      <c r="AS442" s="131" t="s">
        <v>357</v>
      </c>
      <c r="AT442" s="132"/>
      <c r="AU442" s="187"/>
      <c r="AV442" s="187"/>
      <c r="AW442" s="131" t="s">
        <v>301</v>
      </c>
      <c r="AX442" s="170"/>
    </row>
    <row r="443" spans="1:50" ht="23.25" hidden="1" customHeight="1" x14ac:dyDescent="0.15">
      <c r="A443" s="144"/>
      <c r="B443" s="140"/>
      <c r="C443" s="139"/>
      <c r="D443" s="140"/>
      <c r="E443" s="383"/>
      <c r="F443" s="38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81"/>
      <c r="AF443" s="194"/>
      <c r="AG443" s="194"/>
      <c r="AH443" s="194"/>
      <c r="AI443" s="381"/>
      <c r="AJ443" s="194"/>
      <c r="AK443" s="194"/>
      <c r="AL443" s="194"/>
      <c r="AM443" s="381"/>
      <c r="AN443" s="194"/>
      <c r="AO443" s="194"/>
      <c r="AP443" s="382"/>
      <c r="AQ443" s="381"/>
      <c r="AR443" s="194"/>
      <c r="AS443" s="194"/>
      <c r="AT443" s="382"/>
      <c r="AU443" s="194"/>
      <c r="AV443" s="194"/>
      <c r="AW443" s="194"/>
      <c r="AX443" s="195"/>
    </row>
    <row r="444" spans="1:50" ht="23.25" hidden="1" customHeight="1" x14ac:dyDescent="0.15">
      <c r="A444" s="144"/>
      <c r="B444" s="140"/>
      <c r="C444" s="139"/>
      <c r="D444" s="140"/>
      <c r="E444" s="383"/>
      <c r="F444" s="38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81"/>
      <c r="AF444" s="194"/>
      <c r="AG444" s="194"/>
      <c r="AH444" s="382"/>
      <c r="AI444" s="381"/>
      <c r="AJ444" s="194"/>
      <c r="AK444" s="194"/>
      <c r="AL444" s="194"/>
      <c r="AM444" s="381"/>
      <c r="AN444" s="194"/>
      <c r="AO444" s="194"/>
      <c r="AP444" s="382"/>
      <c r="AQ444" s="381"/>
      <c r="AR444" s="194"/>
      <c r="AS444" s="194"/>
      <c r="AT444" s="382"/>
      <c r="AU444" s="194"/>
      <c r="AV444" s="194"/>
      <c r="AW444" s="194"/>
      <c r="AX444" s="195"/>
    </row>
    <row r="445" spans="1:50" ht="23.25" hidden="1" customHeight="1" x14ac:dyDescent="0.15">
      <c r="A445" s="144"/>
      <c r="B445" s="140"/>
      <c r="C445" s="139"/>
      <c r="D445" s="140"/>
      <c r="E445" s="383"/>
      <c r="F445" s="38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8" t="s">
        <v>302</v>
      </c>
      <c r="AC445" s="608"/>
      <c r="AD445" s="608"/>
      <c r="AE445" s="381"/>
      <c r="AF445" s="194"/>
      <c r="AG445" s="194"/>
      <c r="AH445" s="382"/>
      <c r="AI445" s="381"/>
      <c r="AJ445" s="194"/>
      <c r="AK445" s="194"/>
      <c r="AL445" s="194"/>
      <c r="AM445" s="381"/>
      <c r="AN445" s="194"/>
      <c r="AO445" s="194"/>
      <c r="AP445" s="382"/>
      <c r="AQ445" s="381"/>
      <c r="AR445" s="194"/>
      <c r="AS445" s="194"/>
      <c r="AT445" s="382"/>
      <c r="AU445" s="194"/>
      <c r="AV445" s="194"/>
      <c r="AW445" s="194"/>
      <c r="AX445" s="195"/>
    </row>
    <row r="446" spans="1:50" ht="18.75" hidden="1" customHeight="1" x14ac:dyDescent="0.15">
      <c r="A446" s="144"/>
      <c r="B446" s="140"/>
      <c r="C446" s="139"/>
      <c r="D446" s="140"/>
      <c r="E446" s="383" t="s">
        <v>375</v>
      </c>
      <c r="F446" s="384"/>
      <c r="G446" s="38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86" t="s">
        <v>374</v>
      </c>
      <c r="AF446" s="387"/>
      <c r="AG446" s="387"/>
      <c r="AH446" s="388"/>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83"/>
      <c r="F447" s="38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8"/>
      <c r="AR447" s="187"/>
      <c r="AS447" s="131" t="s">
        <v>357</v>
      </c>
      <c r="AT447" s="132"/>
      <c r="AU447" s="187"/>
      <c r="AV447" s="187"/>
      <c r="AW447" s="131" t="s">
        <v>301</v>
      </c>
      <c r="AX447" s="170"/>
    </row>
    <row r="448" spans="1:50" ht="23.25" hidden="1" customHeight="1" x14ac:dyDescent="0.15">
      <c r="A448" s="144"/>
      <c r="B448" s="140"/>
      <c r="C448" s="139"/>
      <c r="D448" s="140"/>
      <c r="E448" s="383"/>
      <c r="F448" s="38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81"/>
      <c r="AF448" s="194"/>
      <c r="AG448" s="194"/>
      <c r="AH448" s="194"/>
      <c r="AI448" s="381"/>
      <c r="AJ448" s="194"/>
      <c r="AK448" s="194"/>
      <c r="AL448" s="194"/>
      <c r="AM448" s="381"/>
      <c r="AN448" s="194"/>
      <c r="AO448" s="194"/>
      <c r="AP448" s="382"/>
      <c r="AQ448" s="381"/>
      <c r="AR448" s="194"/>
      <c r="AS448" s="194"/>
      <c r="AT448" s="382"/>
      <c r="AU448" s="194"/>
      <c r="AV448" s="194"/>
      <c r="AW448" s="194"/>
      <c r="AX448" s="195"/>
    </row>
    <row r="449" spans="1:50" ht="23.25" hidden="1" customHeight="1" x14ac:dyDescent="0.15">
      <c r="A449" s="144"/>
      <c r="B449" s="140"/>
      <c r="C449" s="139"/>
      <c r="D449" s="140"/>
      <c r="E449" s="383"/>
      <c r="F449" s="38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81"/>
      <c r="AF449" s="194"/>
      <c r="AG449" s="194"/>
      <c r="AH449" s="382"/>
      <c r="AI449" s="381"/>
      <c r="AJ449" s="194"/>
      <c r="AK449" s="194"/>
      <c r="AL449" s="194"/>
      <c r="AM449" s="381"/>
      <c r="AN449" s="194"/>
      <c r="AO449" s="194"/>
      <c r="AP449" s="382"/>
      <c r="AQ449" s="381"/>
      <c r="AR449" s="194"/>
      <c r="AS449" s="194"/>
      <c r="AT449" s="382"/>
      <c r="AU449" s="194"/>
      <c r="AV449" s="194"/>
      <c r="AW449" s="194"/>
      <c r="AX449" s="195"/>
    </row>
    <row r="450" spans="1:50" ht="23.25" hidden="1" customHeight="1" x14ac:dyDescent="0.15">
      <c r="A450" s="144"/>
      <c r="B450" s="140"/>
      <c r="C450" s="139"/>
      <c r="D450" s="140"/>
      <c r="E450" s="383"/>
      <c r="F450" s="38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8" t="s">
        <v>302</v>
      </c>
      <c r="AC450" s="608"/>
      <c r="AD450" s="608"/>
      <c r="AE450" s="381"/>
      <c r="AF450" s="194"/>
      <c r="AG450" s="194"/>
      <c r="AH450" s="382"/>
      <c r="AI450" s="381"/>
      <c r="AJ450" s="194"/>
      <c r="AK450" s="194"/>
      <c r="AL450" s="194"/>
      <c r="AM450" s="381"/>
      <c r="AN450" s="194"/>
      <c r="AO450" s="194"/>
      <c r="AP450" s="382"/>
      <c r="AQ450" s="381"/>
      <c r="AR450" s="194"/>
      <c r="AS450" s="194"/>
      <c r="AT450" s="382"/>
      <c r="AU450" s="194"/>
      <c r="AV450" s="194"/>
      <c r="AW450" s="194"/>
      <c r="AX450" s="195"/>
    </row>
    <row r="451" spans="1:50" ht="18.75" hidden="1" customHeight="1" x14ac:dyDescent="0.15">
      <c r="A451" s="144"/>
      <c r="B451" s="140"/>
      <c r="C451" s="139"/>
      <c r="D451" s="140"/>
      <c r="E451" s="383" t="s">
        <v>375</v>
      </c>
      <c r="F451" s="384"/>
      <c r="G451" s="38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86" t="s">
        <v>374</v>
      </c>
      <c r="AF451" s="387"/>
      <c r="AG451" s="387"/>
      <c r="AH451" s="388"/>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83"/>
      <c r="F452" s="38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8"/>
      <c r="AR452" s="187"/>
      <c r="AS452" s="131" t="s">
        <v>357</v>
      </c>
      <c r="AT452" s="132"/>
      <c r="AU452" s="187"/>
      <c r="AV452" s="187"/>
      <c r="AW452" s="131" t="s">
        <v>301</v>
      </c>
      <c r="AX452" s="170"/>
    </row>
    <row r="453" spans="1:50" ht="23.25" hidden="1" customHeight="1" x14ac:dyDescent="0.15">
      <c r="A453" s="144"/>
      <c r="B453" s="140"/>
      <c r="C453" s="139"/>
      <c r="D453" s="140"/>
      <c r="E453" s="383"/>
      <c r="F453" s="38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81"/>
      <c r="AF453" s="194"/>
      <c r="AG453" s="194"/>
      <c r="AH453" s="194"/>
      <c r="AI453" s="381"/>
      <c r="AJ453" s="194"/>
      <c r="AK453" s="194"/>
      <c r="AL453" s="194"/>
      <c r="AM453" s="381"/>
      <c r="AN453" s="194"/>
      <c r="AO453" s="194"/>
      <c r="AP453" s="382"/>
      <c r="AQ453" s="381"/>
      <c r="AR453" s="194"/>
      <c r="AS453" s="194"/>
      <c r="AT453" s="382"/>
      <c r="AU453" s="194"/>
      <c r="AV453" s="194"/>
      <c r="AW453" s="194"/>
      <c r="AX453" s="195"/>
    </row>
    <row r="454" spans="1:50" ht="23.25" hidden="1" customHeight="1" x14ac:dyDescent="0.15">
      <c r="A454" s="144"/>
      <c r="B454" s="140"/>
      <c r="C454" s="139"/>
      <c r="D454" s="140"/>
      <c r="E454" s="383"/>
      <c r="F454" s="38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81"/>
      <c r="AF454" s="194"/>
      <c r="AG454" s="194"/>
      <c r="AH454" s="382"/>
      <c r="AI454" s="381"/>
      <c r="AJ454" s="194"/>
      <c r="AK454" s="194"/>
      <c r="AL454" s="194"/>
      <c r="AM454" s="381"/>
      <c r="AN454" s="194"/>
      <c r="AO454" s="194"/>
      <c r="AP454" s="382"/>
      <c r="AQ454" s="381"/>
      <c r="AR454" s="194"/>
      <c r="AS454" s="194"/>
      <c r="AT454" s="382"/>
      <c r="AU454" s="194"/>
      <c r="AV454" s="194"/>
      <c r="AW454" s="194"/>
      <c r="AX454" s="195"/>
    </row>
    <row r="455" spans="1:50" ht="23.25" hidden="1" customHeight="1" x14ac:dyDescent="0.15">
      <c r="A455" s="144"/>
      <c r="B455" s="140"/>
      <c r="C455" s="139"/>
      <c r="D455" s="140"/>
      <c r="E455" s="383"/>
      <c r="F455" s="38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8" t="s">
        <v>302</v>
      </c>
      <c r="AC455" s="608"/>
      <c r="AD455" s="608"/>
      <c r="AE455" s="381"/>
      <c r="AF455" s="194"/>
      <c r="AG455" s="194"/>
      <c r="AH455" s="382"/>
      <c r="AI455" s="381"/>
      <c r="AJ455" s="194"/>
      <c r="AK455" s="194"/>
      <c r="AL455" s="194"/>
      <c r="AM455" s="381"/>
      <c r="AN455" s="194"/>
      <c r="AO455" s="194"/>
      <c r="AP455" s="382"/>
      <c r="AQ455" s="381"/>
      <c r="AR455" s="194"/>
      <c r="AS455" s="194"/>
      <c r="AT455" s="382"/>
      <c r="AU455" s="194"/>
      <c r="AV455" s="194"/>
      <c r="AW455" s="194"/>
      <c r="AX455" s="195"/>
    </row>
    <row r="456" spans="1:50" ht="18.75" hidden="1" customHeight="1" x14ac:dyDescent="0.15">
      <c r="A456" s="144"/>
      <c r="B456" s="140"/>
      <c r="C456" s="139"/>
      <c r="D456" s="140"/>
      <c r="E456" s="383" t="s">
        <v>376</v>
      </c>
      <c r="F456" s="384"/>
      <c r="G456" s="38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86" t="s">
        <v>374</v>
      </c>
      <c r="AF456" s="387"/>
      <c r="AG456" s="387"/>
      <c r="AH456" s="388"/>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83"/>
      <c r="F457" s="38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28"/>
      <c r="AR457" s="187"/>
      <c r="AS457" s="131" t="s">
        <v>357</v>
      </c>
      <c r="AT457" s="132"/>
      <c r="AU457" s="187"/>
      <c r="AV457" s="187"/>
      <c r="AW457" s="131" t="s">
        <v>301</v>
      </c>
      <c r="AX457" s="170"/>
    </row>
    <row r="458" spans="1:50" ht="23.25" hidden="1" customHeight="1" x14ac:dyDescent="0.15">
      <c r="A458" s="144"/>
      <c r="B458" s="140"/>
      <c r="C458" s="139"/>
      <c r="D458" s="140"/>
      <c r="E458" s="383"/>
      <c r="F458" s="38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81"/>
      <c r="AF458" s="194"/>
      <c r="AG458" s="194"/>
      <c r="AH458" s="194"/>
      <c r="AI458" s="381"/>
      <c r="AJ458" s="194"/>
      <c r="AK458" s="194"/>
      <c r="AL458" s="194"/>
      <c r="AM458" s="381"/>
      <c r="AN458" s="194"/>
      <c r="AO458" s="194"/>
      <c r="AP458" s="382"/>
      <c r="AQ458" s="381"/>
      <c r="AR458" s="194"/>
      <c r="AS458" s="194"/>
      <c r="AT458" s="382"/>
      <c r="AU458" s="194"/>
      <c r="AV458" s="194"/>
      <c r="AW458" s="194"/>
      <c r="AX458" s="195"/>
    </row>
    <row r="459" spans="1:50" ht="23.25" hidden="1" customHeight="1" x14ac:dyDescent="0.15">
      <c r="A459" s="144"/>
      <c r="B459" s="140"/>
      <c r="C459" s="139"/>
      <c r="D459" s="140"/>
      <c r="E459" s="383"/>
      <c r="F459" s="38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81"/>
      <c r="AF459" s="194"/>
      <c r="AG459" s="194"/>
      <c r="AH459" s="382"/>
      <c r="AI459" s="381"/>
      <c r="AJ459" s="194"/>
      <c r="AK459" s="194"/>
      <c r="AL459" s="194"/>
      <c r="AM459" s="381"/>
      <c r="AN459" s="194"/>
      <c r="AO459" s="194"/>
      <c r="AP459" s="382"/>
      <c r="AQ459" s="381"/>
      <c r="AR459" s="194"/>
      <c r="AS459" s="194"/>
      <c r="AT459" s="382"/>
      <c r="AU459" s="194"/>
      <c r="AV459" s="194"/>
      <c r="AW459" s="194"/>
      <c r="AX459" s="195"/>
    </row>
    <row r="460" spans="1:50" ht="23.25" hidden="1" customHeight="1" x14ac:dyDescent="0.15">
      <c r="A460" s="144"/>
      <c r="B460" s="140"/>
      <c r="C460" s="139"/>
      <c r="D460" s="140"/>
      <c r="E460" s="383"/>
      <c r="F460" s="38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8" t="s">
        <v>15</v>
      </c>
      <c r="AC460" s="608"/>
      <c r="AD460" s="608"/>
      <c r="AE460" s="381"/>
      <c r="AF460" s="194"/>
      <c r="AG460" s="194"/>
      <c r="AH460" s="382"/>
      <c r="AI460" s="381"/>
      <c r="AJ460" s="194"/>
      <c r="AK460" s="194"/>
      <c r="AL460" s="194"/>
      <c r="AM460" s="381"/>
      <c r="AN460" s="194"/>
      <c r="AO460" s="194"/>
      <c r="AP460" s="382"/>
      <c r="AQ460" s="381"/>
      <c r="AR460" s="194"/>
      <c r="AS460" s="194"/>
      <c r="AT460" s="382"/>
      <c r="AU460" s="194"/>
      <c r="AV460" s="194"/>
      <c r="AW460" s="194"/>
      <c r="AX460" s="195"/>
    </row>
    <row r="461" spans="1:50" ht="18.75" hidden="1" customHeight="1" x14ac:dyDescent="0.15">
      <c r="A461" s="144"/>
      <c r="B461" s="140"/>
      <c r="C461" s="139"/>
      <c r="D461" s="140"/>
      <c r="E461" s="383" t="s">
        <v>376</v>
      </c>
      <c r="F461" s="384"/>
      <c r="G461" s="38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86" t="s">
        <v>374</v>
      </c>
      <c r="AF461" s="387"/>
      <c r="AG461" s="387"/>
      <c r="AH461" s="388"/>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83"/>
      <c r="F462" s="38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8"/>
      <c r="AR462" s="187"/>
      <c r="AS462" s="131" t="s">
        <v>357</v>
      </c>
      <c r="AT462" s="132"/>
      <c r="AU462" s="187"/>
      <c r="AV462" s="187"/>
      <c r="AW462" s="131" t="s">
        <v>301</v>
      </c>
      <c r="AX462" s="170"/>
    </row>
    <row r="463" spans="1:50" ht="23.25" hidden="1" customHeight="1" x14ac:dyDescent="0.15">
      <c r="A463" s="144"/>
      <c r="B463" s="140"/>
      <c r="C463" s="139"/>
      <c r="D463" s="140"/>
      <c r="E463" s="383"/>
      <c r="F463" s="38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81"/>
      <c r="AF463" s="194"/>
      <c r="AG463" s="194"/>
      <c r="AH463" s="194"/>
      <c r="AI463" s="381"/>
      <c r="AJ463" s="194"/>
      <c r="AK463" s="194"/>
      <c r="AL463" s="194"/>
      <c r="AM463" s="381"/>
      <c r="AN463" s="194"/>
      <c r="AO463" s="194"/>
      <c r="AP463" s="382"/>
      <c r="AQ463" s="381"/>
      <c r="AR463" s="194"/>
      <c r="AS463" s="194"/>
      <c r="AT463" s="382"/>
      <c r="AU463" s="194"/>
      <c r="AV463" s="194"/>
      <c r="AW463" s="194"/>
      <c r="AX463" s="195"/>
    </row>
    <row r="464" spans="1:50" ht="23.25" hidden="1" customHeight="1" x14ac:dyDescent="0.15">
      <c r="A464" s="144"/>
      <c r="B464" s="140"/>
      <c r="C464" s="139"/>
      <c r="D464" s="140"/>
      <c r="E464" s="383"/>
      <c r="F464" s="38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81"/>
      <c r="AF464" s="194"/>
      <c r="AG464" s="194"/>
      <c r="AH464" s="382"/>
      <c r="AI464" s="381"/>
      <c r="AJ464" s="194"/>
      <c r="AK464" s="194"/>
      <c r="AL464" s="194"/>
      <c r="AM464" s="381"/>
      <c r="AN464" s="194"/>
      <c r="AO464" s="194"/>
      <c r="AP464" s="382"/>
      <c r="AQ464" s="381"/>
      <c r="AR464" s="194"/>
      <c r="AS464" s="194"/>
      <c r="AT464" s="382"/>
      <c r="AU464" s="194"/>
      <c r="AV464" s="194"/>
      <c r="AW464" s="194"/>
      <c r="AX464" s="195"/>
    </row>
    <row r="465" spans="1:50" ht="23.25" hidden="1" customHeight="1" x14ac:dyDescent="0.15">
      <c r="A465" s="144"/>
      <c r="B465" s="140"/>
      <c r="C465" s="139"/>
      <c r="D465" s="140"/>
      <c r="E465" s="383"/>
      <c r="F465" s="38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8" t="s">
        <v>15</v>
      </c>
      <c r="AC465" s="608"/>
      <c r="AD465" s="608"/>
      <c r="AE465" s="381"/>
      <c r="AF465" s="194"/>
      <c r="AG465" s="194"/>
      <c r="AH465" s="382"/>
      <c r="AI465" s="381"/>
      <c r="AJ465" s="194"/>
      <c r="AK465" s="194"/>
      <c r="AL465" s="194"/>
      <c r="AM465" s="381"/>
      <c r="AN465" s="194"/>
      <c r="AO465" s="194"/>
      <c r="AP465" s="382"/>
      <c r="AQ465" s="381"/>
      <c r="AR465" s="194"/>
      <c r="AS465" s="194"/>
      <c r="AT465" s="382"/>
      <c r="AU465" s="194"/>
      <c r="AV465" s="194"/>
      <c r="AW465" s="194"/>
      <c r="AX465" s="195"/>
    </row>
    <row r="466" spans="1:50" ht="18.75" hidden="1" customHeight="1" x14ac:dyDescent="0.15">
      <c r="A466" s="144"/>
      <c r="B466" s="140"/>
      <c r="C466" s="139"/>
      <c r="D466" s="140"/>
      <c r="E466" s="383" t="s">
        <v>376</v>
      </c>
      <c r="F466" s="384"/>
      <c r="G466" s="38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86" t="s">
        <v>374</v>
      </c>
      <c r="AF466" s="387"/>
      <c r="AG466" s="387"/>
      <c r="AH466" s="388"/>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83"/>
      <c r="F467" s="38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8"/>
      <c r="AR467" s="187"/>
      <c r="AS467" s="131" t="s">
        <v>357</v>
      </c>
      <c r="AT467" s="132"/>
      <c r="AU467" s="187"/>
      <c r="AV467" s="187"/>
      <c r="AW467" s="131" t="s">
        <v>301</v>
      </c>
      <c r="AX467" s="170"/>
    </row>
    <row r="468" spans="1:50" ht="23.25" hidden="1" customHeight="1" x14ac:dyDescent="0.15">
      <c r="A468" s="144"/>
      <c r="B468" s="140"/>
      <c r="C468" s="139"/>
      <c r="D468" s="140"/>
      <c r="E468" s="383"/>
      <c r="F468" s="38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81"/>
      <c r="AF468" s="194"/>
      <c r="AG468" s="194"/>
      <c r="AH468" s="194"/>
      <c r="AI468" s="381"/>
      <c r="AJ468" s="194"/>
      <c r="AK468" s="194"/>
      <c r="AL468" s="194"/>
      <c r="AM468" s="381"/>
      <c r="AN468" s="194"/>
      <c r="AO468" s="194"/>
      <c r="AP468" s="382"/>
      <c r="AQ468" s="381"/>
      <c r="AR468" s="194"/>
      <c r="AS468" s="194"/>
      <c r="AT468" s="382"/>
      <c r="AU468" s="194"/>
      <c r="AV468" s="194"/>
      <c r="AW468" s="194"/>
      <c r="AX468" s="195"/>
    </row>
    <row r="469" spans="1:50" ht="23.25" hidden="1" customHeight="1" x14ac:dyDescent="0.15">
      <c r="A469" s="144"/>
      <c r="B469" s="140"/>
      <c r="C469" s="139"/>
      <c r="D469" s="140"/>
      <c r="E469" s="383"/>
      <c r="F469" s="38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81"/>
      <c r="AF469" s="194"/>
      <c r="AG469" s="194"/>
      <c r="AH469" s="382"/>
      <c r="AI469" s="381"/>
      <c r="AJ469" s="194"/>
      <c r="AK469" s="194"/>
      <c r="AL469" s="194"/>
      <c r="AM469" s="381"/>
      <c r="AN469" s="194"/>
      <c r="AO469" s="194"/>
      <c r="AP469" s="382"/>
      <c r="AQ469" s="381"/>
      <c r="AR469" s="194"/>
      <c r="AS469" s="194"/>
      <c r="AT469" s="382"/>
      <c r="AU469" s="194"/>
      <c r="AV469" s="194"/>
      <c r="AW469" s="194"/>
      <c r="AX469" s="195"/>
    </row>
    <row r="470" spans="1:50" ht="23.25" hidden="1" customHeight="1" x14ac:dyDescent="0.15">
      <c r="A470" s="144"/>
      <c r="B470" s="140"/>
      <c r="C470" s="139"/>
      <c r="D470" s="140"/>
      <c r="E470" s="383"/>
      <c r="F470" s="38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8" t="s">
        <v>15</v>
      </c>
      <c r="AC470" s="608"/>
      <c r="AD470" s="608"/>
      <c r="AE470" s="381"/>
      <c r="AF470" s="194"/>
      <c r="AG470" s="194"/>
      <c r="AH470" s="382"/>
      <c r="AI470" s="381"/>
      <c r="AJ470" s="194"/>
      <c r="AK470" s="194"/>
      <c r="AL470" s="194"/>
      <c r="AM470" s="381"/>
      <c r="AN470" s="194"/>
      <c r="AO470" s="194"/>
      <c r="AP470" s="382"/>
      <c r="AQ470" s="381"/>
      <c r="AR470" s="194"/>
      <c r="AS470" s="194"/>
      <c r="AT470" s="382"/>
      <c r="AU470" s="194"/>
      <c r="AV470" s="194"/>
      <c r="AW470" s="194"/>
      <c r="AX470" s="195"/>
    </row>
    <row r="471" spans="1:50" ht="18.75" hidden="1" customHeight="1" x14ac:dyDescent="0.15">
      <c r="A471" s="144"/>
      <c r="B471" s="140"/>
      <c r="C471" s="139"/>
      <c r="D471" s="140"/>
      <c r="E471" s="383" t="s">
        <v>376</v>
      </c>
      <c r="F471" s="384"/>
      <c r="G471" s="38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86" t="s">
        <v>374</v>
      </c>
      <c r="AF471" s="387"/>
      <c r="AG471" s="387"/>
      <c r="AH471" s="388"/>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83"/>
      <c r="F472" s="38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8"/>
      <c r="AR472" s="187"/>
      <c r="AS472" s="131" t="s">
        <v>357</v>
      </c>
      <c r="AT472" s="132"/>
      <c r="AU472" s="187"/>
      <c r="AV472" s="187"/>
      <c r="AW472" s="131" t="s">
        <v>301</v>
      </c>
      <c r="AX472" s="170"/>
    </row>
    <row r="473" spans="1:50" ht="23.25" hidden="1" customHeight="1" x14ac:dyDescent="0.15">
      <c r="A473" s="144"/>
      <c r="B473" s="140"/>
      <c r="C473" s="139"/>
      <c r="D473" s="140"/>
      <c r="E473" s="383"/>
      <c r="F473" s="38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81"/>
      <c r="AF473" s="194"/>
      <c r="AG473" s="194"/>
      <c r="AH473" s="194"/>
      <c r="AI473" s="381"/>
      <c r="AJ473" s="194"/>
      <c r="AK473" s="194"/>
      <c r="AL473" s="194"/>
      <c r="AM473" s="381"/>
      <c r="AN473" s="194"/>
      <c r="AO473" s="194"/>
      <c r="AP473" s="382"/>
      <c r="AQ473" s="381"/>
      <c r="AR473" s="194"/>
      <c r="AS473" s="194"/>
      <c r="AT473" s="382"/>
      <c r="AU473" s="194"/>
      <c r="AV473" s="194"/>
      <c r="AW473" s="194"/>
      <c r="AX473" s="195"/>
    </row>
    <row r="474" spans="1:50" ht="23.25" hidden="1" customHeight="1" x14ac:dyDescent="0.15">
      <c r="A474" s="144"/>
      <c r="B474" s="140"/>
      <c r="C474" s="139"/>
      <c r="D474" s="140"/>
      <c r="E474" s="383"/>
      <c r="F474" s="38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81"/>
      <c r="AF474" s="194"/>
      <c r="AG474" s="194"/>
      <c r="AH474" s="382"/>
      <c r="AI474" s="381"/>
      <c r="AJ474" s="194"/>
      <c r="AK474" s="194"/>
      <c r="AL474" s="194"/>
      <c r="AM474" s="381"/>
      <c r="AN474" s="194"/>
      <c r="AO474" s="194"/>
      <c r="AP474" s="382"/>
      <c r="AQ474" s="381"/>
      <c r="AR474" s="194"/>
      <c r="AS474" s="194"/>
      <c r="AT474" s="382"/>
      <c r="AU474" s="194"/>
      <c r="AV474" s="194"/>
      <c r="AW474" s="194"/>
      <c r="AX474" s="195"/>
    </row>
    <row r="475" spans="1:50" ht="23.25" hidden="1" customHeight="1" x14ac:dyDescent="0.15">
      <c r="A475" s="144"/>
      <c r="B475" s="140"/>
      <c r="C475" s="139"/>
      <c r="D475" s="140"/>
      <c r="E475" s="383"/>
      <c r="F475" s="38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8" t="s">
        <v>15</v>
      </c>
      <c r="AC475" s="608"/>
      <c r="AD475" s="608"/>
      <c r="AE475" s="381"/>
      <c r="AF475" s="194"/>
      <c r="AG475" s="194"/>
      <c r="AH475" s="382"/>
      <c r="AI475" s="381"/>
      <c r="AJ475" s="194"/>
      <c r="AK475" s="194"/>
      <c r="AL475" s="194"/>
      <c r="AM475" s="381"/>
      <c r="AN475" s="194"/>
      <c r="AO475" s="194"/>
      <c r="AP475" s="382"/>
      <c r="AQ475" s="381"/>
      <c r="AR475" s="194"/>
      <c r="AS475" s="194"/>
      <c r="AT475" s="382"/>
      <c r="AU475" s="194"/>
      <c r="AV475" s="194"/>
      <c r="AW475" s="194"/>
      <c r="AX475" s="195"/>
    </row>
    <row r="476" spans="1:50" ht="18.75" hidden="1" customHeight="1" x14ac:dyDescent="0.15">
      <c r="A476" s="144"/>
      <c r="B476" s="140"/>
      <c r="C476" s="139"/>
      <c r="D476" s="140"/>
      <c r="E476" s="383" t="s">
        <v>376</v>
      </c>
      <c r="F476" s="384"/>
      <c r="G476" s="38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86" t="s">
        <v>374</v>
      </c>
      <c r="AF476" s="387"/>
      <c r="AG476" s="387"/>
      <c r="AH476" s="388"/>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83"/>
      <c r="F477" s="38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8"/>
      <c r="AR477" s="187"/>
      <c r="AS477" s="131" t="s">
        <v>357</v>
      </c>
      <c r="AT477" s="132"/>
      <c r="AU477" s="187"/>
      <c r="AV477" s="187"/>
      <c r="AW477" s="131" t="s">
        <v>301</v>
      </c>
      <c r="AX477" s="170"/>
    </row>
    <row r="478" spans="1:50" ht="23.25" hidden="1" customHeight="1" x14ac:dyDescent="0.15">
      <c r="A478" s="144"/>
      <c r="B478" s="140"/>
      <c r="C478" s="139"/>
      <c r="D478" s="140"/>
      <c r="E478" s="383"/>
      <c r="F478" s="38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81"/>
      <c r="AF478" s="194"/>
      <c r="AG478" s="194"/>
      <c r="AH478" s="194"/>
      <c r="AI478" s="381"/>
      <c r="AJ478" s="194"/>
      <c r="AK478" s="194"/>
      <c r="AL478" s="194"/>
      <c r="AM478" s="381"/>
      <c r="AN478" s="194"/>
      <c r="AO478" s="194"/>
      <c r="AP478" s="382"/>
      <c r="AQ478" s="381"/>
      <c r="AR478" s="194"/>
      <c r="AS478" s="194"/>
      <c r="AT478" s="382"/>
      <c r="AU478" s="194"/>
      <c r="AV478" s="194"/>
      <c r="AW478" s="194"/>
      <c r="AX478" s="195"/>
    </row>
    <row r="479" spans="1:50" ht="23.25" hidden="1" customHeight="1" x14ac:dyDescent="0.15">
      <c r="A479" s="144"/>
      <c r="B479" s="140"/>
      <c r="C479" s="139"/>
      <c r="D479" s="140"/>
      <c r="E479" s="383"/>
      <c r="F479" s="38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81"/>
      <c r="AF479" s="194"/>
      <c r="AG479" s="194"/>
      <c r="AH479" s="382"/>
      <c r="AI479" s="381"/>
      <c r="AJ479" s="194"/>
      <c r="AK479" s="194"/>
      <c r="AL479" s="194"/>
      <c r="AM479" s="381"/>
      <c r="AN479" s="194"/>
      <c r="AO479" s="194"/>
      <c r="AP479" s="382"/>
      <c r="AQ479" s="381"/>
      <c r="AR479" s="194"/>
      <c r="AS479" s="194"/>
      <c r="AT479" s="382"/>
      <c r="AU479" s="194"/>
      <c r="AV479" s="194"/>
      <c r="AW479" s="194"/>
      <c r="AX479" s="195"/>
    </row>
    <row r="480" spans="1:50" ht="23.25" hidden="1" customHeight="1" x14ac:dyDescent="0.15">
      <c r="A480" s="144"/>
      <c r="B480" s="140"/>
      <c r="C480" s="139"/>
      <c r="D480" s="140"/>
      <c r="E480" s="383"/>
      <c r="F480" s="38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8" t="s">
        <v>15</v>
      </c>
      <c r="AC480" s="608"/>
      <c r="AD480" s="608"/>
      <c r="AE480" s="381"/>
      <c r="AF480" s="194"/>
      <c r="AG480" s="194"/>
      <c r="AH480" s="382"/>
      <c r="AI480" s="381"/>
      <c r="AJ480" s="194"/>
      <c r="AK480" s="194"/>
      <c r="AL480" s="194"/>
      <c r="AM480" s="381"/>
      <c r="AN480" s="194"/>
      <c r="AO480" s="194"/>
      <c r="AP480" s="382"/>
      <c r="AQ480" s="381"/>
      <c r="AR480" s="194"/>
      <c r="AS480" s="194"/>
      <c r="AT480" s="38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51" t="s">
        <v>386</v>
      </c>
      <c r="H484" s="121"/>
      <c r="I484" s="121"/>
      <c r="J484" s="952"/>
      <c r="K484" s="953"/>
      <c r="L484" s="953"/>
      <c r="M484" s="953"/>
      <c r="N484" s="953"/>
      <c r="O484" s="953"/>
      <c r="P484" s="953"/>
      <c r="Q484" s="953"/>
      <c r="R484" s="953"/>
      <c r="S484" s="953"/>
      <c r="T484" s="954"/>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55"/>
    </row>
    <row r="485" spans="1:50" ht="18.75" hidden="1" customHeight="1" x14ac:dyDescent="0.15">
      <c r="A485" s="144"/>
      <c r="B485" s="140"/>
      <c r="C485" s="139"/>
      <c r="D485" s="140"/>
      <c r="E485" s="383" t="s">
        <v>375</v>
      </c>
      <c r="F485" s="384"/>
      <c r="G485" s="38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86" t="s">
        <v>374</v>
      </c>
      <c r="AF485" s="387"/>
      <c r="AG485" s="387"/>
      <c r="AH485" s="388"/>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83"/>
      <c r="F486" s="38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8"/>
      <c r="AR486" s="187"/>
      <c r="AS486" s="131" t="s">
        <v>357</v>
      </c>
      <c r="AT486" s="132"/>
      <c r="AU486" s="187"/>
      <c r="AV486" s="187"/>
      <c r="AW486" s="131" t="s">
        <v>301</v>
      </c>
      <c r="AX486" s="170"/>
    </row>
    <row r="487" spans="1:50" ht="23.25" hidden="1" customHeight="1" x14ac:dyDescent="0.15">
      <c r="A487" s="144"/>
      <c r="B487" s="140"/>
      <c r="C487" s="139"/>
      <c r="D487" s="140"/>
      <c r="E487" s="383"/>
      <c r="F487" s="38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81"/>
      <c r="AF487" s="194"/>
      <c r="AG487" s="194"/>
      <c r="AH487" s="194"/>
      <c r="AI487" s="381"/>
      <c r="AJ487" s="194"/>
      <c r="AK487" s="194"/>
      <c r="AL487" s="194"/>
      <c r="AM487" s="381"/>
      <c r="AN487" s="194"/>
      <c r="AO487" s="194"/>
      <c r="AP487" s="382"/>
      <c r="AQ487" s="381"/>
      <c r="AR487" s="194"/>
      <c r="AS487" s="194"/>
      <c r="AT487" s="382"/>
      <c r="AU487" s="194"/>
      <c r="AV487" s="194"/>
      <c r="AW487" s="194"/>
      <c r="AX487" s="195"/>
    </row>
    <row r="488" spans="1:50" ht="23.25" hidden="1" customHeight="1" x14ac:dyDescent="0.15">
      <c r="A488" s="144"/>
      <c r="B488" s="140"/>
      <c r="C488" s="139"/>
      <c r="D488" s="140"/>
      <c r="E488" s="383"/>
      <c r="F488" s="38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81"/>
      <c r="AF488" s="194"/>
      <c r="AG488" s="194"/>
      <c r="AH488" s="382"/>
      <c r="AI488" s="381"/>
      <c r="AJ488" s="194"/>
      <c r="AK488" s="194"/>
      <c r="AL488" s="194"/>
      <c r="AM488" s="381"/>
      <c r="AN488" s="194"/>
      <c r="AO488" s="194"/>
      <c r="AP488" s="382"/>
      <c r="AQ488" s="381"/>
      <c r="AR488" s="194"/>
      <c r="AS488" s="194"/>
      <c r="AT488" s="382"/>
      <c r="AU488" s="194"/>
      <c r="AV488" s="194"/>
      <c r="AW488" s="194"/>
      <c r="AX488" s="195"/>
    </row>
    <row r="489" spans="1:50" ht="23.25" hidden="1" customHeight="1" x14ac:dyDescent="0.15">
      <c r="A489" s="144"/>
      <c r="B489" s="140"/>
      <c r="C489" s="139"/>
      <c r="D489" s="140"/>
      <c r="E489" s="383"/>
      <c r="F489" s="38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8" t="s">
        <v>302</v>
      </c>
      <c r="AC489" s="608"/>
      <c r="AD489" s="608"/>
      <c r="AE489" s="381"/>
      <c r="AF489" s="194"/>
      <c r="AG489" s="194"/>
      <c r="AH489" s="382"/>
      <c r="AI489" s="381"/>
      <c r="AJ489" s="194"/>
      <c r="AK489" s="194"/>
      <c r="AL489" s="194"/>
      <c r="AM489" s="381"/>
      <c r="AN489" s="194"/>
      <c r="AO489" s="194"/>
      <c r="AP489" s="382"/>
      <c r="AQ489" s="381"/>
      <c r="AR489" s="194"/>
      <c r="AS489" s="194"/>
      <c r="AT489" s="382"/>
      <c r="AU489" s="194"/>
      <c r="AV489" s="194"/>
      <c r="AW489" s="194"/>
      <c r="AX489" s="195"/>
    </row>
    <row r="490" spans="1:50" ht="18.75" hidden="1" customHeight="1" x14ac:dyDescent="0.15">
      <c r="A490" s="144"/>
      <c r="B490" s="140"/>
      <c r="C490" s="139"/>
      <c r="D490" s="140"/>
      <c r="E490" s="383" t="s">
        <v>375</v>
      </c>
      <c r="F490" s="384"/>
      <c r="G490" s="38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86" t="s">
        <v>374</v>
      </c>
      <c r="AF490" s="387"/>
      <c r="AG490" s="387"/>
      <c r="AH490" s="388"/>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83"/>
      <c r="F491" s="38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8"/>
      <c r="AR491" s="187"/>
      <c r="AS491" s="131" t="s">
        <v>357</v>
      </c>
      <c r="AT491" s="132"/>
      <c r="AU491" s="187"/>
      <c r="AV491" s="187"/>
      <c r="AW491" s="131" t="s">
        <v>301</v>
      </c>
      <c r="AX491" s="170"/>
    </row>
    <row r="492" spans="1:50" ht="23.25" hidden="1" customHeight="1" x14ac:dyDescent="0.15">
      <c r="A492" s="144"/>
      <c r="B492" s="140"/>
      <c r="C492" s="139"/>
      <c r="D492" s="140"/>
      <c r="E492" s="383"/>
      <c r="F492" s="38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81"/>
      <c r="AF492" s="194"/>
      <c r="AG492" s="194"/>
      <c r="AH492" s="194"/>
      <c r="AI492" s="381"/>
      <c r="AJ492" s="194"/>
      <c r="AK492" s="194"/>
      <c r="AL492" s="194"/>
      <c r="AM492" s="381"/>
      <c r="AN492" s="194"/>
      <c r="AO492" s="194"/>
      <c r="AP492" s="382"/>
      <c r="AQ492" s="381"/>
      <c r="AR492" s="194"/>
      <c r="AS492" s="194"/>
      <c r="AT492" s="382"/>
      <c r="AU492" s="194"/>
      <c r="AV492" s="194"/>
      <c r="AW492" s="194"/>
      <c r="AX492" s="195"/>
    </row>
    <row r="493" spans="1:50" ht="23.25" hidden="1" customHeight="1" x14ac:dyDescent="0.15">
      <c r="A493" s="144"/>
      <c r="B493" s="140"/>
      <c r="C493" s="139"/>
      <c r="D493" s="140"/>
      <c r="E493" s="383"/>
      <c r="F493" s="38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81"/>
      <c r="AF493" s="194"/>
      <c r="AG493" s="194"/>
      <c r="AH493" s="382"/>
      <c r="AI493" s="381"/>
      <c r="AJ493" s="194"/>
      <c r="AK493" s="194"/>
      <c r="AL493" s="194"/>
      <c r="AM493" s="381"/>
      <c r="AN493" s="194"/>
      <c r="AO493" s="194"/>
      <c r="AP493" s="382"/>
      <c r="AQ493" s="381"/>
      <c r="AR493" s="194"/>
      <c r="AS493" s="194"/>
      <c r="AT493" s="382"/>
      <c r="AU493" s="194"/>
      <c r="AV493" s="194"/>
      <c r="AW493" s="194"/>
      <c r="AX493" s="195"/>
    </row>
    <row r="494" spans="1:50" ht="23.25" hidden="1" customHeight="1" x14ac:dyDescent="0.15">
      <c r="A494" s="144"/>
      <c r="B494" s="140"/>
      <c r="C494" s="139"/>
      <c r="D494" s="140"/>
      <c r="E494" s="383"/>
      <c r="F494" s="38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8" t="s">
        <v>302</v>
      </c>
      <c r="AC494" s="608"/>
      <c r="AD494" s="608"/>
      <c r="AE494" s="381"/>
      <c r="AF494" s="194"/>
      <c r="AG494" s="194"/>
      <c r="AH494" s="382"/>
      <c r="AI494" s="381"/>
      <c r="AJ494" s="194"/>
      <c r="AK494" s="194"/>
      <c r="AL494" s="194"/>
      <c r="AM494" s="381"/>
      <c r="AN494" s="194"/>
      <c r="AO494" s="194"/>
      <c r="AP494" s="382"/>
      <c r="AQ494" s="381"/>
      <c r="AR494" s="194"/>
      <c r="AS494" s="194"/>
      <c r="AT494" s="382"/>
      <c r="AU494" s="194"/>
      <c r="AV494" s="194"/>
      <c r="AW494" s="194"/>
      <c r="AX494" s="195"/>
    </row>
    <row r="495" spans="1:50" ht="18.75" hidden="1" customHeight="1" x14ac:dyDescent="0.15">
      <c r="A495" s="144"/>
      <c r="B495" s="140"/>
      <c r="C495" s="139"/>
      <c r="D495" s="140"/>
      <c r="E495" s="383" t="s">
        <v>375</v>
      </c>
      <c r="F495" s="384"/>
      <c r="G495" s="38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86" t="s">
        <v>374</v>
      </c>
      <c r="AF495" s="387"/>
      <c r="AG495" s="387"/>
      <c r="AH495" s="388"/>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83"/>
      <c r="F496" s="38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8"/>
      <c r="AR496" s="187"/>
      <c r="AS496" s="131" t="s">
        <v>357</v>
      </c>
      <c r="AT496" s="132"/>
      <c r="AU496" s="187"/>
      <c r="AV496" s="187"/>
      <c r="AW496" s="131" t="s">
        <v>301</v>
      </c>
      <c r="AX496" s="170"/>
    </row>
    <row r="497" spans="1:50" ht="23.25" hidden="1" customHeight="1" x14ac:dyDescent="0.15">
      <c r="A497" s="144"/>
      <c r="B497" s="140"/>
      <c r="C497" s="139"/>
      <c r="D497" s="140"/>
      <c r="E497" s="383"/>
      <c r="F497" s="38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81"/>
      <c r="AF497" s="194"/>
      <c r="AG497" s="194"/>
      <c r="AH497" s="194"/>
      <c r="AI497" s="381"/>
      <c r="AJ497" s="194"/>
      <c r="AK497" s="194"/>
      <c r="AL497" s="194"/>
      <c r="AM497" s="381"/>
      <c r="AN497" s="194"/>
      <c r="AO497" s="194"/>
      <c r="AP497" s="382"/>
      <c r="AQ497" s="381"/>
      <c r="AR497" s="194"/>
      <c r="AS497" s="194"/>
      <c r="AT497" s="382"/>
      <c r="AU497" s="194"/>
      <c r="AV497" s="194"/>
      <c r="AW497" s="194"/>
      <c r="AX497" s="195"/>
    </row>
    <row r="498" spans="1:50" ht="23.25" hidden="1" customHeight="1" x14ac:dyDescent="0.15">
      <c r="A498" s="144"/>
      <c r="B498" s="140"/>
      <c r="C498" s="139"/>
      <c r="D498" s="140"/>
      <c r="E498" s="383"/>
      <c r="F498" s="38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81"/>
      <c r="AF498" s="194"/>
      <c r="AG498" s="194"/>
      <c r="AH498" s="382"/>
      <c r="AI498" s="381"/>
      <c r="AJ498" s="194"/>
      <c r="AK498" s="194"/>
      <c r="AL498" s="194"/>
      <c r="AM498" s="381"/>
      <c r="AN498" s="194"/>
      <c r="AO498" s="194"/>
      <c r="AP498" s="382"/>
      <c r="AQ498" s="381"/>
      <c r="AR498" s="194"/>
      <c r="AS498" s="194"/>
      <c r="AT498" s="382"/>
      <c r="AU498" s="194"/>
      <c r="AV498" s="194"/>
      <c r="AW498" s="194"/>
      <c r="AX498" s="195"/>
    </row>
    <row r="499" spans="1:50" ht="23.25" hidden="1" customHeight="1" x14ac:dyDescent="0.15">
      <c r="A499" s="144"/>
      <c r="B499" s="140"/>
      <c r="C499" s="139"/>
      <c r="D499" s="140"/>
      <c r="E499" s="383"/>
      <c r="F499" s="38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8" t="s">
        <v>302</v>
      </c>
      <c r="AC499" s="608"/>
      <c r="AD499" s="608"/>
      <c r="AE499" s="381"/>
      <c r="AF499" s="194"/>
      <c r="AG499" s="194"/>
      <c r="AH499" s="382"/>
      <c r="AI499" s="381"/>
      <c r="AJ499" s="194"/>
      <c r="AK499" s="194"/>
      <c r="AL499" s="194"/>
      <c r="AM499" s="381"/>
      <c r="AN499" s="194"/>
      <c r="AO499" s="194"/>
      <c r="AP499" s="382"/>
      <c r="AQ499" s="381"/>
      <c r="AR499" s="194"/>
      <c r="AS499" s="194"/>
      <c r="AT499" s="382"/>
      <c r="AU499" s="194"/>
      <c r="AV499" s="194"/>
      <c r="AW499" s="194"/>
      <c r="AX499" s="195"/>
    </row>
    <row r="500" spans="1:50" ht="18.75" hidden="1" customHeight="1" x14ac:dyDescent="0.15">
      <c r="A500" s="144"/>
      <c r="B500" s="140"/>
      <c r="C500" s="139"/>
      <c r="D500" s="140"/>
      <c r="E500" s="383" t="s">
        <v>375</v>
      </c>
      <c r="F500" s="384"/>
      <c r="G500" s="38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86" t="s">
        <v>374</v>
      </c>
      <c r="AF500" s="387"/>
      <c r="AG500" s="387"/>
      <c r="AH500" s="388"/>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83"/>
      <c r="F501" s="38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8"/>
      <c r="AR501" s="187"/>
      <c r="AS501" s="131" t="s">
        <v>357</v>
      </c>
      <c r="AT501" s="132"/>
      <c r="AU501" s="187"/>
      <c r="AV501" s="187"/>
      <c r="AW501" s="131" t="s">
        <v>301</v>
      </c>
      <c r="AX501" s="170"/>
    </row>
    <row r="502" spans="1:50" ht="23.25" hidden="1" customHeight="1" x14ac:dyDescent="0.15">
      <c r="A502" s="144"/>
      <c r="B502" s="140"/>
      <c r="C502" s="139"/>
      <c r="D502" s="140"/>
      <c r="E502" s="383"/>
      <c r="F502" s="38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81"/>
      <c r="AF502" s="194"/>
      <c r="AG502" s="194"/>
      <c r="AH502" s="194"/>
      <c r="AI502" s="381"/>
      <c r="AJ502" s="194"/>
      <c r="AK502" s="194"/>
      <c r="AL502" s="194"/>
      <c r="AM502" s="381"/>
      <c r="AN502" s="194"/>
      <c r="AO502" s="194"/>
      <c r="AP502" s="382"/>
      <c r="AQ502" s="381"/>
      <c r="AR502" s="194"/>
      <c r="AS502" s="194"/>
      <c r="AT502" s="382"/>
      <c r="AU502" s="194"/>
      <c r="AV502" s="194"/>
      <c r="AW502" s="194"/>
      <c r="AX502" s="195"/>
    </row>
    <row r="503" spans="1:50" ht="23.25" hidden="1" customHeight="1" x14ac:dyDescent="0.15">
      <c r="A503" s="144"/>
      <c r="B503" s="140"/>
      <c r="C503" s="139"/>
      <c r="D503" s="140"/>
      <c r="E503" s="383"/>
      <c r="F503" s="38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81"/>
      <c r="AF503" s="194"/>
      <c r="AG503" s="194"/>
      <c r="AH503" s="382"/>
      <c r="AI503" s="381"/>
      <c r="AJ503" s="194"/>
      <c r="AK503" s="194"/>
      <c r="AL503" s="194"/>
      <c r="AM503" s="381"/>
      <c r="AN503" s="194"/>
      <c r="AO503" s="194"/>
      <c r="AP503" s="382"/>
      <c r="AQ503" s="381"/>
      <c r="AR503" s="194"/>
      <c r="AS503" s="194"/>
      <c r="AT503" s="382"/>
      <c r="AU503" s="194"/>
      <c r="AV503" s="194"/>
      <c r="AW503" s="194"/>
      <c r="AX503" s="195"/>
    </row>
    <row r="504" spans="1:50" ht="23.25" hidden="1" customHeight="1" x14ac:dyDescent="0.15">
      <c r="A504" s="144"/>
      <c r="B504" s="140"/>
      <c r="C504" s="139"/>
      <c r="D504" s="140"/>
      <c r="E504" s="383"/>
      <c r="F504" s="38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8" t="s">
        <v>302</v>
      </c>
      <c r="AC504" s="608"/>
      <c r="AD504" s="608"/>
      <c r="AE504" s="381"/>
      <c r="AF504" s="194"/>
      <c r="AG504" s="194"/>
      <c r="AH504" s="382"/>
      <c r="AI504" s="381"/>
      <c r="AJ504" s="194"/>
      <c r="AK504" s="194"/>
      <c r="AL504" s="194"/>
      <c r="AM504" s="381"/>
      <c r="AN504" s="194"/>
      <c r="AO504" s="194"/>
      <c r="AP504" s="382"/>
      <c r="AQ504" s="381"/>
      <c r="AR504" s="194"/>
      <c r="AS504" s="194"/>
      <c r="AT504" s="382"/>
      <c r="AU504" s="194"/>
      <c r="AV504" s="194"/>
      <c r="AW504" s="194"/>
      <c r="AX504" s="195"/>
    </row>
    <row r="505" spans="1:50" ht="18.75" hidden="1" customHeight="1" x14ac:dyDescent="0.15">
      <c r="A505" s="144"/>
      <c r="B505" s="140"/>
      <c r="C505" s="139"/>
      <c r="D505" s="140"/>
      <c r="E505" s="383" t="s">
        <v>375</v>
      </c>
      <c r="F505" s="384"/>
      <c r="G505" s="38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86" t="s">
        <v>374</v>
      </c>
      <c r="AF505" s="387"/>
      <c r="AG505" s="387"/>
      <c r="AH505" s="388"/>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83"/>
      <c r="F506" s="38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8"/>
      <c r="AR506" s="187"/>
      <c r="AS506" s="131" t="s">
        <v>357</v>
      </c>
      <c r="AT506" s="132"/>
      <c r="AU506" s="187"/>
      <c r="AV506" s="187"/>
      <c r="AW506" s="131" t="s">
        <v>301</v>
      </c>
      <c r="AX506" s="170"/>
    </row>
    <row r="507" spans="1:50" ht="23.25" hidden="1" customHeight="1" x14ac:dyDescent="0.15">
      <c r="A507" s="144"/>
      <c r="B507" s="140"/>
      <c r="C507" s="139"/>
      <c r="D507" s="140"/>
      <c r="E507" s="383"/>
      <c r="F507" s="38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81"/>
      <c r="AF507" s="194"/>
      <c r="AG507" s="194"/>
      <c r="AH507" s="194"/>
      <c r="AI507" s="381"/>
      <c r="AJ507" s="194"/>
      <c r="AK507" s="194"/>
      <c r="AL507" s="194"/>
      <c r="AM507" s="381"/>
      <c r="AN507" s="194"/>
      <c r="AO507" s="194"/>
      <c r="AP507" s="382"/>
      <c r="AQ507" s="381"/>
      <c r="AR507" s="194"/>
      <c r="AS507" s="194"/>
      <c r="AT507" s="382"/>
      <c r="AU507" s="194"/>
      <c r="AV507" s="194"/>
      <c r="AW507" s="194"/>
      <c r="AX507" s="195"/>
    </row>
    <row r="508" spans="1:50" ht="23.25" hidden="1" customHeight="1" x14ac:dyDescent="0.15">
      <c r="A508" s="144"/>
      <c r="B508" s="140"/>
      <c r="C508" s="139"/>
      <c r="D508" s="140"/>
      <c r="E508" s="383"/>
      <c r="F508" s="38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81"/>
      <c r="AF508" s="194"/>
      <c r="AG508" s="194"/>
      <c r="AH508" s="382"/>
      <c r="AI508" s="381"/>
      <c r="AJ508" s="194"/>
      <c r="AK508" s="194"/>
      <c r="AL508" s="194"/>
      <c r="AM508" s="381"/>
      <c r="AN508" s="194"/>
      <c r="AO508" s="194"/>
      <c r="AP508" s="382"/>
      <c r="AQ508" s="381"/>
      <c r="AR508" s="194"/>
      <c r="AS508" s="194"/>
      <c r="AT508" s="382"/>
      <c r="AU508" s="194"/>
      <c r="AV508" s="194"/>
      <c r="AW508" s="194"/>
      <c r="AX508" s="195"/>
    </row>
    <row r="509" spans="1:50" ht="23.25" hidden="1" customHeight="1" x14ac:dyDescent="0.15">
      <c r="A509" s="144"/>
      <c r="B509" s="140"/>
      <c r="C509" s="139"/>
      <c r="D509" s="140"/>
      <c r="E509" s="383"/>
      <c r="F509" s="38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8" t="s">
        <v>302</v>
      </c>
      <c r="AC509" s="608"/>
      <c r="AD509" s="608"/>
      <c r="AE509" s="381"/>
      <c r="AF509" s="194"/>
      <c r="AG509" s="194"/>
      <c r="AH509" s="382"/>
      <c r="AI509" s="381"/>
      <c r="AJ509" s="194"/>
      <c r="AK509" s="194"/>
      <c r="AL509" s="194"/>
      <c r="AM509" s="381"/>
      <c r="AN509" s="194"/>
      <c r="AO509" s="194"/>
      <c r="AP509" s="382"/>
      <c r="AQ509" s="381"/>
      <c r="AR509" s="194"/>
      <c r="AS509" s="194"/>
      <c r="AT509" s="382"/>
      <c r="AU509" s="194"/>
      <c r="AV509" s="194"/>
      <c r="AW509" s="194"/>
      <c r="AX509" s="195"/>
    </row>
    <row r="510" spans="1:50" ht="18.75" hidden="1" customHeight="1" x14ac:dyDescent="0.15">
      <c r="A510" s="144"/>
      <c r="B510" s="140"/>
      <c r="C510" s="139"/>
      <c r="D510" s="140"/>
      <c r="E510" s="383" t="s">
        <v>376</v>
      </c>
      <c r="F510" s="384"/>
      <c r="G510" s="38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86" t="s">
        <v>374</v>
      </c>
      <c r="AF510" s="387"/>
      <c r="AG510" s="387"/>
      <c r="AH510" s="388"/>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83"/>
      <c r="F511" s="38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8"/>
      <c r="AR511" s="187"/>
      <c r="AS511" s="131" t="s">
        <v>357</v>
      </c>
      <c r="AT511" s="132"/>
      <c r="AU511" s="187"/>
      <c r="AV511" s="187"/>
      <c r="AW511" s="131" t="s">
        <v>301</v>
      </c>
      <c r="AX511" s="170"/>
    </row>
    <row r="512" spans="1:50" ht="23.25" hidden="1" customHeight="1" x14ac:dyDescent="0.15">
      <c r="A512" s="144"/>
      <c r="B512" s="140"/>
      <c r="C512" s="139"/>
      <c r="D512" s="140"/>
      <c r="E512" s="383"/>
      <c r="F512" s="38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81"/>
      <c r="AF512" s="194"/>
      <c r="AG512" s="194"/>
      <c r="AH512" s="194"/>
      <c r="AI512" s="381"/>
      <c r="AJ512" s="194"/>
      <c r="AK512" s="194"/>
      <c r="AL512" s="194"/>
      <c r="AM512" s="381"/>
      <c r="AN512" s="194"/>
      <c r="AO512" s="194"/>
      <c r="AP512" s="382"/>
      <c r="AQ512" s="381"/>
      <c r="AR512" s="194"/>
      <c r="AS512" s="194"/>
      <c r="AT512" s="382"/>
      <c r="AU512" s="194"/>
      <c r="AV512" s="194"/>
      <c r="AW512" s="194"/>
      <c r="AX512" s="195"/>
    </row>
    <row r="513" spans="1:50" ht="23.25" hidden="1" customHeight="1" x14ac:dyDescent="0.15">
      <c r="A513" s="144"/>
      <c r="B513" s="140"/>
      <c r="C513" s="139"/>
      <c r="D513" s="140"/>
      <c r="E513" s="383"/>
      <c r="F513" s="38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81"/>
      <c r="AF513" s="194"/>
      <c r="AG513" s="194"/>
      <c r="AH513" s="382"/>
      <c r="AI513" s="381"/>
      <c r="AJ513" s="194"/>
      <c r="AK513" s="194"/>
      <c r="AL513" s="194"/>
      <c r="AM513" s="381"/>
      <c r="AN513" s="194"/>
      <c r="AO513" s="194"/>
      <c r="AP513" s="382"/>
      <c r="AQ513" s="381"/>
      <c r="AR513" s="194"/>
      <c r="AS513" s="194"/>
      <c r="AT513" s="382"/>
      <c r="AU513" s="194"/>
      <c r="AV513" s="194"/>
      <c r="AW513" s="194"/>
      <c r="AX513" s="195"/>
    </row>
    <row r="514" spans="1:50" ht="23.25" hidden="1" customHeight="1" x14ac:dyDescent="0.15">
      <c r="A514" s="144"/>
      <c r="B514" s="140"/>
      <c r="C514" s="139"/>
      <c r="D514" s="140"/>
      <c r="E514" s="383"/>
      <c r="F514" s="38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8" t="s">
        <v>15</v>
      </c>
      <c r="AC514" s="608"/>
      <c r="AD514" s="608"/>
      <c r="AE514" s="381"/>
      <c r="AF514" s="194"/>
      <c r="AG514" s="194"/>
      <c r="AH514" s="382"/>
      <c r="AI514" s="381"/>
      <c r="AJ514" s="194"/>
      <c r="AK514" s="194"/>
      <c r="AL514" s="194"/>
      <c r="AM514" s="381"/>
      <c r="AN514" s="194"/>
      <c r="AO514" s="194"/>
      <c r="AP514" s="382"/>
      <c r="AQ514" s="381"/>
      <c r="AR514" s="194"/>
      <c r="AS514" s="194"/>
      <c r="AT514" s="382"/>
      <c r="AU514" s="194"/>
      <c r="AV514" s="194"/>
      <c r="AW514" s="194"/>
      <c r="AX514" s="195"/>
    </row>
    <row r="515" spans="1:50" ht="18.75" hidden="1" customHeight="1" x14ac:dyDescent="0.15">
      <c r="A515" s="144"/>
      <c r="B515" s="140"/>
      <c r="C515" s="139"/>
      <c r="D515" s="140"/>
      <c r="E515" s="383" t="s">
        <v>376</v>
      </c>
      <c r="F515" s="384"/>
      <c r="G515" s="38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86" t="s">
        <v>374</v>
      </c>
      <c r="AF515" s="387"/>
      <c r="AG515" s="387"/>
      <c r="AH515" s="388"/>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83"/>
      <c r="F516" s="38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8"/>
      <c r="AR516" s="187"/>
      <c r="AS516" s="131" t="s">
        <v>357</v>
      </c>
      <c r="AT516" s="132"/>
      <c r="AU516" s="187"/>
      <c r="AV516" s="187"/>
      <c r="AW516" s="131" t="s">
        <v>301</v>
      </c>
      <c r="AX516" s="170"/>
    </row>
    <row r="517" spans="1:50" ht="23.25" hidden="1" customHeight="1" x14ac:dyDescent="0.15">
      <c r="A517" s="144"/>
      <c r="B517" s="140"/>
      <c r="C517" s="139"/>
      <c r="D517" s="140"/>
      <c r="E517" s="383"/>
      <c r="F517" s="38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81"/>
      <c r="AF517" s="194"/>
      <c r="AG517" s="194"/>
      <c r="AH517" s="194"/>
      <c r="AI517" s="381"/>
      <c r="AJ517" s="194"/>
      <c r="AK517" s="194"/>
      <c r="AL517" s="194"/>
      <c r="AM517" s="381"/>
      <c r="AN517" s="194"/>
      <c r="AO517" s="194"/>
      <c r="AP517" s="382"/>
      <c r="AQ517" s="381"/>
      <c r="AR517" s="194"/>
      <c r="AS517" s="194"/>
      <c r="AT517" s="382"/>
      <c r="AU517" s="194"/>
      <c r="AV517" s="194"/>
      <c r="AW517" s="194"/>
      <c r="AX517" s="195"/>
    </row>
    <row r="518" spans="1:50" ht="23.25" hidden="1" customHeight="1" x14ac:dyDescent="0.15">
      <c r="A518" s="144"/>
      <c r="B518" s="140"/>
      <c r="C518" s="139"/>
      <c r="D518" s="140"/>
      <c r="E518" s="383"/>
      <c r="F518" s="38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81"/>
      <c r="AF518" s="194"/>
      <c r="AG518" s="194"/>
      <c r="AH518" s="382"/>
      <c r="AI518" s="381"/>
      <c r="AJ518" s="194"/>
      <c r="AK518" s="194"/>
      <c r="AL518" s="194"/>
      <c r="AM518" s="381"/>
      <c r="AN518" s="194"/>
      <c r="AO518" s="194"/>
      <c r="AP518" s="382"/>
      <c r="AQ518" s="381"/>
      <c r="AR518" s="194"/>
      <c r="AS518" s="194"/>
      <c r="AT518" s="382"/>
      <c r="AU518" s="194"/>
      <c r="AV518" s="194"/>
      <c r="AW518" s="194"/>
      <c r="AX518" s="195"/>
    </row>
    <row r="519" spans="1:50" ht="23.25" hidden="1" customHeight="1" x14ac:dyDescent="0.15">
      <c r="A519" s="144"/>
      <c r="B519" s="140"/>
      <c r="C519" s="139"/>
      <c r="D519" s="140"/>
      <c r="E519" s="383"/>
      <c r="F519" s="38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8" t="s">
        <v>15</v>
      </c>
      <c r="AC519" s="608"/>
      <c r="AD519" s="608"/>
      <c r="AE519" s="381"/>
      <c r="AF519" s="194"/>
      <c r="AG519" s="194"/>
      <c r="AH519" s="382"/>
      <c r="AI519" s="381"/>
      <c r="AJ519" s="194"/>
      <c r="AK519" s="194"/>
      <c r="AL519" s="194"/>
      <c r="AM519" s="381"/>
      <c r="AN519" s="194"/>
      <c r="AO519" s="194"/>
      <c r="AP519" s="382"/>
      <c r="AQ519" s="381"/>
      <c r="AR519" s="194"/>
      <c r="AS519" s="194"/>
      <c r="AT519" s="382"/>
      <c r="AU519" s="194"/>
      <c r="AV519" s="194"/>
      <c r="AW519" s="194"/>
      <c r="AX519" s="195"/>
    </row>
    <row r="520" spans="1:50" ht="18.75" hidden="1" customHeight="1" x14ac:dyDescent="0.15">
      <c r="A520" s="144"/>
      <c r="B520" s="140"/>
      <c r="C520" s="139"/>
      <c r="D520" s="140"/>
      <c r="E520" s="383" t="s">
        <v>376</v>
      </c>
      <c r="F520" s="384"/>
      <c r="G520" s="38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86" t="s">
        <v>374</v>
      </c>
      <c r="AF520" s="387"/>
      <c r="AG520" s="387"/>
      <c r="AH520" s="388"/>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83"/>
      <c r="F521" s="38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8"/>
      <c r="AR521" s="187"/>
      <c r="AS521" s="131" t="s">
        <v>357</v>
      </c>
      <c r="AT521" s="132"/>
      <c r="AU521" s="187"/>
      <c r="AV521" s="187"/>
      <c r="AW521" s="131" t="s">
        <v>301</v>
      </c>
      <c r="AX521" s="170"/>
    </row>
    <row r="522" spans="1:50" ht="23.25" hidden="1" customHeight="1" x14ac:dyDescent="0.15">
      <c r="A522" s="144"/>
      <c r="B522" s="140"/>
      <c r="C522" s="139"/>
      <c r="D522" s="140"/>
      <c r="E522" s="383"/>
      <c r="F522" s="38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81"/>
      <c r="AF522" s="194"/>
      <c r="AG522" s="194"/>
      <c r="AH522" s="194"/>
      <c r="AI522" s="381"/>
      <c r="AJ522" s="194"/>
      <c r="AK522" s="194"/>
      <c r="AL522" s="194"/>
      <c r="AM522" s="381"/>
      <c r="AN522" s="194"/>
      <c r="AO522" s="194"/>
      <c r="AP522" s="382"/>
      <c r="AQ522" s="381"/>
      <c r="AR522" s="194"/>
      <c r="AS522" s="194"/>
      <c r="AT522" s="382"/>
      <c r="AU522" s="194"/>
      <c r="AV522" s="194"/>
      <c r="AW522" s="194"/>
      <c r="AX522" s="195"/>
    </row>
    <row r="523" spans="1:50" ht="23.25" hidden="1" customHeight="1" x14ac:dyDescent="0.15">
      <c r="A523" s="144"/>
      <c r="B523" s="140"/>
      <c r="C523" s="139"/>
      <c r="D523" s="140"/>
      <c r="E523" s="383"/>
      <c r="F523" s="38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81"/>
      <c r="AF523" s="194"/>
      <c r="AG523" s="194"/>
      <c r="AH523" s="382"/>
      <c r="AI523" s="381"/>
      <c r="AJ523" s="194"/>
      <c r="AK523" s="194"/>
      <c r="AL523" s="194"/>
      <c r="AM523" s="381"/>
      <c r="AN523" s="194"/>
      <c r="AO523" s="194"/>
      <c r="AP523" s="382"/>
      <c r="AQ523" s="381"/>
      <c r="AR523" s="194"/>
      <c r="AS523" s="194"/>
      <c r="AT523" s="382"/>
      <c r="AU523" s="194"/>
      <c r="AV523" s="194"/>
      <c r="AW523" s="194"/>
      <c r="AX523" s="195"/>
    </row>
    <row r="524" spans="1:50" ht="23.25" hidden="1" customHeight="1" x14ac:dyDescent="0.15">
      <c r="A524" s="144"/>
      <c r="B524" s="140"/>
      <c r="C524" s="139"/>
      <c r="D524" s="140"/>
      <c r="E524" s="383"/>
      <c r="F524" s="38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8" t="s">
        <v>15</v>
      </c>
      <c r="AC524" s="608"/>
      <c r="AD524" s="608"/>
      <c r="AE524" s="381"/>
      <c r="AF524" s="194"/>
      <c r="AG524" s="194"/>
      <c r="AH524" s="382"/>
      <c r="AI524" s="381"/>
      <c r="AJ524" s="194"/>
      <c r="AK524" s="194"/>
      <c r="AL524" s="194"/>
      <c r="AM524" s="381"/>
      <c r="AN524" s="194"/>
      <c r="AO524" s="194"/>
      <c r="AP524" s="382"/>
      <c r="AQ524" s="381"/>
      <c r="AR524" s="194"/>
      <c r="AS524" s="194"/>
      <c r="AT524" s="382"/>
      <c r="AU524" s="194"/>
      <c r="AV524" s="194"/>
      <c r="AW524" s="194"/>
      <c r="AX524" s="195"/>
    </row>
    <row r="525" spans="1:50" ht="18.75" hidden="1" customHeight="1" x14ac:dyDescent="0.15">
      <c r="A525" s="144"/>
      <c r="B525" s="140"/>
      <c r="C525" s="139"/>
      <c r="D525" s="140"/>
      <c r="E525" s="383" t="s">
        <v>376</v>
      </c>
      <c r="F525" s="384"/>
      <c r="G525" s="38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86" t="s">
        <v>374</v>
      </c>
      <c r="AF525" s="387"/>
      <c r="AG525" s="387"/>
      <c r="AH525" s="388"/>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83"/>
      <c r="F526" s="38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8"/>
      <c r="AR526" s="187"/>
      <c r="AS526" s="131" t="s">
        <v>357</v>
      </c>
      <c r="AT526" s="132"/>
      <c r="AU526" s="187"/>
      <c r="AV526" s="187"/>
      <c r="AW526" s="131" t="s">
        <v>301</v>
      </c>
      <c r="AX526" s="170"/>
    </row>
    <row r="527" spans="1:50" ht="23.25" hidden="1" customHeight="1" x14ac:dyDescent="0.15">
      <c r="A527" s="144"/>
      <c r="B527" s="140"/>
      <c r="C527" s="139"/>
      <c r="D527" s="140"/>
      <c r="E527" s="383"/>
      <c r="F527" s="38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81"/>
      <c r="AF527" s="194"/>
      <c r="AG527" s="194"/>
      <c r="AH527" s="194"/>
      <c r="AI527" s="381"/>
      <c r="AJ527" s="194"/>
      <c r="AK527" s="194"/>
      <c r="AL527" s="194"/>
      <c r="AM527" s="381"/>
      <c r="AN527" s="194"/>
      <c r="AO527" s="194"/>
      <c r="AP527" s="382"/>
      <c r="AQ527" s="381"/>
      <c r="AR527" s="194"/>
      <c r="AS527" s="194"/>
      <c r="AT527" s="382"/>
      <c r="AU527" s="194"/>
      <c r="AV527" s="194"/>
      <c r="AW527" s="194"/>
      <c r="AX527" s="195"/>
    </row>
    <row r="528" spans="1:50" ht="23.25" hidden="1" customHeight="1" x14ac:dyDescent="0.15">
      <c r="A528" s="144"/>
      <c r="B528" s="140"/>
      <c r="C528" s="139"/>
      <c r="D528" s="140"/>
      <c r="E528" s="383"/>
      <c r="F528" s="38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81"/>
      <c r="AF528" s="194"/>
      <c r="AG528" s="194"/>
      <c r="AH528" s="382"/>
      <c r="AI528" s="381"/>
      <c r="AJ528" s="194"/>
      <c r="AK528" s="194"/>
      <c r="AL528" s="194"/>
      <c r="AM528" s="381"/>
      <c r="AN528" s="194"/>
      <c r="AO528" s="194"/>
      <c r="AP528" s="382"/>
      <c r="AQ528" s="381"/>
      <c r="AR528" s="194"/>
      <c r="AS528" s="194"/>
      <c r="AT528" s="382"/>
      <c r="AU528" s="194"/>
      <c r="AV528" s="194"/>
      <c r="AW528" s="194"/>
      <c r="AX528" s="195"/>
    </row>
    <row r="529" spans="1:50" ht="23.25" hidden="1" customHeight="1" x14ac:dyDescent="0.15">
      <c r="A529" s="144"/>
      <c r="B529" s="140"/>
      <c r="C529" s="139"/>
      <c r="D529" s="140"/>
      <c r="E529" s="383"/>
      <c r="F529" s="38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8" t="s">
        <v>15</v>
      </c>
      <c r="AC529" s="608"/>
      <c r="AD529" s="608"/>
      <c r="AE529" s="381"/>
      <c r="AF529" s="194"/>
      <c r="AG529" s="194"/>
      <c r="AH529" s="382"/>
      <c r="AI529" s="381"/>
      <c r="AJ529" s="194"/>
      <c r="AK529" s="194"/>
      <c r="AL529" s="194"/>
      <c r="AM529" s="381"/>
      <c r="AN529" s="194"/>
      <c r="AO529" s="194"/>
      <c r="AP529" s="382"/>
      <c r="AQ529" s="381"/>
      <c r="AR529" s="194"/>
      <c r="AS529" s="194"/>
      <c r="AT529" s="382"/>
      <c r="AU529" s="194"/>
      <c r="AV529" s="194"/>
      <c r="AW529" s="194"/>
      <c r="AX529" s="195"/>
    </row>
    <row r="530" spans="1:50" ht="18.75" hidden="1" customHeight="1" x14ac:dyDescent="0.15">
      <c r="A530" s="144"/>
      <c r="B530" s="140"/>
      <c r="C530" s="139"/>
      <c r="D530" s="140"/>
      <c r="E530" s="383" t="s">
        <v>376</v>
      </c>
      <c r="F530" s="384"/>
      <c r="G530" s="38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86" t="s">
        <v>374</v>
      </c>
      <c r="AF530" s="387"/>
      <c r="AG530" s="387"/>
      <c r="AH530" s="388"/>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83"/>
      <c r="F531" s="38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8"/>
      <c r="AR531" s="187"/>
      <c r="AS531" s="131" t="s">
        <v>357</v>
      </c>
      <c r="AT531" s="132"/>
      <c r="AU531" s="187"/>
      <c r="AV531" s="187"/>
      <c r="AW531" s="131" t="s">
        <v>301</v>
      </c>
      <c r="AX531" s="170"/>
    </row>
    <row r="532" spans="1:50" ht="23.25" hidden="1" customHeight="1" x14ac:dyDescent="0.15">
      <c r="A532" s="144"/>
      <c r="B532" s="140"/>
      <c r="C532" s="139"/>
      <c r="D532" s="140"/>
      <c r="E532" s="383"/>
      <c r="F532" s="38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81"/>
      <c r="AF532" s="194"/>
      <c r="AG532" s="194"/>
      <c r="AH532" s="194"/>
      <c r="AI532" s="381"/>
      <c r="AJ532" s="194"/>
      <c r="AK532" s="194"/>
      <c r="AL532" s="194"/>
      <c r="AM532" s="381"/>
      <c r="AN532" s="194"/>
      <c r="AO532" s="194"/>
      <c r="AP532" s="382"/>
      <c r="AQ532" s="381"/>
      <c r="AR532" s="194"/>
      <c r="AS532" s="194"/>
      <c r="AT532" s="382"/>
      <c r="AU532" s="194"/>
      <c r="AV532" s="194"/>
      <c r="AW532" s="194"/>
      <c r="AX532" s="195"/>
    </row>
    <row r="533" spans="1:50" ht="23.25" hidden="1" customHeight="1" x14ac:dyDescent="0.15">
      <c r="A533" s="144"/>
      <c r="B533" s="140"/>
      <c r="C533" s="139"/>
      <c r="D533" s="140"/>
      <c r="E533" s="383"/>
      <c r="F533" s="38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81"/>
      <c r="AF533" s="194"/>
      <c r="AG533" s="194"/>
      <c r="AH533" s="382"/>
      <c r="AI533" s="381"/>
      <c r="AJ533" s="194"/>
      <c r="AK533" s="194"/>
      <c r="AL533" s="194"/>
      <c r="AM533" s="381"/>
      <c r="AN533" s="194"/>
      <c r="AO533" s="194"/>
      <c r="AP533" s="382"/>
      <c r="AQ533" s="381"/>
      <c r="AR533" s="194"/>
      <c r="AS533" s="194"/>
      <c r="AT533" s="382"/>
      <c r="AU533" s="194"/>
      <c r="AV533" s="194"/>
      <c r="AW533" s="194"/>
      <c r="AX533" s="195"/>
    </row>
    <row r="534" spans="1:50" ht="23.25" hidden="1" customHeight="1" x14ac:dyDescent="0.15">
      <c r="A534" s="144"/>
      <c r="B534" s="140"/>
      <c r="C534" s="139"/>
      <c r="D534" s="140"/>
      <c r="E534" s="383"/>
      <c r="F534" s="38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8" t="s">
        <v>15</v>
      </c>
      <c r="AC534" s="608"/>
      <c r="AD534" s="608"/>
      <c r="AE534" s="381"/>
      <c r="AF534" s="194"/>
      <c r="AG534" s="194"/>
      <c r="AH534" s="382"/>
      <c r="AI534" s="381"/>
      <c r="AJ534" s="194"/>
      <c r="AK534" s="194"/>
      <c r="AL534" s="194"/>
      <c r="AM534" s="381"/>
      <c r="AN534" s="194"/>
      <c r="AO534" s="194"/>
      <c r="AP534" s="382"/>
      <c r="AQ534" s="381"/>
      <c r="AR534" s="194"/>
      <c r="AS534" s="194"/>
      <c r="AT534" s="38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51" t="s">
        <v>386</v>
      </c>
      <c r="H538" s="121"/>
      <c r="I538" s="121"/>
      <c r="J538" s="952"/>
      <c r="K538" s="953"/>
      <c r="L538" s="953"/>
      <c r="M538" s="953"/>
      <c r="N538" s="953"/>
      <c r="O538" s="953"/>
      <c r="P538" s="953"/>
      <c r="Q538" s="953"/>
      <c r="R538" s="953"/>
      <c r="S538" s="953"/>
      <c r="T538" s="954"/>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55"/>
    </row>
    <row r="539" spans="1:50" ht="18.75" hidden="1" customHeight="1" x14ac:dyDescent="0.15">
      <c r="A539" s="144"/>
      <c r="B539" s="140"/>
      <c r="C539" s="139"/>
      <c r="D539" s="140"/>
      <c r="E539" s="383" t="s">
        <v>375</v>
      </c>
      <c r="F539" s="384"/>
      <c r="G539" s="38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86" t="s">
        <v>374</v>
      </c>
      <c r="AF539" s="387"/>
      <c r="AG539" s="387"/>
      <c r="AH539" s="388"/>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83"/>
      <c r="F540" s="38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8"/>
      <c r="AR540" s="187"/>
      <c r="AS540" s="131" t="s">
        <v>357</v>
      </c>
      <c r="AT540" s="132"/>
      <c r="AU540" s="187"/>
      <c r="AV540" s="187"/>
      <c r="AW540" s="131" t="s">
        <v>301</v>
      </c>
      <c r="AX540" s="170"/>
    </row>
    <row r="541" spans="1:50" ht="23.25" hidden="1" customHeight="1" x14ac:dyDescent="0.15">
      <c r="A541" s="144"/>
      <c r="B541" s="140"/>
      <c r="C541" s="139"/>
      <c r="D541" s="140"/>
      <c r="E541" s="383"/>
      <c r="F541" s="38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81"/>
      <c r="AF541" s="194"/>
      <c r="AG541" s="194"/>
      <c r="AH541" s="194"/>
      <c r="AI541" s="381"/>
      <c r="AJ541" s="194"/>
      <c r="AK541" s="194"/>
      <c r="AL541" s="194"/>
      <c r="AM541" s="381"/>
      <c r="AN541" s="194"/>
      <c r="AO541" s="194"/>
      <c r="AP541" s="382"/>
      <c r="AQ541" s="381"/>
      <c r="AR541" s="194"/>
      <c r="AS541" s="194"/>
      <c r="AT541" s="382"/>
      <c r="AU541" s="194"/>
      <c r="AV541" s="194"/>
      <c r="AW541" s="194"/>
      <c r="AX541" s="195"/>
    </row>
    <row r="542" spans="1:50" ht="23.25" hidden="1" customHeight="1" x14ac:dyDescent="0.15">
      <c r="A542" s="144"/>
      <c r="B542" s="140"/>
      <c r="C542" s="139"/>
      <c r="D542" s="140"/>
      <c r="E542" s="383"/>
      <c r="F542" s="38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81"/>
      <c r="AF542" s="194"/>
      <c r="AG542" s="194"/>
      <c r="AH542" s="382"/>
      <c r="AI542" s="381"/>
      <c r="AJ542" s="194"/>
      <c r="AK542" s="194"/>
      <c r="AL542" s="194"/>
      <c r="AM542" s="381"/>
      <c r="AN542" s="194"/>
      <c r="AO542" s="194"/>
      <c r="AP542" s="382"/>
      <c r="AQ542" s="381"/>
      <c r="AR542" s="194"/>
      <c r="AS542" s="194"/>
      <c r="AT542" s="382"/>
      <c r="AU542" s="194"/>
      <c r="AV542" s="194"/>
      <c r="AW542" s="194"/>
      <c r="AX542" s="195"/>
    </row>
    <row r="543" spans="1:50" ht="23.25" hidden="1" customHeight="1" x14ac:dyDescent="0.15">
      <c r="A543" s="144"/>
      <c r="B543" s="140"/>
      <c r="C543" s="139"/>
      <c r="D543" s="140"/>
      <c r="E543" s="383"/>
      <c r="F543" s="38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8" t="s">
        <v>302</v>
      </c>
      <c r="AC543" s="608"/>
      <c r="AD543" s="608"/>
      <c r="AE543" s="381"/>
      <c r="AF543" s="194"/>
      <c r="AG543" s="194"/>
      <c r="AH543" s="382"/>
      <c r="AI543" s="381"/>
      <c r="AJ543" s="194"/>
      <c r="AK543" s="194"/>
      <c r="AL543" s="194"/>
      <c r="AM543" s="381"/>
      <c r="AN543" s="194"/>
      <c r="AO543" s="194"/>
      <c r="AP543" s="382"/>
      <c r="AQ543" s="381"/>
      <c r="AR543" s="194"/>
      <c r="AS543" s="194"/>
      <c r="AT543" s="382"/>
      <c r="AU543" s="194"/>
      <c r="AV543" s="194"/>
      <c r="AW543" s="194"/>
      <c r="AX543" s="195"/>
    </row>
    <row r="544" spans="1:50" ht="18.75" hidden="1" customHeight="1" x14ac:dyDescent="0.15">
      <c r="A544" s="144"/>
      <c r="B544" s="140"/>
      <c r="C544" s="139"/>
      <c r="D544" s="140"/>
      <c r="E544" s="383" t="s">
        <v>375</v>
      </c>
      <c r="F544" s="384"/>
      <c r="G544" s="38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86" t="s">
        <v>374</v>
      </c>
      <c r="AF544" s="387"/>
      <c r="AG544" s="387"/>
      <c r="AH544" s="388"/>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83"/>
      <c r="F545" s="38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8"/>
      <c r="AR545" s="187"/>
      <c r="AS545" s="131" t="s">
        <v>357</v>
      </c>
      <c r="AT545" s="132"/>
      <c r="AU545" s="187"/>
      <c r="AV545" s="187"/>
      <c r="AW545" s="131" t="s">
        <v>301</v>
      </c>
      <c r="AX545" s="170"/>
    </row>
    <row r="546" spans="1:50" ht="23.25" hidden="1" customHeight="1" x14ac:dyDescent="0.15">
      <c r="A546" s="144"/>
      <c r="B546" s="140"/>
      <c r="C546" s="139"/>
      <c r="D546" s="140"/>
      <c r="E546" s="383"/>
      <c r="F546" s="38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81"/>
      <c r="AF546" s="194"/>
      <c r="AG546" s="194"/>
      <c r="AH546" s="194"/>
      <c r="AI546" s="381"/>
      <c r="AJ546" s="194"/>
      <c r="AK546" s="194"/>
      <c r="AL546" s="194"/>
      <c r="AM546" s="381"/>
      <c r="AN546" s="194"/>
      <c r="AO546" s="194"/>
      <c r="AP546" s="382"/>
      <c r="AQ546" s="381"/>
      <c r="AR546" s="194"/>
      <c r="AS546" s="194"/>
      <c r="AT546" s="382"/>
      <c r="AU546" s="194"/>
      <c r="AV546" s="194"/>
      <c r="AW546" s="194"/>
      <c r="AX546" s="195"/>
    </row>
    <row r="547" spans="1:50" ht="23.25" hidden="1" customHeight="1" x14ac:dyDescent="0.15">
      <c r="A547" s="144"/>
      <c r="B547" s="140"/>
      <c r="C547" s="139"/>
      <c r="D547" s="140"/>
      <c r="E547" s="383"/>
      <c r="F547" s="38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81"/>
      <c r="AF547" s="194"/>
      <c r="AG547" s="194"/>
      <c r="AH547" s="382"/>
      <c r="AI547" s="381"/>
      <c r="AJ547" s="194"/>
      <c r="AK547" s="194"/>
      <c r="AL547" s="194"/>
      <c r="AM547" s="381"/>
      <c r="AN547" s="194"/>
      <c r="AO547" s="194"/>
      <c r="AP547" s="382"/>
      <c r="AQ547" s="381"/>
      <c r="AR547" s="194"/>
      <c r="AS547" s="194"/>
      <c r="AT547" s="382"/>
      <c r="AU547" s="194"/>
      <c r="AV547" s="194"/>
      <c r="AW547" s="194"/>
      <c r="AX547" s="195"/>
    </row>
    <row r="548" spans="1:50" ht="23.25" hidden="1" customHeight="1" x14ac:dyDescent="0.15">
      <c r="A548" s="144"/>
      <c r="B548" s="140"/>
      <c r="C548" s="139"/>
      <c r="D548" s="140"/>
      <c r="E548" s="383"/>
      <c r="F548" s="38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8" t="s">
        <v>302</v>
      </c>
      <c r="AC548" s="608"/>
      <c r="AD548" s="608"/>
      <c r="AE548" s="381"/>
      <c r="AF548" s="194"/>
      <c r="AG548" s="194"/>
      <c r="AH548" s="382"/>
      <c r="AI548" s="381"/>
      <c r="AJ548" s="194"/>
      <c r="AK548" s="194"/>
      <c r="AL548" s="194"/>
      <c r="AM548" s="381"/>
      <c r="AN548" s="194"/>
      <c r="AO548" s="194"/>
      <c r="AP548" s="382"/>
      <c r="AQ548" s="381"/>
      <c r="AR548" s="194"/>
      <c r="AS548" s="194"/>
      <c r="AT548" s="382"/>
      <c r="AU548" s="194"/>
      <c r="AV548" s="194"/>
      <c r="AW548" s="194"/>
      <c r="AX548" s="195"/>
    </row>
    <row r="549" spans="1:50" ht="18.75" hidden="1" customHeight="1" x14ac:dyDescent="0.15">
      <c r="A549" s="144"/>
      <c r="B549" s="140"/>
      <c r="C549" s="139"/>
      <c r="D549" s="140"/>
      <c r="E549" s="383" t="s">
        <v>375</v>
      </c>
      <c r="F549" s="384"/>
      <c r="G549" s="38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86" t="s">
        <v>374</v>
      </c>
      <c r="AF549" s="387"/>
      <c r="AG549" s="387"/>
      <c r="AH549" s="388"/>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83"/>
      <c r="F550" s="38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8"/>
      <c r="AR550" s="187"/>
      <c r="AS550" s="131" t="s">
        <v>357</v>
      </c>
      <c r="AT550" s="132"/>
      <c r="AU550" s="187"/>
      <c r="AV550" s="187"/>
      <c r="AW550" s="131" t="s">
        <v>301</v>
      </c>
      <c r="AX550" s="170"/>
    </row>
    <row r="551" spans="1:50" ht="23.25" hidden="1" customHeight="1" x14ac:dyDescent="0.15">
      <c r="A551" s="144"/>
      <c r="B551" s="140"/>
      <c r="C551" s="139"/>
      <c r="D551" s="140"/>
      <c r="E551" s="383"/>
      <c r="F551" s="38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81"/>
      <c r="AF551" s="194"/>
      <c r="AG551" s="194"/>
      <c r="AH551" s="194"/>
      <c r="AI551" s="381"/>
      <c r="AJ551" s="194"/>
      <c r="AK551" s="194"/>
      <c r="AL551" s="194"/>
      <c r="AM551" s="381"/>
      <c r="AN551" s="194"/>
      <c r="AO551" s="194"/>
      <c r="AP551" s="382"/>
      <c r="AQ551" s="381"/>
      <c r="AR551" s="194"/>
      <c r="AS551" s="194"/>
      <c r="AT551" s="382"/>
      <c r="AU551" s="194"/>
      <c r="AV551" s="194"/>
      <c r="AW551" s="194"/>
      <c r="AX551" s="195"/>
    </row>
    <row r="552" spans="1:50" ht="23.25" hidden="1" customHeight="1" x14ac:dyDescent="0.15">
      <c r="A552" s="144"/>
      <c r="B552" s="140"/>
      <c r="C552" s="139"/>
      <c r="D552" s="140"/>
      <c r="E552" s="383"/>
      <c r="F552" s="38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81"/>
      <c r="AF552" s="194"/>
      <c r="AG552" s="194"/>
      <c r="AH552" s="382"/>
      <c r="AI552" s="381"/>
      <c r="AJ552" s="194"/>
      <c r="AK552" s="194"/>
      <c r="AL552" s="194"/>
      <c r="AM552" s="381"/>
      <c r="AN552" s="194"/>
      <c r="AO552" s="194"/>
      <c r="AP552" s="382"/>
      <c r="AQ552" s="381"/>
      <c r="AR552" s="194"/>
      <c r="AS552" s="194"/>
      <c r="AT552" s="382"/>
      <c r="AU552" s="194"/>
      <c r="AV552" s="194"/>
      <c r="AW552" s="194"/>
      <c r="AX552" s="195"/>
    </row>
    <row r="553" spans="1:50" ht="23.25" hidden="1" customHeight="1" x14ac:dyDescent="0.15">
      <c r="A553" s="144"/>
      <c r="B553" s="140"/>
      <c r="C553" s="139"/>
      <c r="D553" s="140"/>
      <c r="E553" s="383"/>
      <c r="F553" s="38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8" t="s">
        <v>302</v>
      </c>
      <c r="AC553" s="608"/>
      <c r="AD553" s="608"/>
      <c r="AE553" s="381"/>
      <c r="AF553" s="194"/>
      <c r="AG553" s="194"/>
      <c r="AH553" s="382"/>
      <c r="AI553" s="381"/>
      <c r="AJ553" s="194"/>
      <c r="AK553" s="194"/>
      <c r="AL553" s="194"/>
      <c r="AM553" s="381"/>
      <c r="AN553" s="194"/>
      <c r="AO553" s="194"/>
      <c r="AP553" s="382"/>
      <c r="AQ553" s="381"/>
      <c r="AR553" s="194"/>
      <c r="AS553" s="194"/>
      <c r="AT553" s="382"/>
      <c r="AU553" s="194"/>
      <c r="AV553" s="194"/>
      <c r="AW553" s="194"/>
      <c r="AX553" s="195"/>
    </row>
    <row r="554" spans="1:50" ht="18.75" hidden="1" customHeight="1" x14ac:dyDescent="0.15">
      <c r="A554" s="144"/>
      <c r="B554" s="140"/>
      <c r="C554" s="139"/>
      <c r="D554" s="140"/>
      <c r="E554" s="383" t="s">
        <v>375</v>
      </c>
      <c r="F554" s="384"/>
      <c r="G554" s="38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86" t="s">
        <v>374</v>
      </c>
      <c r="AF554" s="387"/>
      <c r="AG554" s="387"/>
      <c r="AH554" s="388"/>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83"/>
      <c r="F555" s="38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8"/>
      <c r="AR555" s="187"/>
      <c r="AS555" s="131" t="s">
        <v>357</v>
      </c>
      <c r="AT555" s="132"/>
      <c r="AU555" s="187"/>
      <c r="AV555" s="187"/>
      <c r="AW555" s="131" t="s">
        <v>301</v>
      </c>
      <c r="AX555" s="170"/>
    </row>
    <row r="556" spans="1:50" ht="23.25" hidden="1" customHeight="1" x14ac:dyDescent="0.15">
      <c r="A556" s="144"/>
      <c r="B556" s="140"/>
      <c r="C556" s="139"/>
      <c r="D556" s="140"/>
      <c r="E556" s="383"/>
      <c r="F556" s="38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81"/>
      <c r="AF556" s="194"/>
      <c r="AG556" s="194"/>
      <c r="AH556" s="194"/>
      <c r="AI556" s="381"/>
      <c r="AJ556" s="194"/>
      <c r="AK556" s="194"/>
      <c r="AL556" s="194"/>
      <c r="AM556" s="381"/>
      <c r="AN556" s="194"/>
      <c r="AO556" s="194"/>
      <c r="AP556" s="382"/>
      <c r="AQ556" s="381"/>
      <c r="AR556" s="194"/>
      <c r="AS556" s="194"/>
      <c r="AT556" s="382"/>
      <c r="AU556" s="194"/>
      <c r="AV556" s="194"/>
      <c r="AW556" s="194"/>
      <c r="AX556" s="195"/>
    </row>
    <row r="557" spans="1:50" ht="23.25" hidden="1" customHeight="1" x14ac:dyDescent="0.15">
      <c r="A557" s="144"/>
      <c r="B557" s="140"/>
      <c r="C557" s="139"/>
      <c r="D557" s="140"/>
      <c r="E557" s="383"/>
      <c r="F557" s="38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81"/>
      <c r="AF557" s="194"/>
      <c r="AG557" s="194"/>
      <c r="AH557" s="382"/>
      <c r="AI557" s="381"/>
      <c r="AJ557" s="194"/>
      <c r="AK557" s="194"/>
      <c r="AL557" s="194"/>
      <c r="AM557" s="381"/>
      <c r="AN557" s="194"/>
      <c r="AO557" s="194"/>
      <c r="AP557" s="382"/>
      <c r="AQ557" s="381"/>
      <c r="AR557" s="194"/>
      <c r="AS557" s="194"/>
      <c r="AT557" s="382"/>
      <c r="AU557" s="194"/>
      <c r="AV557" s="194"/>
      <c r="AW557" s="194"/>
      <c r="AX557" s="195"/>
    </row>
    <row r="558" spans="1:50" ht="23.25" hidden="1" customHeight="1" x14ac:dyDescent="0.15">
      <c r="A558" s="144"/>
      <c r="B558" s="140"/>
      <c r="C558" s="139"/>
      <c r="D558" s="140"/>
      <c r="E558" s="383"/>
      <c r="F558" s="38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8" t="s">
        <v>302</v>
      </c>
      <c r="AC558" s="608"/>
      <c r="AD558" s="608"/>
      <c r="AE558" s="381"/>
      <c r="AF558" s="194"/>
      <c r="AG558" s="194"/>
      <c r="AH558" s="382"/>
      <c r="AI558" s="381"/>
      <c r="AJ558" s="194"/>
      <c r="AK558" s="194"/>
      <c r="AL558" s="194"/>
      <c r="AM558" s="381"/>
      <c r="AN558" s="194"/>
      <c r="AO558" s="194"/>
      <c r="AP558" s="382"/>
      <c r="AQ558" s="381"/>
      <c r="AR558" s="194"/>
      <c r="AS558" s="194"/>
      <c r="AT558" s="382"/>
      <c r="AU558" s="194"/>
      <c r="AV558" s="194"/>
      <c r="AW558" s="194"/>
      <c r="AX558" s="195"/>
    </row>
    <row r="559" spans="1:50" ht="18.75" hidden="1" customHeight="1" x14ac:dyDescent="0.15">
      <c r="A559" s="144"/>
      <c r="B559" s="140"/>
      <c r="C559" s="139"/>
      <c r="D559" s="140"/>
      <c r="E559" s="383" t="s">
        <v>375</v>
      </c>
      <c r="F559" s="384"/>
      <c r="G559" s="38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86" t="s">
        <v>374</v>
      </c>
      <c r="AF559" s="387"/>
      <c r="AG559" s="387"/>
      <c r="AH559" s="388"/>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83"/>
      <c r="F560" s="38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8"/>
      <c r="AR560" s="187"/>
      <c r="AS560" s="131" t="s">
        <v>357</v>
      </c>
      <c r="AT560" s="132"/>
      <c r="AU560" s="187"/>
      <c r="AV560" s="187"/>
      <c r="AW560" s="131" t="s">
        <v>301</v>
      </c>
      <c r="AX560" s="170"/>
    </row>
    <row r="561" spans="1:50" ht="23.25" hidden="1" customHeight="1" x14ac:dyDescent="0.15">
      <c r="A561" s="144"/>
      <c r="B561" s="140"/>
      <c r="C561" s="139"/>
      <c r="D561" s="140"/>
      <c r="E561" s="383"/>
      <c r="F561" s="38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81"/>
      <c r="AF561" s="194"/>
      <c r="AG561" s="194"/>
      <c r="AH561" s="194"/>
      <c r="AI561" s="381"/>
      <c r="AJ561" s="194"/>
      <c r="AK561" s="194"/>
      <c r="AL561" s="194"/>
      <c r="AM561" s="381"/>
      <c r="AN561" s="194"/>
      <c r="AO561" s="194"/>
      <c r="AP561" s="382"/>
      <c r="AQ561" s="381"/>
      <c r="AR561" s="194"/>
      <c r="AS561" s="194"/>
      <c r="AT561" s="382"/>
      <c r="AU561" s="194"/>
      <c r="AV561" s="194"/>
      <c r="AW561" s="194"/>
      <c r="AX561" s="195"/>
    </row>
    <row r="562" spans="1:50" ht="23.25" hidden="1" customHeight="1" x14ac:dyDescent="0.15">
      <c r="A562" s="144"/>
      <c r="B562" s="140"/>
      <c r="C562" s="139"/>
      <c r="D562" s="140"/>
      <c r="E562" s="383"/>
      <c r="F562" s="38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81"/>
      <c r="AF562" s="194"/>
      <c r="AG562" s="194"/>
      <c r="AH562" s="382"/>
      <c r="AI562" s="381"/>
      <c r="AJ562" s="194"/>
      <c r="AK562" s="194"/>
      <c r="AL562" s="194"/>
      <c r="AM562" s="381"/>
      <c r="AN562" s="194"/>
      <c r="AO562" s="194"/>
      <c r="AP562" s="382"/>
      <c r="AQ562" s="381"/>
      <c r="AR562" s="194"/>
      <c r="AS562" s="194"/>
      <c r="AT562" s="382"/>
      <c r="AU562" s="194"/>
      <c r="AV562" s="194"/>
      <c r="AW562" s="194"/>
      <c r="AX562" s="195"/>
    </row>
    <row r="563" spans="1:50" ht="23.25" hidden="1" customHeight="1" x14ac:dyDescent="0.15">
      <c r="A563" s="144"/>
      <c r="B563" s="140"/>
      <c r="C563" s="139"/>
      <c r="D563" s="140"/>
      <c r="E563" s="383"/>
      <c r="F563" s="38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8" t="s">
        <v>302</v>
      </c>
      <c r="AC563" s="608"/>
      <c r="AD563" s="608"/>
      <c r="AE563" s="381"/>
      <c r="AF563" s="194"/>
      <c r="AG563" s="194"/>
      <c r="AH563" s="382"/>
      <c r="AI563" s="381"/>
      <c r="AJ563" s="194"/>
      <c r="AK563" s="194"/>
      <c r="AL563" s="194"/>
      <c r="AM563" s="381"/>
      <c r="AN563" s="194"/>
      <c r="AO563" s="194"/>
      <c r="AP563" s="382"/>
      <c r="AQ563" s="381"/>
      <c r="AR563" s="194"/>
      <c r="AS563" s="194"/>
      <c r="AT563" s="382"/>
      <c r="AU563" s="194"/>
      <c r="AV563" s="194"/>
      <c r="AW563" s="194"/>
      <c r="AX563" s="195"/>
    </row>
    <row r="564" spans="1:50" ht="18.75" hidden="1" customHeight="1" x14ac:dyDescent="0.15">
      <c r="A564" s="144"/>
      <c r="B564" s="140"/>
      <c r="C564" s="139"/>
      <c r="D564" s="140"/>
      <c r="E564" s="383" t="s">
        <v>376</v>
      </c>
      <c r="F564" s="384"/>
      <c r="G564" s="38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86" t="s">
        <v>374</v>
      </c>
      <c r="AF564" s="387"/>
      <c r="AG564" s="387"/>
      <c r="AH564" s="388"/>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83"/>
      <c r="F565" s="38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8"/>
      <c r="AR565" s="187"/>
      <c r="AS565" s="131" t="s">
        <v>357</v>
      </c>
      <c r="AT565" s="132"/>
      <c r="AU565" s="187"/>
      <c r="AV565" s="187"/>
      <c r="AW565" s="131" t="s">
        <v>301</v>
      </c>
      <c r="AX565" s="170"/>
    </row>
    <row r="566" spans="1:50" ht="23.25" hidden="1" customHeight="1" x14ac:dyDescent="0.15">
      <c r="A566" s="144"/>
      <c r="B566" s="140"/>
      <c r="C566" s="139"/>
      <c r="D566" s="140"/>
      <c r="E566" s="383"/>
      <c r="F566" s="38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81"/>
      <c r="AF566" s="194"/>
      <c r="AG566" s="194"/>
      <c r="AH566" s="194"/>
      <c r="AI566" s="381"/>
      <c r="AJ566" s="194"/>
      <c r="AK566" s="194"/>
      <c r="AL566" s="194"/>
      <c r="AM566" s="381"/>
      <c r="AN566" s="194"/>
      <c r="AO566" s="194"/>
      <c r="AP566" s="382"/>
      <c r="AQ566" s="381"/>
      <c r="AR566" s="194"/>
      <c r="AS566" s="194"/>
      <c r="AT566" s="382"/>
      <c r="AU566" s="194"/>
      <c r="AV566" s="194"/>
      <c r="AW566" s="194"/>
      <c r="AX566" s="195"/>
    </row>
    <row r="567" spans="1:50" ht="23.25" hidden="1" customHeight="1" x14ac:dyDescent="0.15">
      <c r="A567" s="144"/>
      <c r="B567" s="140"/>
      <c r="C567" s="139"/>
      <c r="D567" s="140"/>
      <c r="E567" s="383"/>
      <c r="F567" s="38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81"/>
      <c r="AF567" s="194"/>
      <c r="AG567" s="194"/>
      <c r="AH567" s="382"/>
      <c r="AI567" s="381"/>
      <c r="AJ567" s="194"/>
      <c r="AK567" s="194"/>
      <c r="AL567" s="194"/>
      <c r="AM567" s="381"/>
      <c r="AN567" s="194"/>
      <c r="AO567" s="194"/>
      <c r="AP567" s="382"/>
      <c r="AQ567" s="381"/>
      <c r="AR567" s="194"/>
      <c r="AS567" s="194"/>
      <c r="AT567" s="382"/>
      <c r="AU567" s="194"/>
      <c r="AV567" s="194"/>
      <c r="AW567" s="194"/>
      <c r="AX567" s="195"/>
    </row>
    <row r="568" spans="1:50" ht="23.25" hidden="1" customHeight="1" x14ac:dyDescent="0.15">
      <c r="A568" s="144"/>
      <c r="B568" s="140"/>
      <c r="C568" s="139"/>
      <c r="D568" s="140"/>
      <c r="E568" s="383"/>
      <c r="F568" s="38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8" t="s">
        <v>15</v>
      </c>
      <c r="AC568" s="608"/>
      <c r="AD568" s="608"/>
      <c r="AE568" s="381"/>
      <c r="AF568" s="194"/>
      <c r="AG568" s="194"/>
      <c r="AH568" s="382"/>
      <c r="AI568" s="381"/>
      <c r="AJ568" s="194"/>
      <c r="AK568" s="194"/>
      <c r="AL568" s="194"/>
      <c r="AM568" s="381"/>
      <c r="AN568" s="194"/>
      <c r="AO568" s="194"/>
      <c r="AP568" s="382"/>
      <c r="AQ568" s="381"/>
      <c r="AR568" s="194"/>
      <c r="AS568" s="194"/>
      <c r="AT568" s="382"/>
      <c r="AU568" s="194"/>
      <c r="AV568" s="194"/>
      <c r="AW568" s="194"/>
      <c r="AX568" s="195"/>
    </row>
    <row r="569" spans="1:50" ht="18.75" hidden="1" customHeight="1" x14ac:dyDescent="0.15">
      <c r="A569" s="144"/>
      <c r="B569" s="140"/>
      <c r="C569" s="139"/>
      <c r="D569" s="140"/>
      <c r="E569" s="383" t="s">
        <v>376</v>
      </c>
      <c r="F569" s="384"/>
      <c r="G569" s="38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86" t="s">
        <v>374</v>
      </c>
      <c r="AF569" s="387"/>
      <c r="AG569" s="387"/>
      <c r="AH569" s="388"/>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83"/>
      <c r="F570" s="38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8"/>
      <c r="AR570" s="187"/>
      <c r="AS570" s="131" t="s">
        <v>357</v>
      </c>
      <c r="AT570" s="132"/>
      <c r="AU570" s="187"/>
      <c r="AV570" s="187"/>
      <c r="AW570" s="131" t="s">
        <v>301</v>
      </c>
      <c r="AX570" s="170"/>
    </row>
    <row r="571" spans="1:50" ht="23.25" hidden="1" customHeight="1" x14ac:dyDescent="0.15">
      <c r="A571" s="144"/>
      <c r="B571" s="140"/>
      <c r="C571" s="139"/>
      <c r="D571" s="140"/>
      <c r="E571" s="383"/>
      <c r="F571" s="38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81"/>
      <c r="AF571" s="194"/>
      <c r="AG571" s="194"/>
      <c r="AH571" s="194"/>
      <c r="AI571" s="381"/>
      <c r="AJ571" s="194"/>
      <c r="AK571" s="194"/>
      <c r="AL571" s="194"/>
      <c r="AM571" s="381"/>
      <c r="AN571" s="194"/>
      <c r="AO571" s="194"/>
      <c r="AP571" s="382"/>
      <c r="AQ571" s="381"/>
      <c r="AR571" s="194"/>
      <c r="AS571" s="194"/>
      <c r="AT571" s="382"/>
      <c r="AU571" s="194"/>
      <c r="AV571" s="194"/>
      <c r="AW571" s="194"/>
      <c r="AX571" s="195"/>
    </row>
    <row r="572" spans="1:50" ht="23.25" hidden="1" customHeight="1" x14ac:dyDescent="0.15">
      <c r="A572" s="144"/>
      <c r="B572" s="140"/>
      <c r="C572" s="139"/>
      <c r="D572" s="140"/>
      <c r="E572" s="383"/>
      <c r="F572" s="38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81"/>
      <c r="AF572" s="194"/>
      <c r="AG572" s="194"/>
      <c r="AH572" s="382"/>
      <c r="AI572" s="381"/>
      <c r="AJ572" s="194"/>
      <c r="AK572" s="194"/>
      <c r="AL572" s="194"/>
      <c r="AM572" s="381"/>
      <c r="AN572" s="194"/>
      <c r="AO572" s="194"/>
      <c r="AP572" s="382"/>
      <c r="AQ572" s="381"/>
      <c r="AR572" s="194"/>
      <c r="AS572" s="194"/>
      <c r="AT572" s="382"/>
      <c r="AU572" s="194"/>
      <c r="AV572" s="194"/>
      <c r="AW572" s="194"/>
      <c r="AX572" s="195"/>
    </row>
    <row r="573" spans="1:50" ht="23.25" hidden="1" customHeight="1" x14ac:dyDescent="0.15">
      <c r="A573" s="144"/>
      <c r="B573" s="140"/>
      <c r="C573" s="139"/>
      <c r="D573" s="140"/>
      <c r="E573" s="383"/>
      <c r="F573" s="38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8" t="s">
        <v>15</v>
      </c>
      <c r="AC573" s="608"/>
      <c r="AD573" s="608"/>
      <c r="AE573" s="381"/>
      <c r="AF573" s="194"/>
      <c r="AG573" s="194"/>
      <c r="AH573" s="382"/>
      <c r="AI573" s="381"/>
      <c r="AJ573" s="194"/>
      <c r="AK573" s="194"/>
      <c r="AL573" s="194"/>
      <c r="AM573" s="381"/>
      <c r="AN573" s="194"/>
      <c r="AO573" s="194"/>
      <c r="AP573" s="382"/>
      <c r="AQ573" s="381"/>
      <c r="AR573" s="194"/>
      <c r="AS573" s="194"/>
      <c r="AT573" s="382"/>
      <c r="AU573" s="194"/>
      <c r="AV573" s="194"/>
      <c r="AW573" s="194"/>
      <c r="AX573" s="195"/>
    </row>
    <row r="574" spans="1:50" ht="18.75" hidden="1" customHeight="1" x14ac:dyDescent="0.15">
      <c r="A574" s="144"/>
      <c r="B574" s="140"/>
      <c r="C574" s="139"/>
      <c r="D574" s="140"/>
      <c r="E574" s="383" t="s">
        <v>376</v>
      </c>
      <c r="F574" s="384"/>
      <c r="G574" s="38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86" t="s">
        <v>374</v>
      </c>
      <c r="AF574" s="387"/>
      <c r="AG574" s="387"/>
      <c r="AH574" s="388"/>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83"/>
      <c r="F575" s="38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8"/>
      <c r="AR575" s="187"/>
      <c r="AS575" s="131" t="s">
        <v>357</v>
      </c>
      <c r="AT575" s="132"/>
      <c r="AU575" s="187"/>
      <c r="AV575" s="187"/>
      <c r="AW575" s="131" t="s">
        <v>301</v>
      </c>
      <c r="AX575" s="170"/>
    </row>
    <row r="576" spans="1:50" ht="23.25" hidden="1" customHeight="1" x14ac:dyDescent="0.15">
      <c r="A576" s="144"/>
      <c r="B576" s="140"/>
      <c r="C576" s="139"/>
      <c r="D576" s="140"/>
      <c r="E576" s="383"/>
      <c r="F576" s="38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81"/>
      <c r="AF576" s="194"/>
      <c r="AG576" s="194"/>
      <c r="AH576" s="194"/>
      <c r="AI576" s="381"/>
      <c r="AJ576" s="194"/>
      <c r="AK576" s="194"/>
      <c r="AL576" s="194"/>
      <c r="AM576" s="381"/>
      <c r="AN576" s="194"/>
      <c r="AO576" s="194"/>
      <c r="AP576" s="382"/>
      <c r="AQ576" s="381"/>
      <c r="AR576" s="194"/>
      <c r="AS576" s="194"/>
      <c r="AT576" s="382"/>
      <c r="AU576" s="194"/>
      <c r="AV576" s="194"/>
      <c r="AW576" s="194"/>
      <c r="AX576" s="195"/>
    </row>
    <row r="577" spans="1:50" ht="23.25" hidden="1" customHeight="1" x14ac:dyDescent="0.15">
      <c r="A577" s="144"/>
      <c r="B577" s="140"/>
      <c r="C577" s="139"/>
      <c r="D577" s="140"/>
      <c r="E577" s="383"/>
      <c r="F577" s="38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81"/>
      <c r="AF577" s="194"/>
      <c r="AG577" s="194"/>
      <c r="AH577" s="382"/>
      <c r="AI577" s="381"/>
      <c r="AJ577" s="194"/>
      <c r="AK577" s="194"/>
      <c r="AL577" s="194"/>
      <c r="AM577" s="381"/>
      <c r="AN577" s="194"/>
      <c r="AO577" s="194"/>
      <c r="AP577" s="382"/>
      <c r="AQ577" s="381"/>
      <c r="AR577" s="194"/>
      <c r="AS577" s="194"/>
      <c r="AT577" s="382"/>
      <c r="AU577" s="194"/>
      <c r="AV577" s="194"/>
      <c r="AW577" s="194"/>
      <c r="AX577" s="195"/>
    </row>
    <row r="578" spans="1:50" ht="23.25" hidden="1" customHeight="1" x14ac:dyDescent="0.15">
      <c r="A578" s="144"/>
      <c r="B578" s="140"/>
      <c r="C578" s="139"/>
      <c r="D578" s="140"/>
      <c r="E578" s="383"/>
      <c r="F578" s="38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8" t="s">
        <v>15</v>
      </c>
      <c r="AC578" s="608"/>
      <c r="AD578" s="608"/>
      <c r="AE578" s="381"/>
      <c r="AF578" s="194"/>
      <c r="AG578" s="194"/>
      <c r="AH578" s="382"/>
      <c r="AI578" s="381"/>
      <c r="AJ578" s="194"/>
      <c r="AK578" s="194"/>
      <c r="AL578" s="194"/>
      <c r="AM578" s="381"/>
      <c r="AN578" s="194"/>
      <c r="AO578" s="194"/>
      <c r="AP578" s="382"/>
      <c r="AQ578" s="381"/>
      <c r="AR578" s="194"/>
      <c r="AS578" s="194"/>
      <c r="AT578" s="382"/>
      <c r="AU578" s="194"/>
      <c r="AV578" s="194"/>
      <c r="AW578" s="194"/>
      <c r="AX578" s="195"/>
    </row>
    <row r="579" spans="1:50" ht="18.75" hidden="1" customHeight="1" x14ac:dyDescent="0.15">
      <c r="A579" s="144"/>
      <c r="B579" s="140"/>
      <c r="C579" s="139"/>
      <c r="D579" s="140"/>
      <c r="E579" s="383" t="s">
        <v>376</v>
      </c>
      <c r="F579" s="384"/>
      <c r="G579" s="38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86" t="s">
        <v>374</v>
      </c>
      <c r="AF579" s="387"/>
      <c r="AG579" s="387"/>
      <c r="AH579" s="388"/>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83"/>
      <c r="F580" s="38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8"/>
      <c r="AR580" s="187"/>
      <c r="AS580" s="131" t="s">
        <v>357</v>
      </c>
      <c r="AT580" s="132"/>
      <c r="AU580" s="187"/>
      <c r="AV580" s="187"/>
      <c r="AW580" s="131" t="s">
        <v>301</v>
      </c>
      <c r="AX580" s="170"/>
    </row>
    <row r="581" spans="1:50" ht="23.25" hidden="1" customHeight="1" x14ac:dyDescent="0.15">
      <c r="A581" s="144"/>
      <c r="B581" s="140"/>
      <c r="C581" s="139"/>
      <c r="D581" s="140"/>
      <c r="E581" s="383"/>
      <c r="F581" s="38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81"/>
      <c r="AF581" s="194"/>
      <c r="AG581" s="194"/>
      <c r="AH581" s="194"/>
      <c r="AI581" s="381"/>
      <c r="AJ581" s="194"/>
      <c r="AK581" s="194"/>
      <c r="AL581" s="194"/>
      <c r="AM581" s="381"/>
      <c r="AN581" s="194"/>
      <c r="AO581" s="194"/>
      <c r="AP581" s="382"/>
      <c r="AQ581" s="381"/>
      <c r="AR581" s="194"/>
      <c r="AS581" s="194"/>
      <c r="AT581" s="382"/>
      <c r="AU581" s="194"/>
      <c r="AV581" s="194"/>
      <c r="AW581" s="194"/>
      <c r="AX581" s="195"/>
    </row>
    <row r="582" spans="1:50" ht="23.25" hidden="1" customHeight="1" x14ac:dyDescent="0.15">
      <c r="A582" s="144"/>
      <c r="B582" s="140"/>
      <c r="C582" s="139"/>
      <c r="D582" s="140"/>
      <c r="E582" s="383"/>
      <c r="F582" s="38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81"/>
      <c r="AF582" s="194"/>
      <c r="AG582" s="194"/>
      <c r="AH582" s="382"/>
      <c r="AI582" s="381"/>
      <c r="AJ582" s="194"/>
      <c r="AK582" s="194"/>
      <c r="AL582" s="194"/>
      <c r="AM582" s="381"/>
      <c r="AN582" s="194"/>
      <c r="AO582" s="194"/>
      <c r="AP582" s="382"/>
      <c r="AQ582" s="381"/>
      <c r="AR582" s="194"/>
      <c r="AS582" s="194"/>
      <c r="AT582" s="382"/>
      <c r="AU582" s="194"/>
      <c r="AV582" s="194"/>
      <c r="AW582" s="194"/>
      <c r="AX582" s="195"/>
    </row>
    <row r="583" spans="1:50" ht="23.25" hidden="1" customHeight="1" x14ac:dyDescent="0.15">
      <c r="A583" s="144"/>
      <c r="B583" s="140"/>
      <c r="C583" s="139"/>
      <c r="D583" s="140"/>
      <c r="E583" s="383"/>
      <c r="F583" s="38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8" t="s">
        <v>15</v>
      </c>
      <c r="AC583" s="608"/>
      <c r="AD583" s="608"/>
      <c r="AE583" s="381"/>
      <c r="AF583" s="194"/>
      <c r="AG583" s="194"/>
      <c r="AH583" s="382"/>
      <c r="AI583" s="381"/>
      <c r="AJ583" s="194"/>
      <c r="AK583" s="194"/>
      <c r="AL583" s="194"/>
      <c r="AM583" s="381"/>
      <c r="AN583" s="194"/>
      <c r="AO583" s="194"/>
      <c r="AP583" s="382"/>
      <c r="AQ583" s="381"/>
      <c r="AR583" s="194"/>
      <c r="AS583" s="194"/>
      <c r="AT583" s="382"/>
      <c r="AU583" s="194"/>
      <c r="AV583" s="194"/>
      <c r="AW583" s="194"/>
      <c r="AX583" s="195"/>
    </row>
    <row r="584" spans="1:50" ht="18.75" hidden="1" customHeight="1" x14ac:dyDescent="0.15">
      <c r="A584" s="144"/>
      <c r="B584" s="140"/>
      <c r="C584" s="139"/>
      <c r="D584" s="140"/>
      <c r="E584" s="383" t="s">
        <v>376</v>
      </c>
      <c r="F584" s="384"/>
      <c r="G584" s="38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86" t="s">
        <v>374</v>
      </c>
      <c r="AF584" s="387"/>
      <c r="AG584" s="387"/>
      <c r="AH584" s="388"/>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83"/>
      <c r="F585" s="38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8"/>
      <c r="AR585" s="187"/>
      <c r="AS585" s="131" t="s">
        <v>357</v>
      </c>
      <c r="AT585" s="132"/>
      <c r="AU585" s="187"/>
      <c r="AV585" s="187"/>
      <c r="AW585" s="131" t="s">
        <v>301</v>
      </c>
      <c r="AX585" s="170"/>
    </row>
    <row r="586" spans="1:50" ht="23.25" hidden="1" customHeight="1" x14ac:dyDescent="0.15">
      <c r="A586" s="144"/>
      <c r="B586" s="140"/>
      <c r="C586" s="139"/>
      <c r="D586" s="140"/>
      <c r="E586" s="383"/>
      <c r="F586" s="38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81"/>
      <c r="AF586" s="194"/>
      <c r="AG586" s="194"/>
      <c r="AH586" s="194"/>
      <c r="AI586" s="381"/>
      <c r="AJ586" s="194"/>
      <c r="AK586" s="194"/>
      <c r="AL586" s="194"/>
      <c r="AM586" s="381"/>
      <c r="AN586" s="194"/>
      <c r="AO586" s="194"/>
      <c r="AP586" s="382"/>
      <c r="AQ586" s="381"/>
      <c r="AR586" s="194"/>
      <c r="AS586" s="194"/>
      <c r="AT586" s="382"/>
      <c r="AU586" s="194"/>
      <c r="AV586" s="194"/>
      <c r="AW586" s="194"/>
      <c r="AX586" s="195"/>
    </row>
    <row r="587" spans="1:50" ht="23.25" hidden="1" customHeight="1" x14ac:dyDescent="0.15">
      <c r="A587" s="144"/>
      <c r="B587" s="140"/>
      <c r="C587" s="139"/>
      <c r="D587" s="140"/>
      <c r="E587" s="383"/>
      <c r="F587" s="38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81"/>
      <c r="AF587" s="194"/>
      <c r="AG587" s="194"/>
      <c r="AH587" s="382"/>
      <c r="AI587" s="381"/>
      <c r="AJ587" s="194"/>
      <c r="AK587" s="194"/>
      <c r="AL587" s="194"/>
      <c r="AM587" s="381"/>
      <c r="AN587" s="194"/>
      <c r="AO587" s="194"/>
      <c r="AP587" s="382"/>
      <c r="AQ587" s="381"/>
      <c r="AR587" s="194"/>
      <c r="AS587" s="194"/>
      <c r="AT587" s="382"/>
      <c r="AU587" s="194"/>
      <c r="AV587" s="194"/>
      <c r="AW587" s="194"/>
      <c r="AX587" s="195"/>
    </row>
    <row r="588" spans="1:50" ht="23.25" hidden="1" customHeight="1" x14ac:dyDescent="0.15">
      <c r="A588" s="144"/>
      <c r="B588" s="140"/>
      <c r="C588" s="139"/>
      <c r="D588" s="140"/>
      <c r="E588" s="383"/>
      <c r="F588" s="38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8" t="s">
        <v>15</v>
      </c>
      <c r="AC588" s="608"/>
      <c r="AD588" s="608"/>
      <c r="AE588" s="381"/>
      <c r="AF588" s="194"/>
      <c r="AG588" s="194"/>
      <c r="AH588" s="382"/>
      <c r="AI588" s="381"/>
      <c r="AJ588" s="194"/>
      <c r="AK588" s="194"/>
      <c r="AL588" s="194"/>
      <c r="AM588" s="381"/>
      <c r="AN588" s="194"/>
      <c r="AO588" s="194"/>
      <c r="AP588" s="382"/>
      <c r="AQ588" s="381"/>
      <c r="AR588" s="194"/>
      <c r="AS588" s="194"/>
      <c r="AT588" s="38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51" t="s">
        <v>386</v>
      </c>
      <c r="H592" s="121"/>
      <c r="I592" s="121"/>
      <c r="J592" s="952"/>
      <c r="K592" s="953"/>
      <c r="L592" s="953"/>
      <c r="M592" s="953"/>
      <c r="N592" s="953"/>
      <c r="O592" s="953"/>
      <c r="P592" s="953"/>
      <c r="Q592" s="953"/>
      <c r="R592" s="953"/>
      <c r="S592" s="953"/>
      <c r="T592" s="954"/>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55"/>
    </row>
    <row r="593" spans="1:50" ht="18.75" hidden="1" customHeight="1" x14ac:dyDescent="0.15">
      <c r="A593" s="144"/>
      <c r="B593" s="140"/>
      <c r="C593" s="139"/>
      <c r="D593" s="140"/>
      <c r="E593" s="383" t="s">
        <v>375</v>
      </c>
      <c r="F593" s="384"/>
      <c r="G593" s="38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86" t="s">
        <v>374</v>
      </c>
      <c r="AF593" s="387"/>
      <c r="AG593" s="387"/>
      <c r="AH593" s="388"/>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83"/>
      <c r="F594" s="38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8"/>
      <c r="AR594" s="187"/>
      <c r="AS594" s="131" t="s">
        <v>357</v>
      </c>
      <c r="AT594" s="132"/>
      <c r="AU594" s="187"/>
      <c r="AV594" s="187"/>
      <c r="AW594" s="131" t="s">
        <v>301</v>
      </c>
      <c r="AX594" s="170"/>
    </row>
    <row r="595" spans="1:50" ht="23.25" hidden="1" customHeight="1" x14ac:dyDescent="0.15">
      <c r="A595" s="144"/>
      <c r="B595" s="140"/>
      <c r="C595" s="139"/>
      <c r="D595" s="140"/>
      <c r="E595" s="383"/>
      <c r="F595" s="38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81"/>
      <c r="AF595" s="194"/>
      <c r="AG595" s="194"/>
      <c r="AH595" s="194"/>
      <c r="AI595" s="381"/>
      <c r="AJ595" s="194"/>
      <c r="AK595" s="194"/>
      <c r="AL595" s="194"/>
      <c r="AM595" s="381"/>
      <c r="AN595" s="194"/>
      <c r="AO595" s="194"/>
      <c r="AP595" s="382"/>
      <c r="AQ595" s="381"/>
      <c r="AR595" s="194"/>
      <c r="AS595" s="194"/>
      <c r="AT595" s="382"/>
      <c r="AU595" s="194"/>
      <c r="AV595" s="194"/>
      <c r="AW595" s="194"/>
      <c r="AX595" s="195"/>
    </row>
    <row r="596" spans="1:50" ht="23.25" hidden="1" customHeight="1" x14ac:dyDescent="0.15">
      <c r="A596" s="144"/>
      <c r="B596" s="140"/>
      <c r="C596" s="139"/>
      <c r="D596" s="140"/>
      <c r="E596" s="383"/>
      <c r="F596" s="38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81"/>
      <c r="AF596" s="194"/>
      <c r="AG596" s="194"/>
      <c r="AH596" s="382"/>
      <c r="AI596" s="381"/>
      <c r="AJ596" s="194"/>
      <c r="AK596" s="194"/>
      <c r="AL596" s="194"/>
      <c r="AM596" s="381"/>
      <c r="AN596" s="194"/>
      <c r="AO596" s="194"/>
      <c r="AP596" s="382"/>
      <c r="AQ596" s="381"/>
      <c r="AR596" s="194"/>
      <c r="AS596" s="194"/>
      <c r="AT596" s="382"/>
      <c r="AU596" s="194"/>
      <c r="AV596" s="194"/>
      <c r="AW596" s="194"/>
      <c r="AX596" s="195"/>
    </row>
    <row r="597" spans="1:50" ht="23.25" hidden="1" customHeight="1" x14ac:dyDescent="0.15">
      <c r="A597" s="144"/>
      <c r="B597" s="140"/>
      <c r="C597" s="139"/>
      <c r="D597" s="140"/>
      <c r="E597" s="383"/>
      <c r="F597" s="38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8" t="s">
        <v>302</v>
      </c>
      <c r="AC597" s="608"/>
      <c r="AD597" s="608"/>
      <c r="AE597" s="381"/>
      <c r="AF597" s="194"/>
      <c r="AG597" s="194"/>
      <c r="AH597" s="382"/>
      <c r="AI597" s="381"/>
      <c r="AJ597" s="194"/>
      <c r="AK597" s="194"/>
      <c r="AL597" s="194"/>
      <c r="AM597" s="381"/>
      <c r="AN597" s="194"/>
      <c r="AO597" s="194"/>
      <c r="AP597" s="382"/>
      <c r="AQ597" s="381"/>
      <c r="AR597" s="194"/>
      <c r="AS597" s="194"/>
      <c r="AT597" s="382"/>
      <c r="AU597" s="194"/>
      <c r="AV597" s="194"/>
      <c r="AW597" s="194"/>
      <c r="AX597" s="195"/>
    </row>
    <row r="598" spans="1:50" ht="18.75" hidden="1" customHeight="1" x14ac:dyDescent="0.15">
      <c r="A598" s="144"/>
      <c r="B598" s="140"/>
      <c r="C598" s="139"/>
      <c r="D598" s="140"/>
      <c r="E598" s="383" t="s">
        <v>375</v>
      </c>
      <c r="F598" s="384"/>
      <c r="G598" s="38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86" t="s">
        <v>374</v>
      </c>
      <c r="AF598" s="387"/>
      <c r="AG598" s="387"/>
      <c r="AH598" s="388"/>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83"/>
      <c r="F599" s="38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8"/>
      <c r="AR599" s="187"/>
      <c r="AS599" s="131" t="s">
        <v>357</v>
      </c>
      <c r="AT599" s="132"/>
      <c r="AU599" s="187"/>
      <c r="AV599" s="187"/>
      <c r="AW599" s="131" t="s">
        <v>301</v>
      </c>
      <c r="AX599" s="170"/>
    </row>
    <row r="600" spans="1:50" ht="23.25" hidden="1" customHeight="1" x14ac:dyDescent="0.15">
      <c r="A600" s="144"/>
      <c r="B600" s="140"/>
      <c r="C600" s="139"/>
      <c r="D600" s="140"/>
      <c r="E600" s="383"/>
      <c r="F600" s="38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81"/>
      <c r="AF600" s="194"/>
      <c r="AG600" s="194"/>
      <c r="AH600" s="194"/>
      <c r="AI600" s="381"/>
      <c r="AJ600" s="194"/>
      <c r="AK600" s="194"/>
      <c r="AL600" s="194"/>
      <c r="AM600" s="381"/>
      <c r="AN600" s="194"/>
      <c r="AO600" s="194"/>
      <c r="AP600" s="382"/>
      <c r="AQ600" s="381"/>
      <c r="AR600" s="194"/>
      <c r="AS600" s="194"/>
      <c r="AT600" s="382"/>
      <c r="AU600" s="194"/>
      <c r="AV600" s="194"/>
      <c r="AW600" s="194"/>
      <c r="AX600" s="195"/>
    </row>
    <row r="601" spans="1:50" ht="23.25" hidden="1" customHeight="1" x14ac:dyDescent="0.15">
      <c r="A601" s="144"/>
      <c r="B601" s="140"/>
      <c r="C601" s="139"/>
      <c r="D601" s="140"/>
      <c r="E601" s="383"/>
      <c r="F601" s="38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81"/>
      <c r="AF601" s="194"/>
      <c r="AG601" s="194"/>
      <c r="AH601" s="382"/>
      <c r="AI601" s="381"/>
      <c r="AJ601" s="194"/>
      <c r="AK601" s="194"/>
      <c r="AL601" s="194"/>
      <c r="AM601" s="381"/>
      <c r="AN601" s="194"/>
      <c r="AO601" s="194"/>
      <c r="AP601" s="382"/>
      <c r="AQ601" s="381"/>
      <c r="AR601" s="194"/>
      <c r="AS601" s="194"/>
      <c r="AT601" s="382"/>
      <c r="AU601" s="194"/>
      <c r="AV601" s="194"/>
      <c r="AW601" s="194"/>
      <c r="AX601" s="195"/>
    </row>
    <row r="602" spans="1:50" ht="23.25" hidden="1" customHeight="1" x14ac:dyDescent="0.15">
      <c r="A602" s="144"/>
      <c r="B602" s="140"/>
      <c r="C602" s="139"/>
      <c r="D602" s="140"/>
      <c r="E602" s="383"/>
      <c r="F602" s="38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8" t="s">
        <v>302</v>
      </c>
      <c r="AC602" s="608"/>
      <c r="AD602" s="608"/>
      <c r="AE602" s="381"/>
      <c r="AF602" s="194"/>
      <c r="AG602" s="194"/>
      <c r="AH602" s="382"/>
      <c r="AI602" s="381"/>
      <c r="AJ602" s="194"/>
      <c r="AK602" s="194"/>
      <c r="AL602" s="194"/>
      <c r="AM602" s="381"/>
      <c r="AN602" s="194"/>
      <c r="AO602" s="194"/>
      <c r="AP602" s="382"/>
      <c r="AQ602" s="381"/>
      <c r="AR602" s="194"/>
      <c r="AS602" s="194"/>
      <c r="AT602" s="382"/>
      <c r="AU602" s="194"/>
      <c r="AV602" s="194"/>
      <c r="AW602" s="194"/>
      <c r="AX602" s="195"/>
    </row>
    <row r="603" spans="1:50" ht="18.75" hidden="1" customHeight="1" x14ac:dyDescent="0.15">
      <c r="A603" s="144"/>
      <c r="B603" s="140"/>
      <c r="C603" s="139"/>
      <c r="D603" s="140"/>
      <c r="E603" s="383" t="s">
        <v>375</v>
      </c>
      <c r="F603" s="384"/>
      <c r="G603" s="38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86" t="s">
        <v>374</v>
      </c>
      <c r="AF603" s="387"/>
      <c r="AG603" s="387"/>
      <c r="AH603" s="388"/>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83"/>
      <c r="F604" s="38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8"/>
      <c r="AR604" s="187"/>
      <c r="AS604" s="131" t="s">
        <v>357</v>
      </c>
      <c r="AT604" s="132"/>
      <c r="AU604" s="187"/>
      <c r="AV604" s="187"/>
      <c r="AW604" s="131" t="s">
        <v>301</v>
      </c>
      <c r="AX604" s="170"/>
    </row>
    <row r="605" spans="1:50" ht="23.25" hidden="1" customHeight="1" x14ac:dyDescent="0.15">
      <c r="A605" s="144"/>
      <c r="B605" s="140"/>
      <c r="C605" s="139"/>
      <c r="D605" s="140"/>
      <c r="E605" s="383"/>
      <c r="F605" s="38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81"/>
      <c r="AF605" s="194"/>
      <c r="AG605" s="194"/>
      <c r="AH605" s="194"/>
      <c r="AI605" s="381"/>
      <c r="AJ605" s="194"/>
      <c r="AK605" s="194"/>
      <c r="AL605" s="194"/>
      <c r="AM605" s="381"/>
      <c r="AN605" s="194"/>
      <c r="AO605" s="194"/>
      <c r="AP605" s="382"/>
      <c r="AQ605" s="381"/>
      <c r="AR605" s="194"/>
      <c r="AS605" s="194"/>
      <c r="AT605" s="382"/>
      <c r="AU605" s="194"/>
      <c r="AV605" s="194"/>
      <c r="AW605" s="194"/>
      <c r="AX605" s="195"/>
    </row>
    <row r="606" spans="1:50" ht="23.25" hidden="1" customHeight="1" x14ac:dyDescent="0.15">
      <c r="A606" s="144"/>
      <c r="B606" s="140"/>
      <c r="C606" s="139"/>
      <c r="D606" s="140"/>
      <c r="E606" s="383"/>
      <c r="F606" s="38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81"/>
      <c r="AF606" s="194"/>
      <c r="AG606" s="194"/>
      <c r="AH606" s="382"/>
      <c r="AI606" s="381"/>
      <c r="AJ606" s="194"/>
      <c r="AK606" s="194"/>
      <c r="AL606" s="194"/>
      <c r="AM606" s="381"/>
      <c r="AN606" s="194"/>
      <c r="AO606" s="194"/>
      <c r="AP606" s="382"/>
      <c r="AQ606" s="381"/>
      <c r="AR606" s="194"/>
      <c r="AS606" s="194"/>
      <c r="AT606" s="382"/>
      <c r="AU606" s="194"/>
      <c r="AV606" s="194"/>
      <c r="AW606" s="194"/>
      <c r="AX606" s="195"/>
    </row>
    <row r="607" spans="1:50" ht="23.25" hidden="1" customHeight="1" x14ac:dyDescent="0.15">
      <c r="A607" s="144"/>
      <c r="B607" s="140"/>
      <c r="C607" s="139"/>
      <c r="D607" s="140"/>
      <c r="E607" s="383"/>
      <c r="F607" s="38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8" t="s">
        <v>302</v>
      </c>
      <c r="AC607" s="608"/>
      <c r="AD607" s="608"/>
      <c r="AE607" s="381"/>
      <c r="AF607" s="194"/>
      <c r="AG607" s="194"/>
      <c r="AH607" s="382"/>
      <c r="AI607" s="381"/>
      <c r="AJ607" s="194"/>
      <c r="AK607" s="194"/>
      <c r="AL607" s="194"/>
      <c r="AM607" s="381"/>
      <c r="AN607" s="194"/>
      <c r="AO607" s="194"/>
      <c r="AP607" s="382"/>
      <c r="AQ607" s="381"/>
      <c r="AR607" s="194"/>
      <c r="AS607" s="194"/>
      <c r="AT607" s="382"/>
      <c r="AU607" s="194"/>
      <c r="AV607" s="194"/>
      <c r="AW607" s="194"/>
      <c r="AX607" s="195"/>
    </row>
    <row r="608" spans="1:50" ht="18.75" hidden="1" customHeight="1" x14ac:dyDescent="0.15">
      <c r="A608" s="144"/>
      <c r="B608" s="140"/>
      <c r="C608" s="139"/>
      <c r="D608" s="140"/>
      <c r="E608" s="383" t="s">
        <v>375</v>
      </c>
      <c r="F608" s="384"/>
      <c r="G608" s="38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86" t="s">
        <v>374</v>
      </c>
      <c r="AF608" s="387"/>
      <c r="AG608" s="387"/>
      <c r="AH608" s="388"/>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83"/>
      <c r="F609" s="38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8"/>
      <c r="AR609" s="187"/>
      <c r="AS609" s="131" t="s">
        <v>357</v>
      </c>
      <c r="AT609" s="132"/>
      <c r="AU609" s="187"/>
      <c r="AV609" s="187"/>
      <c r="AW609" s="131" t="s">
        <v>301</v>
      </c>
      <c r="AX609" s="170"/>
    </row>
    <row r="610" spans="1:50" ht="23.25" hidden="1" customHeight="1" x14ac:dyDescent="0.15">
      <c r="A610" s="144"/>
      <c r="B610" s="140"/>
      <c r="C610" s="139"/>
      <c r="D610" s="140"/>
      <c r="E610" s="383"/>
      <c r="F610" s="38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81"/>
      <c r="AF610" s="194"/>
      <c r="AG610" s="194"/>
      <c r="AH610" s="194"/>
      <c r="AI610" s="381"/>
      <c r="AJ610" s="194"/>
      <c r="AK610" s="194"/>
      <c r="AL610" s="194"/>
      <c r="AM610" s="381"/>
      <c r="AN610" s="194"/>
      <c r="AO610" s="194"/>
      <c r="AP610" s="382"/>
      <c r="AQ610" s="381"/>
      <c r="AR610" s="194"/>
      <c r="AS610" s="194"/>
      <c r="AT610" s="382"/>
      <c r="AU610" s="194"/>
      <c r="AV610" s="194"/>
      <c r="AW610" s="194"/>
      <c r="AX610" s="195"/>
    </row>
    <row r="611" spans="1:50" ht="23.25" hidden="1" customHeight="1" x14ac:dyDescent="0.15">
      <c r="A611" s="144"/>
      <c r="B611" s="140"/>
      <c r="C611" s="139"/>
      <c r="D611" s="140"/>
      <c r="E611" s="383"/>
      <c r="F611" s="38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81"/>
      <c r="AF611" s="194"/>
      <c r="AG611" s="194"/>
      <c r="AH611" s="382"/>
      <c r="AI611" s="381"/>
      <c r="AJ611" s="194"/>
      <c r="AK611" s="194"/>
      <c r="AL611" s="194"/>
      <c r="AM611" s="381"/>
      <c r="AN611" s="194"/>
      <c r="AO611" s="194"/>
      <c r="AP611" s="382"/>
      <c r="AQ611" s="381"/>
      <c r="AR611" s="194"/>
      <c r="AS611" s="194"/>
      <c r="AT611" s="382"/>
      <c r="AU611" s="194"/>
      <c r="AV611" s="194"/>
      <c r="AW611" s="194"/>
      <c r="AX611" s="195"/>
    </row>
    <row r="612" spans="1:50" ht="23.25" hidden="1" customHeight="1" x14ac:dyDescent="0.15">
      <c r="A612" s="144"/>
      <c r="B612" s="140"/>
      <c r="C612" s="139"/>
      <c r="D612" s="140"/>
      <c r="E612" s="383"/>
      <c r="F612" s="38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8" t="s">
        <v>302</v>
      </c>
      <c r="AC612" s="608"/>
      <c r="AD612" s="608"/>
      <c r="AE612" s="381"/>
      <c r="AF612" s="194"/>
      <c r="AG612" s="194"/>
      <c r="AH612" s="382"/>
      <c r="AI612" s="381"/>
      <c r="AJ612" s="194"/>
      <c r="AK612" s="194"/>
      <c r="AL612" s="194"/>
      <c r="AM612" s="381"/>
      <c r="AN612" s="194"/>
      <c r="AO612" s="194"/>
      <c r="AP612" s="382"/>
      <c r="AQ612" s="381"/>
      <c r="AR612" s="194"/>
      <c r="AS612" s="194"/>
      <c r="AT612" s="382"/>
      <c r="AU612" s="194"/>
      <c r="AV612" s="194"/>
      <c r="AW612" s="194"/>
      <c r="AX612" s="195"/>
    </row>
    <row r="613" spans="1:50" ht="18.75" hidden="1" customHeight="1" x14ac:dyDescent="0.15">
      <c r="A613" s="144"/>
      <c r="B613" s="140"/>
      <c r="C613" s="139"/>
      <c r="D613" s="140"/>
      <c r="E613" s="383" t="s">
        <v>375</v>
      </c>
      <c r="F613" s="384"/>
      <c r="G613" s="38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86" t="s">
        <v>374</v>
      </c>
      <c r="AF613" s="387"/>
      <c r="AG613" s="387"/>
      <c r="AH613" s="388"/>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83"/>
      <c r="F614" s="38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8"/>
      <c r="AR614" s="187"/>
      <c r="AS614" s="131" t="s">
        <v>357</v>
      </c>
      <c r="AT614" s="132"/>
      <c r="AU614" s="187"/>
      <c r="AV614" s="187"/>
      <c r="AW614" s="131" t="s">
        <v>301</v>
      </c>
      <c r="AX614" s="170"/>
    </row>
    <row r="615" spans="1:50" ht="23.25" hidden="1" customHeight="1" x14ac:dyDescent="0.15">
      <c r="A615" s="144"/>
      <c r="B615" s="140"/>
      <c r="C615" s="139"/>
      <c r="D615" s="140"/>
      <c r="E615" s="383"/>
      <c r="F615" s="38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81"/>
      <c r="AF615" s="194"/>
      <c r="AG615" s="194"/>
      <c r="AH615" s="194"/>
      <c r="AI615" s="381"/>
      <c r="AJ615" s="194"/>
      <c r="AK615" s="194"/>
      <c r="AL615" s="194"/>
      <c r="AM615" s="381"/>
      <c r="AN615" s="194"/>
      <c r="AO615" s="194"/>
      <c r="AP615" s="382"/>
      <c r="AQ615" s="381"/>
      <c r="AR615" s="194"/>
      <c r="AS615" s="194"/>
      <c r="AT615" s="382"/>
      <c r="AU615" s="194"/>
      <c r="AV615" s="194"/>
      <c r="AW615" s="194"/>
      <c r="AX615" s="195"/>
    </row>
    <row r="616" spans="1:50" ht="23.25" hidden="1" customHeight="1" x14ac:dyDescent="0.15">
      <c r="A616" s="144"/>
      <c r="B616" s="140"/>
      <c r="C616" s="139"/>
      <c r="D616" s="140"/>
      <c r="E616" s="383"/>
      <c r="F616" s="38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81"/>
      <c r="AF616" s="194"/>
      <c r="AG616" s="194"/>
      <c r="AH616" s="382"/>
      <c r="AI616" s="381"/>
      <c r="AJ616" s="194"/>
      <c r="AK616" s="194"/>
      <c r="AL616" s="194"/>
      <c r="AM616" s="381"/>
      <c r="AN616" s="194"/>
      <c r="AO616" s="194"/>
      <c r="AP616" s="382"/>
      <c r="AQ616" s="381"/>
      <c r="AR616" s="194"/>
      <c r="AS616" s="194"/>
      <c r="AT616" s="382"/>
      <c r="AU616" s="194"/>
      <c r="AV616" s="194"/>
      <c r="AW616" s="194"/>
      <c r="AX616" s="195"/>
    </row>
    <row r="617" spans="1:50" ht="23.25" hidden="1" customHeight="1" x14ac:dyDescent="0.15">
      <c r="A617" s="144"/>
      <c r="B617" s="140"/>
      <c r="C617" s="139"/>
      <c r="D617" s="140"/>
      <c r="E617" s="383"/>
      <c r="F617" s="38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8" t="s">
        <v>302</v>
      </c>
      <c r="AC617" s="608"/>
      <c r="AD617" s="608"/>
      <c r="AE617" s="381"/>
      <c r="AF617" s="194"/>
      <c r="AG617" s="194"/>
      <c r="AH617" s="382"/>
      <c r="AI617" s="381"/>
      <c r="AJ617" s="194"/>
      <c r="AK617" s="194"/>
      <c r="AL617" s="194"/>
      <c r="AM617" s="381"/>
      <c r="AN617" s="194"/>
      <c r="AO617" s="194"/>
      <c r="AP617" s="382"/>
      <c r="AQ617" s="381"/>
      <c r="AR617" s="194"/>
      <c r="AS617" s="194"/>
      <c r="AT617" s="382"/>
      <c r="AU617" s="194"/>
      <c r="AV617" s="194"/>
      <c r="AW617" s="194"/>
      <c r="AX617" s="195"/>
    </row>
    <row r="618" spans="1:50" ht="18.75" hidden="1" customHeight="1" x14ac:dyDescent="0.15">
      <c r="A618" s="144"/>
      <c r="B618" s="140"/>
      <c r="C618" s="139"/>
      <c r="D618" s="140"/>
      <c r="E618" s="383" t="s">
        <v>376</v>
      </c>
      <c r="F618" s="384"/>
      <c r="G618" s="38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86" t="s">
        <v>374</v>
      </c>
      <c r="AF618" s="387"/>
      <c r="AG618" s="387"/>
      <c r="AH618" s="388"/>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83"/>
      <c r="F619" s="38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8"/>
      <c r="AR619" s="187"/>
      <c r="AS619" s="131" t="s">
        <v>357</v>
      </c>
      <c r="AT619" s="132"/>
      <c r="AU619" s="187"/>
      <c r="AV619" s="187"/>
      <c r="AW619" s="131" t="s">
        <v>301</v>
      </c>
      <c r="AX619" s="170"/>
    </row>
    <row r="620" spans="1:50" ht="23.25" hidden="1" customHeight="1" x14ac:dyDescent="0.15">
      <c r="A620" s="144"/>
      <c r="B620" s="140"/>
      <c r="C620" s="139"/>
      <c r="D620" s="140"/>
      <c r="E620" s="383"/>
      <c r="F620" s="38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81"/>
      <c r="AF620" s="194"/>
      <c r="AG620" s="194"/>
      <c r="AH620" s="194"/>
      <c r="AI620" s="381"/>
      <c r="AJ620" s="194"/>
      <c r="AK620" s="194"/>
      <c r="AL620" s="194"/>
      <c r="AM620" s="381"/>
      <c r="AN620" s="194"/>
      <c r="AO620" s="194"/>
      <c r="AP620" s="382"/>
      <c r="AQ620" s="381"/>
      <c r="AR620" s="194"/>
      <c r="AS620" s="194"/>
      <c r="AT620" s="382"/>
      <c r="AU620" s="194"/>
      <c r="AV620" s="194"/>
      <c r="AW620" s="194"/>
      <c r="AX620" s="195"/>
    </row>
    <row r="621" spans="1:50" ht="23.25" hidden="1" customHeight="1" x14ac:dyDescent="0.15">
      <c r="A621" s="144"/>
      <c r="B621" s="140"/>
      <c r="C621" s="139"/>
      <c r="D621" s="140"/>
      <c r="E621" s="383"/>
      <c r="F621" s="38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81"/>
      <c r="AF621" s="194"/>
      <c r="AG621" s="194"/>
      <c r="AH621" s="382"/>
      <c r="AI621" s="381"/>
      <c r="AJ621" s="194"/>
      <c r="AK621" s="194"/>
      <c r="AL621" s="194"/>
      <c r="AM621" s="381"/>
      <c r="AN621" s="194"/>
      <c r="AO621" s="194"/>
      <c r="AP621" s="382"/>
      <c r="AQ621" s="381"/>
      <c r="AR621" s="194"/>
      <c r="AS621" s="194"/>
      <c r="AT621" s="382"/>
      <c r="AU621" s="194"/>
      <c r="AV621" s="194"/>
      <c r="AW621" s="194"/>
      <c r="AX621" s="195"/>
    </row>
    <row r="622" spans="1:50" ht="23.25" hidden="1" customHeight="1" x14ac:dyDescent="0.15">
      <c r="A622" s="144"/>
      <c r="B622" s="140"/>
      <c r="C622" s="139"/>
      <c r="D622" s="140"/>
      <c r="E622" s="383"/>
      <c r="F622" s="38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8" t="s">
        <v>15</v>
      </c>
      <c r="AC622" s="608"/>
      <c r="AD622" s="608"/>
      <c r="AE622" s="381"/>
      <c r="AF622" s="194"/>
      <c r="AG622" s="194"/>
      <c r="AH622" s="382"/>
      <c r="AI622" s="381"/>
      <c r="AJ622" s="194"/>
      <c r="AK622" s="194"/>
      <c r="AL622" s="194"/>
      <c r="AM622" s="381"/>
      <c r="AN622" s="194"/>
      <c r="AO622" s="194"/>
      <c r="AP622" s="382"/>
      <c r="AQ622" s="381"/>
      <c r="AR622" s="194"/>
      <c r="AS622" s="194"/>
      <c r="AT622" s="382"/>
      <c r="AU622" s="194"/>
      <c r="AV622" s="194"/>
      <c r="AW622" s="194"/>
      <c r="AX622" s="195"/>
    </row>
    <row r="623" spans="1:50" ht="18.75" hidden="1" customHeight="1" x14ac:dyDescent="0.15">
      <c r="A623" s="144"/>
      <c r="B623" s="140"/>
      <c r="C623" s="139"/>
      <c r="D623" s="140"/>
      <c r="E623" s="383" t="s">
        <v>376</v>
      </c>
      <c r="F623" s="384"/>
      <c r="G623" s="38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86" t="s">
        <v>374</v>
      </c>
      <c r="AF623" s="387"/>
      <c r="AG623" s="387"/>
      <c r="AH623" s="388"/>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83"/>
      <c r="F624" s="38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8"/>
      <c r="AR624" s="187"/>
      <c r="AS624" s="131" t="s">
        <v>357</v>
      </c>
      <c r="AT624" s="132"/>
      <c r="AU624" s="187"/>
      <c r="AV624" s="187"/>
      <c r="AW624" s="131" t="s">
        <v>301</v>
      </c>
      <c r="AX624" s="170"/>
    </row>
    <row r="625" spans="1:50" ht="23.25" hidden="1" customHeight="1" x14ac:dyDescent="0.15">
      <c r="A625" s="144"/>
      <c r="B625" s="140"/>
      <c r="C625" s="139"/>
      <c r="D625" s="140"/>
      <c r="E625" s="383"/>
      <c r="F625" s="38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81"/>
      <c r="AF625" s="194"/>
      <c r="AG625" s="194"/>
      <c r="AH625" s="194"/>
      <c r="AI625" s="381"/>
      <c r="AJ625" s="194"/>
      <c r="AK625" s="194"/>
      <c r="AL625" s="194"/>
      <c r="AM625" s="381"/>
      <c r="AN625" s="194"/>
      <c r="AO625" s="194"/>
      <c r="AP625" s="382"/>
      <c r="AQ625" s="381"/>
      <c r="AR625" s="194"/>
      <c r="AS625" s="194"/>
      <c r="AT625" s="382"/>
      <c r="AU625" s="194"/>
      <c r="AV625" s="194"/>
      <c r="AW625" s="194"/>
      <c r="AX625" s="195"/>
    </row>
    <row r="626" spans="1:50" ht="23.25" hidden="1" customHeight="1" x14ac:dyDescent="0.15">
      <c r="A626" s="144"/>
      <c r="B626" s="140"/>
      <c r="C626" s="139"/>
      <c r="D626" s="140"/>
      <c r="E626" s="383"/>
      <c r="F626" s="38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81"/>
      <c r="AF626" s="194"/>
      <c r="AG626" s="194"/>
      <c r="AH626" s="382"/>
      <c r="AI626" s="381"/>
      <c r="AJ626" s="194"/>
      <c r="AK626" s="194"/>
      <c r="AL626" s="194"/>
      <c r="AM626" s="381"/>
      <c r="AN626" s="194"/>
      <c r="AO626" s="194"/>
      <c r="AP626" s="382"/>
      <c r="AQ626" s="381"/>
      <c r="AR626" s="194"/>
      <c r="AS626" s="194"/>
      <c r="AT626" s="382"/>
      <c r="AU626" s="194"/>
      <c r="AV626" s="194"/>
      <c r="AW626" s="194"/>
      <c r="AX626" s="195"/>
    </row>
    <row r="627" spans="1:50" ht="23.25" hidden="1" customHeight="1" x14ac:dyDescent="0.15">
      <c r="A627" s="144"/>
      <c r="B627" s="140"/>
      <c r="C627" s="139"/>
      <c r="D627" s="140"/>
      <c r="E627" s="383"/>
      <c r="F627" s="38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8" t="s">
        <v>15</v>
      </c>
      <c r="AC627" s="608"/>
      <c r="AD627" s="608"/>
      <c r="AE627" s="381"/>
      <c r="AF627" s="194"/>
      <c r="AG627" s="194"/>
      <c r="AH627" s="382"/>
      <c r="AI627" s="381"/>
      <c r="AJ627" s="194"/>
      <c r="AK627" s="194"/>
      <c r="AL627" s="194"/>
      <c r="AM627" s="381"/>
      <c r="AN627" s="194"/>
      <c r="AO627" s="194"/>
      <c r="AP627" s="382"/>
      <c r="AQ627" s="381"/>
      <c r="AR627" s="194"/>
      <c r="AS627" s="194"/>
      <c r="AT627" s="382"/>
      <c r="AU627" s="194"/>
      <c r="AV627" s="194"/>
      <c r="AW627" s="194"/>
      <c r="AX627" s="195"/>
    </row>
    <row r="628" spans="1:50" ht="18.75" hidden="1" customHeight="1" x14ac:dyDescent="0.15">
      <c r="A628" s="144"/>
      <c r="B628" s="140"/>
      <c r="C628" s="139"/>
      <c r="D628" s="140"/>
      <c r="E628" s="383" t="s">
        <v>376</v>
      </c>
      <c r="F628" s="384"/>
      <c r="G628" s="38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86" t="s">
        <v>374</v>
      </c>
      <c r="AF628" s="387"/>
      <c r="AG628" s="387"/>
      <c r="AH628" s="388"/>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83"/>
      <c r="F629" s="38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8"/>
      <c r="AR629" s="187"/>
      <c r="AS629" s="131" t="s">
        <v>357</v>
      </c>
      <c r="AT629" s="132"/>
      <c r="AU629" s="187"/>
      <c r="AV629" s="187"/>
      <c r="AW629" s="131" t="s">
        <v>301</v>
      </c>
      <c r="AX629" s="170"/>
    </row>
    <row r="630" spans="1:50" ht="23.25" hidden="1" customHeight="1" x14ac:dyDescent="0.15">
      <c r="A630" s="144"/>
      <c r="B630" s="140"/>
      <c r="C630" s="139"/>
      <c r="D630" s="140"/>
      <c r="E630" s="383"/>
      <c r="F630" s="38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81"/>
      <c r="AF630" s="194"/>
      <c r="AG630" s="194"/>
      <c r="AH630" s="194"/>
      <c r="AI630" s="381"/>
      <c r="AJ630" s="194"/>
      <c r="AK630" s="194"/>
      <c r="AL630" s="194"/>
      <c r="AM630" s="381"/>
      <c r="AN630" s="194"/>
      <c r="AO630" s="194"/>
      <c r="AP630" s="382"/>
      <c r="AQ630" s="381"/>
      <c r="AR630" s="194"/>
      <c r="AS630" s="194"/>
      <c r="AT630" s="382"/>
      <c r="AU630" s="194"/>
      <c r="AV630" s="194"/>
      <c r="AW630" s="194"/>
      <c r="AX630" s="195"/>
    </row>
    <row r="631" spans="1:50" ht="23.25" hidden="1" customHeight="1" x14ac:dyDescent="0.15">
      <c r="A631" s="144"/>
      <c r="B631" s="140"/>
      <c r="C631" s="139"/>
      <c r="D631" s="140"/>
      <c r="E631" s="383"/>
      <c r="F631" s="38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81"/>
      <c r="AF631" s="194"/>
      <c r="AG631" s="194"/>
      <c r="AH631" s="382"/>
      <c r="AI631" s="381"/>
      <c r="AJ631" s="194"/>
      <c r="AK631" s="194"/>
      <c r="AL631" s="194"/>
      <c r="AM631" s="381"/>
      <c r="AN631" s="194"/>
      <c r="AO631" s="194"/>
      <c r="AP631" s="382"/>
      <c r="AQ631" s="381"/>
      <c r="AR631" s="194"/>
      <c r="AS631" s="194"/>
      <c r="AT631" s="382"/>
      <c r="AU631" s="194"/>
      <c r="AV631" s="194"/>
      <c r="AW631" s="194"/>
      <c r="AX631" s="195"/>
    </row>
    <row r="632" spans="1:50" ht="23.25" hidden="1" customHeight="1" x14ac:dyDescent="0.15">
      <c r="A632" s="144"/>
      <c r="B632" s="140"/>
      <c r="C632" s="139"/>
      <c r="D632" s="140"/>
      <c r="E632" s="383"/>
      <c r="F632" s="38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8" t="s">
        <v>15</v>
      </c>
      <c r="AC632" s="608"/>
      <c r="AD632" s="608"/>
      <c r="AE632" s="381"/>
      <c r="AF632" s="194"/>
      <c r="AG632" s="194"/>
      <c r="AH632" s="382"/>
      <c r="AI632" s="381"/>
      <c r="AJ632" s="194"/>
      <c r="AK632" s="194"/>
      <c r="AL632" s="194"/>
      <c r="AM632" s="381"/>
      <c r="AN632" s="194"/>
      <c r="AO632" s="194"/>
      <c r="AP632" s="382"/>
      <c r="AQ632" s="381"/>
      <c r="AR632" s="194"/>
      <c r="AS632" s="194"/>
      <c r="AT632" s="382"/>
      <c r="AU632" s="194"/>
      <c r="AV632" s="194"/>
      <c r="AW632" s="194"/>
      <c r="AX632" s="195"/>
    </row>
    <row r="633" spans="1:50" ht="18.75" hidden="1" customHeight="1" x14ac:dyDescent="0.15">
      <c r="A633" s="144"/>
      <c r="B633" s="140"/>
      <c r="C633" s="139"/>
      <c r="D633" s="140"/>
      <c r="E633" s="383" t="s">
        <v>376</v>
      </c>
      <c r="F633" s="384"/>
      <c r="G633" s="38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86" t="s">
        <v>374</v>
      </c>
      <c r="AF633" s="387"/>
      <c r="AG633" s="387"/>
      <c r="AH633" s="388"/>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83"/>
      <c r="F634" s="38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8"/>
      <c r="AR634" s="187"/>
      <c r="AS634" s="131" t="s">
        <v>357</v>
      </c>
      <c r="AT634" s="132"/>
      <c r="AU634" s="187"/>
      <c r="AV634" s="187"/>
      <c r="AW634" s="131" t="s">
        <v>301</v>
      </c>
      <c r="AX634" s="170"/>
    </row>
    <row r="635" spans="1:50" ht="23.25" hidden="1" customHeight="1" x14ac:dyDescent="0.15">
      <c r="A635" s="144"/>
      <c r="B635" s="140"/>
      <c r="C635" s="139"/>
      <c r="D635" s="140"/>
      <c r="E635" s="383"/>
      <c r="F635" s="38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81"/>
      <c r="AF635" s="194"/>
      <c r="AG635" s="194"/>
      <c r="AH635" s="194"/>
      <c r="AI635" s="381"/>
      <c r="AJ635" s="194"/>
      <c r="AK635" s="194"/>
      <c r="AL635" s="194"/>
      <c r="AM635" s="381"/>
      <c r="AN635" s="194"/>
      <c r="AO635" s="194"/>
      <c r="AP635" s="382"/>
      <c r="AQ635" s="381"/>
      <c r="AR635" s="194"/>
      <c r="AS635" s="194"/>
      <c r="AT635" s="382"/>
      <c r="AU635" s="194"/>
      <c r="AV635" s="194"/>
      <c r="AW635" s="194"/>
      <c r="AX635" s="195"/>
    </row>
    <row r="636" spans="1:50" ht="23.25" hidden="1" customHeight="1" x14ac:dyDescent="0.15">
      <c r="A636" s="144"/>
      <c r="B636" s="140"/>
      <c r="C636" s="139"/>
      <c r="D636" s="140"/>
      <c r="E636" s="383"/>
      <c r="F636" s="38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81"/>
      <c r="AF636" s="194"/>
      <c r="AG636" s="194"/>
      <c r="AH636" s="382"/>
      <c r="AI636" s="381"/>
      <c r="AJ636" s="194"/>
      <c r="AK636" s="194"/>
      <c r="AL636" s="194"/>
      <c r="AM636" s="381"/>
      <c r="AN636" s="194"/>
      <c r="AO636" s="194"/>
      <c r="AP636" s="382"/>
      <c r="AQ636" s="381"/>
      <c r="AR636" s="194"/>
      <c r="AS636" s="194"/>
      <c r="AT636" s="382"/>
      <c r="AU636" s="194"/>
      <c r="AV636" s="194"/>
      <c r="AW636" s="194"/>
      <c r="AX636" s="195"/>
    </row>
    <row r="637" spans="1:50" ht="23.25" hidden="1" customHeight="1" x14ac:dyDescent="0.15">
      <c r="A637" s="144"/>
      <c r="B637" s="140"/>
      <c r="C637" s="139"/>
      <c r="D637" s="140"/>
      <c r="E637" s="383"/>
      <c r="F637" s="38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8" t="s">
        <v>15</v>
      </c>
      <c r="AC637" s="608"/>
      <c r="AD637" s="608"/>
      <c r="AE637" s="381"/>
      <c r="AF637" s="194"/>
      <c r="AG637" s="194"/>
      <c r="AH637" s="382"/>
      <c r="AI637" s="381"/>
      <c r="AJ637" s="194"/>
      <c r="AK637" s="194"/>
      <c r="AL637" s="194"/>
      <c r="AM637" s="381"/>
      <c r="AN637" s="194"/>
      <c r="AO637" s="194"/>
      <c r="AP637" s="382"/>
      <c r="AQ637" s="381"/>
      <c r="AR637" s="194"/>
      <c r="AS637" s="194"/>
      <c r="AT637" s="382"/>
      <c r="AU637" s="194"/>
      <c r="AV637" s="194"/>
      <c r="AW637" s="194"/>
      <c r="AX637" s="195"/>
    </row>
    <row r="638" spans="1:50" ht="18.75" hidden="1" customHeight="1" x14ac:dyDescent="0.15">
      <c r="A638" s="144"/>
      <c r="B638" s="140"/>
      <c r="C638" s="139"/>
      <c r="D638" s="140"/>
      <c r="E638" s="383" t="s">
        <v>376</v>
      </c>
      <c r="F638" s="384"/>
      <c r="G638" s="38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86" t="s">
        <v>374</v>
      </c>
      <c r="AF638" s="387"/>
      <c r="AG638" s="387"/>
      <c r="AH638" s="388"/>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83"/>
      <c r="F639" s="38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8"/>
      <c r="AR639" s="187"/>
      <c r="AS639" s="131" t="s">
        <v>357</v>
      </c>
      <c r="AT639" s="132"/>
      <c r="AU639" s="187"/>
      <c r="AV639" s="187"/>
      <c r="AW639" s="131" t="s">
        <v>301</v>
      </c>
      <c r="AX639" s="170"/>
    </row>
    <row r="640" spans="1:50" ht="23.25" hidden="1" customHeight="1" x14ac:dyDescent="0.15">
      <c r="A640" s="144"/>
      <c r="B640" s="140"/>
      <c r="C640" s="139"/>
      <c r="D640" s="140"/>
      <c r="E640" s="383"/>
      <c r="F640" s="38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81"/>
      <c r="AF640" s="194"/>
      <c r="AG640" s="194"/>
      <c r="AH640" s="194"/>
      <c r="AI640" s="381"/>
      <c r="AJ640" s="194"/>
      <c r="AK640" s="194"/>
      <c r="AL640" s="194"/>
      <c r="AM640" s="381"/>
      <c r="AN640" s="194"/>
      <c r="AO640" s="194"/>
      <c r="AP640" s="382"/>
      <c r="AQ640" s="381"/>
      <c r="AR640" s="194"/>
      <c r="AS640" s="194"/>
      <c r="AT640" s="382"/>
      <c r="AU640" s="194"/>
      <c r="AV640" s="194"/>
      <c r="AW640" s="194"/>
      <c r="AX640" s="195"/>
    </row>
    <row r="641" spans="1:50" ht="23.25" hidden="1" customHeight="1" x14ac:dyDescent="0.15">
      <c r="A641" s="144"/>
      <c r="B641" s="140"/>
      <c r="C641" s="139"/>
      <c r="D641" s="140"/>
      <c r="E641" s="383"/>
      <c r="F641" s="38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81"/>
      <c r="AF641" s="194"/>
      <c r="AG641" s="194"/>
      <c r="AH641" s="382"/>
      <c r="AI641" s="381"/>
      <c r="AJ641" s="194"/>
      <c r="AK641" s="194"/>
      <c r="AL641" s="194"/>
      <c r="AM641" s="381"/>
      <c r="AN641" s="194"/>
      <c r="AO641" s="194"/>
      <c r="AP641" s="382"/>
      <c r="AQ641" s="381"/>
      <c r="AR641" s="194"/>
      <c r="AS641" s="194"/>
      <c r="AT641" s="382"/>
      <c r="AU641" s="194"/>
      <c r="AV641" s="194"/>
      <c r="AW641" s="194"/>
      <c r="AX641" s="195"/>
    </row>
    <row r="642" spans="1:50" ht="23.25" hidden="1" customHeight="1" x14ac:dyDescent="0.15">
      <c r="A642" s="144"/>
      <c r="B642" s="140"/>
      <c r="C642" s="139"/>
      <c r="D642" s="140"/>
      <c r="E642" s="383"/>
      <c r="F642" s="38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8" t="s">
        <v>15</v>
      </c>
      <c r="AC642" s="608"/>
      <c r="AD642" s="608"/>
      <c r="AE642" s="381"/>
      <c r="AF642" s="194"/>
      <c r="AG642" s="194"/>
      <c r="AH642" s="382"/>
      <c r="AI642" s="381"/>
      <c r="AJ642" s="194"/>
      <c r="AK642" s="194"/>
      <c r="AL642" s="194"/>
      <c r="AM642" s="381"/>
      <c r="AN642" s="194"/>
      <c r="AO642" s="194"/>
      <c r="AP642" s="382"/>
      <c r="AQ642" s="381"/>
      <c r="AR642" s="194"/>
      <c r="AS642" s="194"/>
      <c r="AT642" s="38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51" t="s">
        <v>386</v>
      </c>
      <c r="H646" s="121"/>
      <c r="I646" s="121"/>
      <c r="J646" s="952"/>
      <c r="K646" s="953"/>
      <c r="L646" s="953"/>
      <c r="M646" s="953"/>
      <c r="N646" s="953"/>
      <c r="O646" s="953"/>
      <c r="P646" s="953"/>
      <c r="Q646" s="953"/>
      <c r="R646" s="953"/>
      <c r="S646" s="953"/>
      <c r="T646" s="954"/>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55"/>
    </row>
    <row r="647" spans="1:50" ht="18.75" hidden="1" customHeight="1" x14ac:dyDescent="0.15">
      <c r="A647" s="144"/>
      <c r="B647" s="140"/>
      <c r="C647" s="139"/>
      <c r="D647" s="140"/>
      <c r="E647" s="383" t="s">
        <v>375</v>
      </c>
      <c r="F647" s="384"/>
      <c r="G647" s="38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86" t="s">
        <v>374</v>
      </c>
      <c r="AF647" s="387"/>
      <c r="AG647" s="387"/>
      <c r="AH647" s="388"/>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83"/>
      <c r="F648" s="38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8"/>
      <c r="AR648" s="187"/>
      <c r="AS648" s="131" t="s">
        <v>357</v>
      </c>
      <c r="AT648" s="132"/>
      <c r="AU648" s="187"/>
      <c r="AV648" s="187"/>
      <c r="AW648" s="131" t="s">
        <v>301</v>
      </c>
      <c r="AX648" s="170"/>
    </row>
    <row r="649" spans="1:50" ht="23.25" hidden="1" customHeight="1" x14ac:dyDescent="0.15">
      <c r="A649" s="144"/>
      <c r="B649" s="140"/>
      <c r="C649" s="139"/>
      <c r="D649" s="140"/>
      <c r="E649" s="383"/>
      <c r="F649" s="38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81"/>
      <c r="AF649" s="194"/>
      <c r="AG649" s="194"/>
      <c r="AH649" s="194"/>
      <c r="AI649" s="381"/>
      <c r="AJ649" s="194"/>
      <c r="AK649" s="194"/>
      <c r="AL649" s="194"/>
      <c r="AM649" s="381"/>
      <c r="AN649" s="194"/>
      <c r="AO649" s="194"/>
      <c r="AP649" s="382"/>
      <c r="AQ649" s="381"/>
      <c r="AR649" s="194"/>
      <c r="AS649" s="194"/>
      <c r="AT649" s="382"/>
      <c r="AU649" s="194"/>
      <c r="AV649" s="194"/>
      <c r="AW649" s="194"/>
      <c r="AX649" s="195"/>
    </row>
    <row r="650" spans="1:50" ht="23.25" hidden="1" customHeight="1" x14ac:dyDescent="0.15">
      <c r="A650" s="144"/>
      <c r="B650" s="140"/>
      <c r="C650" s="139"/>
      <c r="D650" s="140"/>
      <c r="E650" s="383"/>
      <c r="F650" s="38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81"/>
      <c r="AF650" s="194"/>
      <c r="AG650" s="194"/>
      <c r="AH650" s="382"/>
      <c r="AI650" s="381"/>
      <c r="AJ650" s="194"/>
      <c r="AK650" s="194"/>
      <c r="AL650" s="194"/>
      <c r="AM650" s="381"/>
      <c r="AN650" s="194"/>
      <c r="AO650" s="194"/>
      <c r="AP650" s="382"/>
      <c r="AQ650" s="381"/>
      <c r="AR650" s="194"/>
      <c r="AS650" s="194"/>
      <c r="AT650" s="382"/>
      <c r="AU650" s="194"/>
      <c r="AV650" s="194"/>
      <c r="AW650" s="194"/>
      <c r="AX650" s="195"/>
    </row>
    <row r="651" spans="1:50" ht="23.25" hidden="1" customHeight="1" x14ac:dyDescent="0.15">
      <c r="A651" s="144"/>
      <c r="B651" s="140"/>
      <c r="C651" s="139"/>
      <c r="D651" s="140"/>
      <c r="E651" s="383"/>
      <c r="F651" s="38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8" t="s">
        <v>302</v>
      </c>
      <c r="AC651" s="608"/>
      <c r="AD651" s="608"/>
      <c r="AE651" s="381"/>
      <c r="AF651" s="194"/>
      <c r="AG651" s="194"/>
      <c r="AH651" s="382"/>
      <c r="AI651" s="381"/>
      <c r="AJ651" s="194"/>
      <c r="AK651" s="194"/>
      <c r="AL651" s="194"/>
      <c r="AM651" s="381"/>
      <c r="AN651" s="194"/>
      <c r="AO651" s="194"/>
      <c r="AP651" s="382"/>
      <c r="AQ651" s="381"/>
      <c r="AR651" s="194"/>
      <c r="AS651" s="194"/>
      <c r="AT651" s="382"/>
      <c r="AU651" s="194"/>
      <c r="AV651" s="194"/>
      <c r="AW651" s="194"/>
      <c r="AX651" s="195"/>
    </row>
    <row r="652" spans="1:50" ht="18.75" hidden="1" customHeight="1" x14ac:dyDescent="0.15">
      <c r="A652" s="144"/>
      <c r="B652" s="140"/>
      <c r="C652" s="139"/>
      <c r="D652" s="140"/>
      <c r="E652" s="383" t="s">
        <v>375</v>
      </c>
      <c r="F652" s="384"/>
      <c r="G652" s="38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86" t="s">
        <v>374</v>
      </c>
      <c r="AF652" s="387"/>
      <c r="AG652" s="387"/>
      <c r="AH652" s="388"/>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83"/>
      <c r="F653" s="38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8"/>
      <c r="AR653" s="187"/>
      <c r="AS653" s="131" t="s">
        <v>357</v>
      </c>
      <c r="AT653" s="132"/>
      <c r="AU653" s="187"/>
      <c r="AV653" s="187"/>
      <c r="AW653" s="131" t="s">
        <v>301</v>
      </c>
      <c r="AX653" s="170"/>
    </row>
    <row r="654" spans="1:50" ht="23.25" hidden="1" customHeight="1" x14ac:dyDescent="0.15">
      <c r="A654" s="144"/>
      <c r="B654" s="140"/>
      <c r="C654" s="139"/>
      <c r="D654" s="140"/>
      <c r="E654" s="383"/>
      <c r="F654" s="38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81"/>
      <c r="AF654" s="194"/>
      <c r="AG654" s="194"/>
      <c r="AH654" s="194"/>
      <c r="AI654" s="381"/>
      <c r="AJ654" s="194"/>
      <c r="AK654" s="194"/>
      <c r="AL654" s="194"/>
      <c r="AM654" s="381"/>
      <c r="AN654" s="194"/>
      <c r="AO654" s="194"/>
      <c r="AP654" s="382"/>
      <c r="AQ654" s="381"/>
      <c r="AR654" s="194"/>
      <c r="AS654" s="194"/>
      <c r="AT654" s="382"/>
      <c r="AU654" s="194"/>
      <c r="AV654" s="194"/>
      <c r="AW654" s="194"/>
      <c r="AX654" s="195"/>
    </row>
    <row r="655" spans="1:50" ht="23.25" hidden="1" customHeight="1" x14ac:dyDescent="0.15">
      <c r="A655" s="144"/>
      <c r="B655" s="140"/>
      <c r="C655" s="139"/>
      <c r="D655" s="140"/>
      <c r="E655" s="383"/>
      <c r="F655" s="38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81"/>
      <c r="AF655" s="194"/>
      <c r="AG655" s="194"/>
      <c r="AH655" s="382"/>
      <c r="AI655" s="381"/>
      <c r="AJ655" s="194"/>
      <c r="AK655" s="194"/>
      <c r="AL655" s="194"/>
      <c r="AM655" s="381"/>
      <c r="AN655" s="194"/>
      <c r="AO655" s="194"/>
      <c r="AP655" s="382"/>
      <c r="AQ655" s="381"/>
      <c r="AR655" s="194"/>
      <c r="AS655" s="194"/>
      <c r="AT655" s="382"/>
      <c r="AU655" s="194"/>
      <c r="AV655" s="194"/>
      <c r="AW655" s="194"/>
      <c r="AX655" s="195"/>
    </row>
    <row r="656" spans="1:50" ht="23.25" hidden="1" customHeight="1" x14ac:dyDescent="0.15">
      <c r="A656" s="144"/>
      <c r="B656" s="140"/>
      <c r="C656" s="139"/>
      <c r="D656" s="140"/>
      <c r="E656" s="383"/>
      <c r="F656" s="38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8" t="s">
        <v>302</v>
      </c>
      <c r="AC656" s="608"/>
      <c r="AD656" s="608"/>
      <c r="AE656" s="381"/>
      <c r="AF656" s="194"/>
      <c r="AG656" s="194"/>
      <c r="AH656" s="382"/>
      <c r="AI656" s="381"/>
      <c r="AJ656" s="194"/>
      <c r="AK656" s="194"/>
      <c r="AL656" s="194"/>
      <c r="AM656" s="381"/>
      <c r="AN656" s="194"/>
      <c r="AO656" s="194"/>
      <c r="AP656" s="382"/>
      <c r="AQ656" s="381"/>
      <c r="AR656" s="194"/>
      <c r="AS656" s="194"/>
      <c r="AT656" s="382"/>
      <c r="AU656" s="194"/>
      <c r="AV656" s="194"/>
      <c r="AW656" s="194"/>
      <c r="AX656" s="195"/>
    </row>
    <row r="657" spans="1:50" ht="18.75" hidden="1" customHeight="1" x14ac:dyDescent="0.15">
      <c r="A657" s="144"/>
      <c r="B657" s="140"/>
      <c r="C657" s="139"/>
      <c r="D657" s="140"/>
      <c r="E657" s="383" t="s">
        <v>375</v>
      </c>
      <c r="F657" s="384"/>
      <c r="G657" s="38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86" t="s">
        <v>374</v>
      </c>
      <c r="AF657" s="387"/>
      <c r="AG657" s="387"/>
      <c r="AH657" s="388"/>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83"/>
      <c r="F658" s="38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8"/>
      <c r="AR658" s="187"/>
      <c r="AS658" s="131" t="s">
        <v>357</v>
      </c>
      <c r="AT658" s="132"/>
      <c r="AU658" s="187"/>
      <c r="AV658" s="187"/>
      <c r="AW658" s="131" t="s">
        <v>301</v>
      </c>
      <c r="AX658" s="170"/>
    </row>
    <row r="659" spans="1:50" ht="23.25" hidden="1" customHeight="1" x14ac:dyDescent="0.15">
      <c r="A659" s="144"/>
      <c r="B659" s="140"/>
      <c r="C659" s="139"/>
      <c r="D659" s="140"/>
      <c r="E659" s="383"/>
      <c r="F659" s="38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81"/>
      <c r="AF659" s="194"/>
      <c r="AG659" s="194"/>
      <c r="AH659" s="194"/>
      <c r="AI659" s="381"/>
      <c r="AJ659" s="194"/>
      <c r="AK659" s="194"/>
      <c r="AL659" s="194"/>
      <c r="AM659" s="381"/>
      <c r="AN659" s="194"/>
      <c r="AO659" s="194"/>
      <c r="AP659" s="382"/>
      <c r="AQ659" s="381"/>
      <c r="AR659" s="194"/>
      <c r="AS659" s="194"/>
      <c r="AT659" s="382"/>
      <c r="AU659" s="194"/>
      <c r="AV659" s="194"/>
      <c r="AW659" s="194"/>
      <c r="AX659" s="195"/>
    </row>
    <row r="660" spans="1:50" ht="23.25" hidden="1" customHeight="1" x14ac:dyDescent="0.15">
      <c r="A660" s="144"/>
      <c r="B660" s="140"/>
      <c r="C660" s="139"/>
      <c r="D660" s="140"/>
      <c r="E660" s="383"/>
      <c r="F660" s="38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81"/>
      <c r="AF660" s="194"/>
      <c r="AG660" s="194"/>
      <c r="AH660" s="382"/>
      <c r="AI660" s="381"/>
      <c r="AJ660" s="194"/>
      <c r="AK660" s="194"/>
      <c r="AL660" s="194"/>
      <c r="AM660" s="381"/>
      <c r="AN660" s="194"/>
      <c r="AO660" s="194"/>
      <c r="AP660" s="382"/>
      <c r="AQ660" s="381"/>
      <c r="AR660" s="194"/>
      <c r="AS660" s="194"/>
      <c r="AT660" s="382"/>
      <c r="AU660" s="194"/>
      <c r="AV660" s="194"/>
      <c r="AW660" s="194"/>
      <c r="AX660" s="195"/>
    </row>
    <row r="661" spans="1:50" ht="23.25" hidden="1" customHeight="1" x14ac:dyDescent="0.15">
      <c r="A661" s="144"/>
      <c r="B661" s="140"/>
      <c r="C661" s="139"/>
      <c r="D661" s="140"/>
      <c r="E661" s="383"/>
      <c r="F661" s="38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8" t="s">
        <v>302</v>
      </c>
      <c r="AC661" s="608"/>
      <c r="AD661" s="608"/>
      <c r="AE661" s="381"/>
      <c r="AF661" s="194"/>
      <c r="AG661" s="194"/>
      <c r="AH661" s="382"/>
      <c r="AI661" s="381"/>
      <c r="AJ661" s="194"/>
      <c r="AK661" s="194"/>
      <c r="AL661" s="194"/>
      <c r="AM661" s="381"/>
      <c r="AN661" s="194"/>
      <c r="AO661" s="194"/>
      <c r="AP661" s="382"/>
      <c r="AQ661" s="381"/>
      <c r="AR661" s="194"/>
      <c r="AS661" s="194"/>
      <c r="AT661" s="382"/>
      <c r="AU661" s="194"/>
      <c r="AV661" s="194"/>
      <c r="AW661" s="194"/>
      <c r="AX661" s="195"/>
    </row>
    <row r="662" spans="1:50" ht="18.75" hidden="1" customHeight="1" x14ac:dyDescent="0.15">
      <c r="A662" s="144"/>
      <c r="B662" s="140"/>
      <c r="C662" s="139"/>
      <c r="D662" s="140"/>
      <c r="E662" s="383" t="s">
        <v>375</v>
      </c>
      <c r="F662" s="384"/>
      <c r="G662" s="38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86" t="s">
        <v>374</v>
      </c>
      <c r="AF662" s="387"/>
      <c r="AG662" s="387"/>
      <c r="AH662" s="388"/>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83"/>
      <c r="F663" s="38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8"/>
      <c r="AR663" s="187"/>
      <c r="AS663" s="131" t="s">
        <v>357</v>
      </c>
      <c r="AT663" s="132"/>
      <c r="AU663" s="187"/>
      <c r="AV663" s="187"/>
      <c r="AW663" s="131" t="s">
        <v>301</v>
      </c>
      <c r="AX663" s="170"/>
    </row>
    <row r="664" spans="1:50" ht="23.25" hidden="1" customHeight="1" x14ac:dyDescent="0.15">
      <c r="A664" s="144"/>
      <c r="B664" s="140"/>
      <c r="C664" s="139"/>
      <c r="D664" s="140"/>
      <c r="E664" s="383"/>
      <c r="F664" s="38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81"/>
      <c r="AF664" s="194"/>
      <c r="AG664" s="194"/>
      <c r="AH664" s="194"/>
      <c r="AI664" s="381"/>
      <c r="AJ664" s="194"/>
      <c r="AK664" s="194"/>
      <c r="AL664" s="194"/>
      <c r="AM664" s="381"/>
      <c r="AN664" s="194"/>
      <c r="AO664" s="194"/>
      <c r="AP664" s="382"/>
      <c r="AQ664" s="381"/>
      <c r="AR664" s="194"/>
      <c r="AS664" s="194"/>
      <c r="AT664" s="382"/>
      <c r="AU664" s="194"/>
      <c r="AV664" s="194"/>
      <c r="AW664" s="194"/>
      <c r="AX664" s="195"/>
    </row>
    <row r="665" spans="1:50" ht="23.25" hidden="1" customHeight="1" x14ac:dyDescent="0.15">
      <c r="A665" s="144"/>
      <c r="B665" s="140"/>
      <c r="C665" s="139"/>
      <c r="D665" s="140"/>
      <c r="E665" s="383"/>
      <c r="F665" s="38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81"/>
      <c r="AF665" s="194"/>
      <c r="AG665" s="194"/>
      <c r="AH665" s="382"/>
      <c r="AI665" s="381"/>
      <c r="AJ665" s="194"/>
      <c r="AK665" s="194"/>
      <c r="AL665" s="194"/>
      <c r="AM665" s="381"/>
      <c r="AN665" s="194"/>
      <c r="AO665" s="194"/>
      <c r="AP665" s="382"/>
      <c r="AQ665" s="381"/>
      <c r="AR665" s="194"/>
      <c r="AS665" s="194"/>
      <c r="AT665" s="382"/>
      <c r="AU665" s="194"/>
      <c r="AV665" s="194"/>
      <c r="AW665" s="194"/>
      <c r="AX665" s="195"/>
    </row>
    <row r="666" spans="1:50" ht="23.25" hidden="1" customHeight="1" x14ac:dyDescent="0.15">
      <c r="A666" s="144"/>
      <c r="B666" s="140"/>
      <c r="C666" s="139"/>
      <c r="D666" s="140"/>
      <c r="E666" s="383"/>
      <c r="F666" s="38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8" t="s">
        <v>302</v>
      </c>
      <c r="AC666" s="608"/>
      <c r="AD666" s="608"/>
      <c r="AE666" s="381"/>
      <c r="AF666" s="194"/>
      <c r="AG666" s="194"/>
      <c r="AH666" s="382"/>
      <c r="AI666" s="381"/>
      <c r="AJ666" s="194"/>
      <c r="AK666" s="194"/>
      <c r="AL666" s="194"/>
      <c r="AM666" s="381"/>
      <c r="AN666" s="194"/>
      <c r="AO666" s="194"/>
      <c r="AP666" s="382"/>
      <c r="AQ666" s="381"/>
      <c r="AR666" s="194"/>
      <c r="AS666" s="194"/>
      <c r="AT666" s="382"/>
      <c r="AU666" s="194"/>
      <c r="AV666" s="194"/>
      <c r="AW666" s="194"/>
      <c r="AX666" s="195"/>
    </row>
    <row r="667" spans="1:50" ht="18.75" hidden="1" customHeight="1" x14ac:dyDescent="0.15">
      <c r="A667" s="144"/>
      <c r="B667" s="140"/>
      <c r="C667" s="139"/>
      <c r="D667" s="140"/>
      <c r="E667" s="383" t="s">
        <v>375</v>
      </c>
      <c r="F667" s="384"/>
      <c r="G667" s="38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86" t="s">
        <v>374</v>
      </c>
      <c r="AF667" s="387"/>
      <c r="AG667" s="387"/>
      <c r="AH667" s="388"/>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83"/>
      <c r="F668" s="38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8"/>
      <c r="AR668" s="187"/>
      <c r="AS668" s="131" t="s">
        <v>357</v>
      </c>
      <c r="AT668" s="132"/>
      <c r="AU668" s="187"/>
      <c r="AV668" s="187"/>
      <c r="AW668" s="131" t="s">
        <v>301</v>
      </c>
      <c r="AX668" s="170"/>
    </row>
    <row r="669" spans="1:50" ht="23.25" hidden="1" customHeight="1" x14ac:dyDescent="0.15">
      <c r="A669" s="144"/>
      <c r="B669" s="140"/>
      <c r="C669" s="139"/>
      <c r="D669" s="140"/>
      <c r="E669" s="383"/>
      <c r="F669" s="38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81"/>
      <c r="AF669" s="194"/>
      <c r="AG669" s="194"/>
      <c r="AH669" s="194"/>
      <c r="AI669" s="381"/>
      <c r="AJ669" s="194"/>
      <c r="AK669" s="194"/>
      <c r="AL669" s="194"/>
      <c r="AM669" s="381"/>
      <c r="AN669" s="194"/>
      <c r="AO669" s="194"/>
      <c r="AP669" s="382"/>
      <c r="AQ669" s="381"/>
      <c r="AR669" s="194"/>
      <c r="AS669" s="194"/>
      <c r="AT669" s="382"/>
      <c r="AU669" s="194"/>
      <c r="AV669" s="194"/>
      <c r="AW669" s="194"/>
      <c r="AX669" s="195"/>
    </row>
    <row r="670" spans="1:50" ht="23.25" hidden="1" customHeight="1" x14ac:dyDescent="0.15">
      <c r="A670" s="144"/>
      <c r="B670" s="140"/>
      <c r="C670" s="139"/>
      <c r="D670" s="140"/>
      <c r="E670" s="383"/>
      <c r="F670" s="38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81"/>
      <c r="AF670" s="194"/>
      <c r="AG670" s="194"/>
      <c r="AH670" s="382"/>
      <c r="AI670" s="381"/>
      <c r="AJ670" s="194"/>
      <c r="AK670" s="194"/>
      <c r="AL670" s="194"/>
      <c r="AM670" s="381"/>
      <c r="AN670" s="194"/>
      <c r="AO670" s="194"/>
      <c r="AP670" s="382"/>
      <c r="AQ670" s="381"/>
      <c r="AR670" s="194"/>
      <c r="AS670" s="194"/>
      <c r="AT670" s="382"/>
      <c r="AU670" s="194"/>
      <c r="AV670" s="194"/>
      <c r="AW670" s="194"/>
      <c r="AX670" s="195"/>
    </row>
    <row r="671" spans="1:50" ht="23.25" hidden="1" customHeight="1" x14ac:dyDescent="0.15">
      <c r="A671" s="144"/>
      <c r="B671" s="140"/>
      <c r="C671" s="139"/>
      <c r="D671" s="140"/>
      <c r="E671" s="383"/>
      <c r="F671" s="38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8" t="s">
        <v>302</v>
      </c>
      <c r="AC671" s="608"/>
      <c r="AD671" s="608"/>
      <c r="AE671" s="381"/>
      <c r="AF671" s="194"/>
      <c r="AG671" s="194"/>
      <c r="AH671" s="382"/>
      <c r="AI671" s="381"/>
      <c r="AJ671" s="194"/>
      <c r="AK671" s="194"/>
      <c r="AL671" s="194"/>
      <c r="AM671" s="381"/>
      <c r="AN671" s="194"/>
      <c r="AO671" s="194"/>
      <c r="AP671" s="382"/>
      <c r="AQ671" s="381"/>
      <c r="AR671" s="194"/>
      <c r="AS671" s="194"/>
      <c r="AT671" s="382"/>
      <c r="AU671" s="194"/>
      <c r="AV671" s="194"/>
      <c r="AW671" s="194"/>
      <c r="AX671" s="195"/>
    </row>
    <row r="672" spans="1:50" ht="18.75" hidden="1" customHeight="1" x14ac:dyDescent="0.15">
      <c r="A672" s="144"/>
      <c r="B672" s="140"/>
      <c r="C672" s="139"/>
      <c r="D672" s="140"/>
      <c r="E672" s="383" t="s">
        <v>376</v>
      </c>
      <c r="F672" s="384"/>
      <c r="G672" s="38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86" t="s">
        <v>374</v>
      </c>
      <c r="AF672" s="387"/>
      <c r="AG672" s="387"/>
      <c r="AH672" s="388"/>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83"/>
      <c r="F673" s="38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8"/>
      <c r="AR673" s="187"/>
      <c r="AS673" s="131" t="s">
        <v>357</v>
      </c>
      <c r="AT673" s="132"/>
      <c r="AU673" s="187"/>
      <c r="AV673" s="187"/>
      <c r="AW673" s="131" t="s">
        <v>301</v>
      </c>
      <c r="AX673" s="170"/>
    </row>
    <row r="674" spans="1:50" ht="23.25" hidden="1" customHeight="1" x14ac:dyDescent="0.15">
      <c r="A674" s="144"/>
      <c r="B674" s="140"/>
      <c r="C674" s="139"/>
      <c r="D674" s="140"/>
      <c r="E674" s="383"/>
      <c r="F674" s="38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81"/>
      <c r="AF674" s="194"/>
      <c r="AG674" s="194"/>
      <c r="AH674" s="194"/>
      <c r="AI674" s="381"/>
      <c r="AJ674" s="194"/>
      <c r="AK674" s="194"/>
      <c r="AL674" s="194"/>
      <c r="AM674" s="381"/>
      <c r="AN674" s="194"/>
      <c r="AO674" s="194"/>
      <c r="AP674" s="382"/>
      <c r="AQ674" s="381"/>
      <c r="AR674" s="194"/>
      <c r="AS674" s="194"/>
      <c r="AT674" s="382"/>
      <c r="AU674" s="194"/>
      <c r="AV674" s="194"/>
      <c r="AW674" s="194"/>
      <c r="AX674" s="195"/>
    </row>
    <row r="675" spans="1:50" ht="23.25" hidden="1" customHeight="1" x14ac:dyDescent="0.15">
      <c r="A675" s="144"/>
      <c r="B675" s="140"/>
      <c r="C675" s="139"/>
      <c r="D675" s="140"/>
      <c r="E675" s="383"/>
      <c r="F675" s="38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81"/>
      <c r="AF675" s="194"/>
      <c r="AG675" s="194"/>
      <c r="AH675" s="382"/>
      <c r="AI675" s="381"/>
      <c r="AJ675" s="194"/>
      <c r="AK675" s="194"/>
      <c r="AL675" s="194"/>
      <c r="AM675" s="381"/>
      <c r="AN675" s="194"/>
      <c r="AO675" s="194"/>
      <c r="AP675" s="382"/>
      <c r="AQ675" s="381"/>
      <c r="AR675" s="194"/>
      <c r="AS675" s="194"/>
      <c r="AT675" s="382"/>
      <c r="AU675" s="194"/>
      <c r="AV675" s="194"/>
      <c r="AW675" s="194"/>
      <c r="AX675" s="195"/>
    </row>
    <row r="676" spans="1:50" ht="23.25" hidden="1" customHeight="1" x14ac:dyDescent="0.15">
      <c r="A676" s="144"/>
      <c r="B676" s="140"/>
      <c r="C676" s="139"/>
      <c r="D676" s="140"/>
      <c r="E676" s="383"/>
      <c r="F676" s="38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8" t="s">
        <v>15</v>
      </c>
      <c r="AC676" s="608"/>
      <c r="AD676" s="608"/>
      <c r="AE676" s="381"/>
      <c r="AF676" s="194"/>
      <c r="AG676" s="194"/>
      <c r="AH676" s="382"/>
      <c r="AI676" s="381"/>
      <c r="AJ676" s="194"/>
      <c r="AK676" s="194"/>
      <c r="AL676" s="194"/>
      <c r="AM676" s="381"/>
      <c r="AN676" s="194"/>
      <c r="AO676" s="194"/>
      <c r="AP676" s="382"/>
      <c r="AQ676" s="381"/>
      <c r="AR676" s="194"/>
      <c r="AS676" s="194"/>
      <c r="AT676" s="382"/>
      <c r="AU676" s="194"/>
      <c r="AV676" s="194"/>
      <c r="AW676" s="194"/>
      <c r="AX676" s="195"/>
    </row>
    <row r="677" spans="1:50" ht="18.75" hidden="1" customHeight="1" x14ac:dyDescent="0.15">
      <c r="A677" s="144"/>
      <c r="B677" s="140"/>
      <c r="C677" s="139"/>
      <c r="D677" s="140"/>
      <c r="E677" s="383" t="s">
        <v>376</v>
      </c>
      <c r="F677" s="384"/>
      <c r="G677" s="38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86" t="s">
        <v>374</v>
      </c>
      <c r="AF677" s="387"/>
      <c r="AG677" s="387"/>
      <c r="AH677" s="388"/>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83"/>
      <c r="F678" s="38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8"/>
      <c r="AR678" s="187"/>
      <c r="AS678" s="131" t="s">
        <v>357</v>
      </c>
      <c r="AT678" s="132"/>
      <c r="AU678" s="187"/>
      <c r="AV678" s="187"/>
      <c r="AW678" s="131" t="s">
        <v>301</v>
      </c>
      <c r="AX678" s="170"/>
    </row>
    <row r="679" spans="1:50" ht="23.25" hidden="1" customHeight="1" x14ac:dyDescent="0.15">
      <c r="A679" s="144"/>
      <c r="B679" s="140"/>
      <c r="C679" s="139"/>
      <c r="D679" s="140"/>
      <c r="E679" s="383"/>
      <c r="F679" s="38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81"/>
      <c r="AF679" s="194"/>
      <c r="AG679" s="194"/>
      <c r="AH679" s="194"/>
      <c r="AI679" s="381"/>
      <c r="AJ679" s="194"/>
      <c r="AK679" s="194"/>
      <c r="AL679" s="194"/>
      <c r="AM679" s="381"/>
      <c r="AN679" s="194"/>
      <c r="AO679" s="194"/>
      <c r="AP679" s="382"/>
      <c r="AQ679" s="381"/>
      <c r="AR679" s="194"/>
      <c r="AS679" s="194"/>
      <c r="AT679" s="382"/>
      <c r="AU679" s="194"/>
      <c r="AV679" s="194"/>
      <c r="AW679" s="194"/>
      <c r="AX679" s="195"/>
    </row>
    <row r="680" spans="1:50" ht="23.25" hidden="1" customHeight="1" x14ac:dyDescent="0.15">
      <c r="A680" s="144"/>
      <c r="B680" s="140"/>
      <c r="C680" s="139"/>
      <c r="D680" s="140"/>
      <c r="E680" s="383"/>
      <c r="F680" s="38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81"/>
      <c r="AF680" s="194"/>
      <c r="AG680" s="194"/>
      <c r="AH680" s="382"/>
      <c r="AI680" s="381"/>
      <c r="AJ680" s="194"/>
      <c r="AK680" s="194"/>
      <c r="AL680" s="194"/>
      <c r="AM680" s="381"/>
      <c r="AN680" s="194"/>
      <c r="AO680" s="194"/>
      <c r="AP680" s="382"/>
      <c r="AQ680" s="381"/>
      <c r="AR680" s="194"/>
      <c r="AS680" s="194"/>
      <c r="AT680" s="382"/>
      <c r="AU680" s="194"/>
      <c r="AV680" s="194"/>
      <c r="AW680" s="194"/>
      <c r="AX680" s="195"/>
    </row>
    <row r="681" spans="1:50" ht="23.25" hidden="1" customHeight="1" x14ac:dyDescent="0.15">
      <c r="A681" s="144"/>
      <c r="B681" s="140"/>
      <c r="C681" s="139"/>
      <c r="D681" s="140"/>
      <c r="E681" s="383"/>
      <c r="F681" s="38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8" t="s">
        <v>15</v>
      </c>
      <c r="AC681" s="608"/>
      <c r="AD681" s="608"/>
      <c r="AE681" s="381"/>
      <c r="AF681" s="194"/>
      <c r="AG681" s="194"/>
      <c r="AH681" s="382"/>
      <c r="AI681" s="381"/>
      <c r="AJ681" s="194"/>
      <c r="AK681" s="194"/>
      <c r="AL681" s="194"/>
      <c r="AM681" s="381"/>
      <c r="AN681" s="194"/>
      <c r="AO681" s="194"/>
      <c r="AP681" s="382"/>
      <c r="AQ681" s="381"/>
      <c r="AR681" s="194"/>
      <c r="AS681" s="194"/>
      <c r="AT681" s="382"/>
      <c r="AU681" s="194"/>
      <c r="AV681" s="194"/>
      <c r="AW681" s="194"/>
      <c r="AX681" s="195"/>
    </row>
    <row r="682" spans="1:50" ht="18.75" hidden="1" customHeight="1" x14ac:dyDescent="0.15">
      <c r="A682" s="144"/>
      <c r="B682" s="140"/>
      <c r="C682" s="139"/>
      <c r="D682" s="140"/>
      <c r="E682" s="383" t="s">
        <v>376</v>
      </c>
      <c r="F682" s="384"/>
      <c r="G682" s="38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86" t="s">
        <v>374</v>
      </c>
      <c r="AF682" s="387"/>
      <c r="AG682" s="387"/>
      <c r="AH682" s="388"/>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83"/>
      <c r="F683" s="38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8"/>
      <c r="AR683" s="187"/>
      <c r="AS683" s="131" t="s">
        <v>357</v>
      </c>
      <c r="AT683" s="132"/>
      <c r="AU683" s="187"/>
      <c r="AV683" s="187"/>
      <c r="AW683" s="131" t="s">
        <v>301</v>
      </c>
      <c r="AX683" s="170"/>
    </row>
    <row r="684" spans="1:50" ht="23.25" hidden="1" customHeight="1" x14ac:dyDescent="0.15">
      <c r="A684" s="144"/>
      <c r="B684" s="140"/>
      <c r="C684" s="139"/>
      <c r="D684" s="140"/>
      <c r="E684" s="383"/>
      <c r="F684" s="38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81"/>
      <c r="AF684" s="194"/>
      <c r="AG684" s="194"/>
      <c r="AH684" s="194"/>
      <c r="AI684" s="381"/>
      <c r="AJ684" s="194"/>
      <c r="AK684" s="194"/>
      <c r="AL684" s="194"/>
      <c r="AM684" s="381"/>
      <c r="AN684" s="194"/>
      <c r="AO684" s="194"/>
      <c r="AP684" s="382"/>
      <c r="AQ684" s="381"/>
      <c r="AR684" s="194"/>
      <c r="AS684" s="194"/>
      <c r="AT684" s="382"/>
      <c r="AU684" s="194"/>
      <c r="AV684" s="194"/>
      <c r="AW684" s="194"/>
      <c r="AX684" s="195"/>
    </row>
    <row r="685" spans="1:50" ht="23.25" hidden="1" customHeight="1" x14ac:dyDescent="0.15">
      <c r="A685" s="144"/>
      <c r="B685" s="140"/>
      <c r="C685" s="139"/>
      <c r="D685" s="140"/>
      <c r="E685" s="383"/>
      <c r="F685" s="38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81"/>
      <c r="AF685" s="194"/>
      <c r="AG685" s="194"/>
      <c r="AH685" s="382"/>
      <c r="AI685" s="381"/>
      <c r="AJ685" s="194"/>
      <c r="AK685" s="194"/>
      <c r="AL685" s="194"/>
      <c r="AM685" s="381"/>
      <c r="AN685" s="194"/>
      <c r="AO685" s="194"/>
      <c r="AP685" s="382"/>
      <c r="AQ685" s="381"/>
      <c r="AR685" s="194"/>
      <c r="AS685" s="194"/>
      <c r="AT685" s="382"/>
      <c r="AU685" s="194"/>
      <c r="AV685" s="194"/>
      <c r="AW685" s="194"/>
      <c r="AX685" s="195"/>
    </row>
    <row r="686" spans="1:50" ht="23.25" hidden="1" customHeight="1" x14ac:dyDescent="0.15">
      <c r="A686" s="144"/>
      <c r="B686" s="140"/>
      <c r="C686" s="139"/>
      <c r="D686" s="140"/>
      <c r="E686" s="383"/>
      <c r="F686" s="38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8" t="s">
        <v>15</v>
      </c>
      <c r="AC686" s="608"/>
      <c r="AD686" s="608"/>
      <c r="AE686" s="381"/>
      <c r="AF686" s="194"/>
      <c r="AG686" s="194"/>
      <c r="AH686" s="382"/>
      <c r="AI686" s="381"/>
      <c r="AJ686" s="194"/>
      <c r="AK686" s="194"/>
      <c r="AL686" s="194"/>
      <c r="AM686" s="381"/>
      <c r="AN686" s="194"/>
      <c r="AO686" s="194"/>
      <c r="AP686" s="382"/>
      <c r="AQ686" s="381"/>
      <c r="AR686" s="194"/>
      <c r="AS686" s="194"/>
      <c r="AT686" s="382"/>
      <c r="AU686" s="194"/>
      <c r="AV686" s="194"/>
      <c r="AW686" s="194"/>
      <c r="AX686" s="195"/>
    </row>
    <row r="687" spans="1:50" ht="18.75" hidden="1" customHeight="1" x14ac:dyDescent="0.15">
      <c r="A687" s="144"/>
      <c r="B687" s="140"/>
      <c r="C687" s="139"/>
      <c r="D687" s="140"/>
      <c r="E687" s="383" t="s">
        <v>376</v>
      </c>
      <c r="F687" s="384"/>
      <c r="G687" s="38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86" t="s">
        <v>374</v>
      </c>
      <c r="AF687" s="387"/>
      <c r="AG687" s="387"/>
      <c r="AH687" s="388"/>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83"/>
      <c r="F688" s="38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8"/>
      <c r="AR688" s="187"/>
      <c r="AS688" s="131" t="s">
        <v>357</v>
      </c>
      <c r="AT688" s="132"/>
      <c r="AU688" s="187"/>
      <c r="AV688" s="187"/>
      <c r="AW688" s="131" t="s">
        <v>301</v>
      </c>
      <c r="AX688" s="170"/>
    </row>
    <row r="689" spans="1:50" ht="23.25" hidden="1" customHeight="1" x14ac:dyDescent="0.15">
      <c r="A689" s="144"/>
      <c r="B689" s="140"/>
      <c r="C689" s="139"/>
      <c r="D689" s="140"/>
      <c r="E689" s="383"/>
      <c r="F689" s="38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81"/>
      <c r="AF689" s="194"/>
      <c r="AG689" s="194"/>
      <c r="AH689" s="194"/>
      <c r="AI689" s="381"/>
      <c r="AJ689" s="194"/>
      <c r="AK689" s="194"/>
      <c r="AL689" s="194"/>
      <c r="AM689" s="381"/>
      <c r="AN689" s="194"/>
      <c r="AO689" s="194"/>
      <c r="AP689" s="382"/>
      <c r="AQ689" s="381"/>
      <c r="AR689" s="194"/>
      <c r="AS689" s="194"/>
      <c r="AT689" s="382"/>
      <c r="AU689" s="194"/>
      <c r="AV689" s="194"/>
      <c r="AW689" s="194"/>
      <c r="AX689" s="195"/>
    </row>
    <row r="690" spans="1:50" ht="23.25" hidden="1" customHeight="1" x14ac:dyDescent="0.15">
      <c r="A690" s="144"/>
      <c r="B690" s="140"/>
      <c r="C690" s="139"/>
      <c r="D690" s="140"/>
      <c r="E690" s="383"/>
      <c r="F690" s="38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81"/>
      <c r="AF690" s="194"/>
      <c r="AG690" s="194"/>
      <c r="AH690" s="382"/>
      <c r="AI690" s="381"/>
      <c r="AJ690" s="194"/>
      <c r="AK690" s="194"/>
      <c r="AL690" s="194"/>
      <c r="AM690" s="381"/>
      <c r="AN690" s="194"/>
      <c r="AO690" s="194"/>
      <c r="AP690" s="382"/>
      <c r="AQ690" s="381"/>
      <c r="AR690" s="194"/>
      <c r="AS690" s="194"/>
      <c r="AT690" s="382"/>
      <c r="AU690" s="194"/>
      <c r="AV690" s="194"/>
      <c r="AW690" s="194"/>
      <c r="AX690" s="195"/>
    </row>
    <row r="691" spans="1:50" ht="23.25" hidden="1" customHeight="1" x14ac:dyDescent="0.15">
      <c r="A691" s="144"/>
      <c r="B691" s="140"/>
      <c r="C691" s="139"/>
      <c r="D691" s="140"/>
      <c r="E691" s="383"/>
      <c r="F691" s="38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8" t="s">
        <v>15</v>
      </c>
      <c r="AC691" s="608"/>
      <c r="AD691" s="608"/>
      <c r="AE691" s="381"/>
      <c r="AF691" s="194"/>
      <c r="AG691" s="194"/>
      <c r="AH691" s="382"/>
      <c r="AI691" s="381"/>
      <c r="AJ691" s="194"/>
      <c r="AK691" s="194"/>
      <c r="AL691" s="194"/>
      <c r="AM691" s="381"/>
      <c r="AN691" s="194"/>
      <c r="AO691" s="194"/>
      <c r="AP691" s="382"/>
      <c r="AQ691" s="381"/>
      <c r="AR691" s="194"/>
      <c r="AS691" s="194"/>
      <c r="AT691" s="382"/>
      <c r="AU691" s="194"/>
      <c r="AV691" s="194"/>
      <c r="AW691" s="194"/>
      <c r="AX691" s="195"/>
    </row>
    <row r="692" spans="1:50" ht="18.75" hidden="1" customHeight="1" x14ac:dyDescent="0.15">
      <c r="A692" s="144"/>
      <c r="B692" s="140"/>
      <c r="C692" s="139"/>
      <c r="D692" s="140"/>
      <c r="E692" s="383" t="s">
        <v>376</v>
      </c>
      <c r="F692" s="384"/>
      <c r="G692" s="38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86" t="s">
        <v>374</v>
      </c>
      <c r="AF692" s="387"/>
      <c r="AG692" s="387"/>
      <c r="AH692" s="388"/>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83"/>
      <c r="F693" s="38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8"/>
      <c r="AR693" s="187"/>
      <c r="AS693" s="131" t="s">
        <v>357</v>
      </c>
      <c r="AT693" s="132"/>
      <c r="AU693" s="187"/>
      <c r="AV693" s="187"/>
      <c r="AW693" s="131" t="s">
        <v>301</v>
      </c>
      <c r="AX693" s="170"/>
    </row>
    <row r="694" spans="1:50" ht="23.25" hidden="1" customHeight="1" x14ac:dyDescent="0.15">
      <c r="A694" s="144"/>
      <c r="B694" s="140"/>
      <c r="C694" s="139"/>
      <c r="D694" s="140"/>
      <c r="E694" s="383"/>
      <c r="F694" s="38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81"/>
      <c r="AF694" s="194"/>
      <c r="AG694" s="194"/>
      <c r="AH694" s="194"/>
      <c r="AI694" s="381"/>
      <c r="AJ694" s="194"/>
      <c r="AK694" s="194"/>
      <c r="AL694" s="194"/>
      <c r="AM694" s="381"/>
      <c r="AN694" s="194"/>
      <c r="AO694" s="194"/>
      <c r="AP694" s="382"/>
      <c r="AQ694" s="381"/>
      <c r="AR694" s="194"/>
      <c r="AS694" s="194"/>
      <c r="AT694" s="382"/>
      <c r="AU694" s="194"/>
      <c r="AV694" s="194"/>
      <c r="AW694" s="194"/>
      <c r="AX694" s="195"/>
    </row>
    <row r="695" spans="1:50" ht="23.25" hidden="1" customHeight="1" x14ac:dyDescent="0.15">
      <c r="A695" s="144"/>
      <c r="B695" s="140"/>
      <c r="C695" s="139"/>
      <c r="D695" s="140"/>
      <c r="E695" s="383"/>
      <c r="F695" s="38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81"/>
      <c r="AF695" s="194"/>
      <c r="AG695" s="194"/>
      <c r="AH695" s="382"/>
      <c r="AI695" s="381"/>
      <c r="AJ695" s="194"/>
      <c r="AK695" s="194"/>
      <c r="AL695" s="194"/>
      <c r="AM695" s="381"/>
      <c r="AN695" s="194"/>
      <c r="AO695" s="194"/>
      <c r="AP695" s="382"/>
      <c r="AQ695" s="381"/>
      <c r="AR695" s="194"/>
      <c r="AS695" s="194"/>
      <c r="AT695" s="382"/>
      <c r="AU695" s="194"/>
      <c r="AV695" s="194"/>
      <c r="AW695" s="194"/>
      <c r="AX695" s="195"/>
    </row>
    <row r="696" spans="1:50" ht="23.25" hidden="1" customHeight="1" x14ac:dyDescent="0.15">
      <c r="A696" s="144"/>
      <c r="B696" s="140"/>
      <c r="C696" s="139"/>
      <c r="D696" s="140"/>
      <c r="E696" s="383"/>
      <c r="F696" s="38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8" t="s">
        <v>15</v>
      </c>
      <c r="AC696" s="608"/>
      <c r="AD696" s="608"/>
      <c r="AE696" s="381"/>
      <c r="AF696" s="194"/>
      <c r="AG696" s="194"/>
      <c r="AH696" s="382"/>
      <c r="AI696" s="381"/>
      <c r="AJ696" s="194"/>
      <c r="AK696" s="194"/>
      <c r="AL696" s="194"/>
      <c r="AM696" s="381"/>
      <c r="AN696" s="194"/>
      <c r="AO696" s="194"/>
      <c r="AP696" s="382"/>
      <c r="AQ696" s="381"/>
      <c r="AR696" s="194"/>
      <c r="AS696" s="194"/>
      <c r="AT696" s="38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9" t="s">
        <v>48</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0" ht="27" customHeight="1" x14ac:dyDescent="0.15">
      <c r="A701" s="5"/>
      <c r="B701" s="6"/>
      <c r="C701" s="431" t="s">
        <v>33</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37</v>
      </c>
      <c r="AE701" s="430"/>
      <c r="AF701" s="430"/>
      <c r="AG701" s="875" t="s">
        <v>32</v>
      </c>
      <c r="AH701" s="430"/>
      <c r="AI701" s="430"/>
      <c r="AJ701" s="430"/>
      <c r="AK701" s="430"/>
      <c r="AL701" s="430"/>
      <c r="AM701" s="430"/>
      <c r="AN701" s="430"/>
      <c r="AO701" s="430"/>
      <c r="AP701" s="430"/>
      <c r="AQ701" s="430"/>
      <c r="AR701" s="430"/>
      <c r="AS701" s="430"/>
      <c r="AT701" s="430"/>
      <c r="AU701" s="430"/>
      <c r="AV701" s="430"/>
      <c r="AW701" s="430"/>
      <c r="AX701" s="876"/>
    </row>
    <row r="702" spans="1:50" ht="27" customHeight="1" x14ac:dyDescent="0.15">
      <c r="A702" s="923" t="s">
        <v>260</v>
      </c>
      <c r="B702" s="924"/>
      <c r="C702" s="757" t="s">
        <v>261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389" t="s">
        <v>568</v>
      </c>
      <c r="AE702" s="390"/>
      <c r="AF702" s="390"/>
      <c r="AG702" s="433" t="s">
        <v>569</v>
      </c>
      <c r="AH702" s="434"/>
      <c r="AI702" s="434"/>
      <c r="AJ702" s="434"/>
      <c r="AK702" s="434"/>
      <c r="AL702" s="434"/>
      <c r="AM702" s="434"/>
      <c r="AN702" s="434"/>
      <c r="AO702" s="434"/>
      <c r="AP702" s="434"/>
      <c r="AQ702" s="434"/>
      <c r="AR702" s="434"/>
      <c r="AS702" s="434"/>
      <c r="AT702" s="434"/>
      <c r="AU702" s="434"/>
      <c r="AV702" s="434"/>
      <c r="AW702" s="434"/>
      <c r="AX702" s="435"/>
    </row>
    <row r="703" spans="1:50" ht="27" customHeight="1" x14ac:dyDescent="0.15">
      <c r="A703" s="925"/>
      <c r="B703" s="926"/>
      <c r="C703" s="867" t="s">
        <v>38</v>
      </c>
      <c r="D703" s="868"/>
      <c r="E703" s="868"/>
      <c r="F703" s="868"/>
      <c r="G703" s="868"/>
      <c r="H703" s="868"/>
      <c r="I703" s="868"/>
      <c r="J703" s="868"/>
      <c r="K703" s="868"/>
      <c r="L703" s="868"/>
      <c r="M703" s="868"/>
      <c r="N703" s="868"/>
      <c r="O703" s="868"/>
      <c r="P703" s="868"/>
      <c r="Q703" s="868"/>
      <c r="R703" s="868"/>
      <c r="S703" s="868"/>
      <c r="T703" s="868"/>
      <c r="U703" s="868"/>
      <c r="V703" s="868"/>
      <c r="W703" s="868"/>
      <c r="X703" s="868"/>
      <c r="Y703" s="868"/>
      <c r="Z703" s="868"/>
      <c r="AA703" s="868"/>
      <c r="AB703" s="868"/>
      <c r="AC703" s="446"/>
      <c r="AD703" s="357" t="s">
        <v>568</v>
      </c>
      <c r="AE703" s="358"/>
      <c r="AF703" s="358"/>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27"/>
      <c r="B704" s="928"/>
      <c r="C704" s="869" t="s">
        <v>262</v>
      </c>
      <c r="D704" s="870"/>
      <c r="E704" s="870"/>
      <c r="F704" s="870"/>
      <c r="G704" s="870"/>
      <c r="H704" s="870"/>
      <c r="I704" s="870"/>
      <c r="J704" s="870"/>
      <c r="K704" s="870"/>
      <c r="L704" s="870"/>
      <c r="M704" s="870"/>
      <c r="N704" s="870"/>
      <c r="O704" s="870"/>
      <c r="P704" s="870"/>
      <c r="Q704" s="870"/>
      <c r="R704" s="870"/>
      <c r="S704" s="870"/>
      <c r="T704" s="870"/>
      <c r="U704" s="870"/>
      <c r="V704" s="870"/>
      <c r="W704" s="870"/>
      <c r="X704" s="870"/>
      <c r="Y704" s="870"/>
      <c r="Z704" s="870"/>
      <c r="AA704" s="870"/>
      <c r="AB704" s="870"/>
      <c r="AC704" s="871"/>
      <c r="AD704" s="888" t="s">
        <v>568</v>
      </c>
      <c r="AE704" s="889"/>
      <c r="AF704" s="889"/>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91" t="s">
        <v>40</v>
      </c>
      <c r="B705" s="692"/>
      <c r="C705" s="872" t="s">
        <v>42</v>
      </c>
      <c r="D705" s="873"/>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74"/>
      <c r="AD705" s="763" t="s">
        <v>568</v>
      </c>
      <c r="AE705" s="764"/>
      <c r="AF705" s="764"/>
      <c r="AG705" s="123" t="s">
        <v>573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93"/>
      <c r="B706" s="694"/>
      <c r="C706" s="844"/>
      <c r="D706" s="845"/>
      <c r="E706" s="780" t="s">
        <v>540</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57" t="s">
        <v>572</v>
      </c>
      <c r="AE706" s="358"/>
      <c r="AF706" s="71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93"/>
      <c r="B707" s="694"/>
      <c r="C707" s="846"/>
      <c r="D707" s="847"/>
      <c r="E707" s="783" t="s">
        <v>454</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86" t="s">
        <v>572</v>
      </c>
      <c r="AE707" s="887"/>
      <c r="AF707" s="88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93"/>
      <c r="B708" s="695"/>
      <c r="C708" s="864" t="s">
        <v>43</v>
      </c>
      <c r="D708" s="865"/>
      <c r="E708" s="865"/>
      <c r="F708" s="865"/>
      <c r="G708" s="865"/>
      <c r="H708" s="865"/>
      <c r="I708" s="865"/>
      <c r="J708" s="865"/>
      <c r="K708" s="865"/>
      <c r="L708" s="865"/>
      <c r="M708" s="865"/>
      <c r="N708" s="865"/>
      <c r="O708" s="865"/>
      <c r="P708" s="865"/>
      <c r="Q708" s="865"/>
      <c r="R708" s="865"/>
      <c r="S708" s="865"/>
      <c r="T708" s="865"/>
      <c r="U708" s="865"/>
      <c r="V708" s="865"/>
      <c r="W708" s="865"/>
      <c r="X708" s="865"/>
      <c r="Y708" s="865"/>
      <c r="Z708" s="865"/>
      <c r="AA708" s="865"/>
      <c r="AB708" s="865"/>
      <c r="AC708" s="865"/>
      <c r="AD708" s="651" t="s">
        <v>568</v>
      </c>
      <c r="AE708" s="652"/>
      <c r="AF708" s="652"/>
      <c r="AG708" s="792" t="s">
        <v>575</v>
      </c>
      <c r="AH708" s="793"/>
      <c r="AI708" s="793"/>
      <c r="AJ708" s="793"/>
      <c r="AK708" s="793"/>
      <c r="AL708" s="793"/>
      <c r="AM708" s="793"/>
      <c r="AN708" s="793"/>
      <c r="AO708" s="793"/>
      <c r="AP708" s="793"/>
      <c r="AQ708" s="793"/>
      <c r="AR708" s="793"/>
      <c r="AS708" s="793"/>
      <c r="AT708" s="793"/>
      <c r="AU708" s="793"/>
      <c r="AV708" s="793"/>
      <c r="AW708" s="793"/>
      <c r="AX708" s="794"/>
    </row>
    <row r="709" spans="1:50" ht="26.25" customHeight="1" x14ac:dyDescent="0.15">
      <c r="A709" s="693"/>
      <c r="B709" s="695"/>
      <c r="C709" s="445" t="s">
        <v>263</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57" t="s">
        <v>568</v>
      </c>
      <c r="AE709" s="358"/>
      <c r="AF709" s="358"/>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93"/>
      <c r="B710" s="695"/>
      <c r="C710" s="445" t="s">
        <v>39</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57" t="s">
        <v>574</v>
      </c>
      <c r="AE710" s="358"/>
      <c r="AF710" s="35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93"/>
      <c r="B711" s="695"/>
      <c r="C711" s="445" t="s">
        <v>44</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857"/>
      <c r="AD711" s="357" t="s">
        <v>568</v>
      </c>
      <c r="AE711" s="358"/>
      <c r="AF711" s="358"/>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93"/>
      <c r="B712" s="695"/>
      <c r="C712" s="657" t="s">
        <v>498</v>
      </c>
      <c r="D712" s="658"/>
      <c r="E712" s="658"/>
      <c r="F712" s="658"/>
      <c r="G712" s="658"/>
      <c r="H712" s="658"/>
      <c r="I712" s="658"/>
      <c r="J712" s="658"/>
      <c r="K712" s="658"/>
      <c r="L712" s="658"/>
      <c r="M712" s="658"/>
      <c r="N712" s="658"/>
      <c r="O712" s="658"/>
      <c r="P712" s="658"/>
      <c r="Q712" s="658"/>
      <c r="R712" s="658"/>
      <c r="S712" s="658"/>
      <c r="T712" s="658"/>
      <c r="U712" s="658"/>
      <c r="V712" s="658"/>
      <c r="W712" s="658"/>
      <c r="X712" s="658"/>
      <c r="Y712" s="658"/>
      <c r="Z712" s="658"/>
      <c r="AA712" s="658"/>
      <c r="AB712" s="658"/>
      <c r="AC712" s="659"/>
      <c r="AD712" s="832" t="s">
        <v>574</v>
      </c>
      <c r="AE712" s="833"/>
      <c r="AF712" s="833"/>
      <c r="AG712" s="861"/>
      <c r="AH712" s="862"/>
      <c r="AI712" s="862"/>
      <c r="AJ712" s="862"/>
      <c r="AK712" s="862"/>
      <c r="AL712" s="862"/>
      <c r="AM712" s="862"/>
      <c r="AN712" s="862"/>
      <c r="AO712" s="862"/>
      <c r="AP712" s="862"/>
      <c r="AQ712" s="862"/>
      <c r="AR712" s="862"/>
      <c r="AS712" s="862"/>
      <c r="AT712" s="862"/>
      <c r="AU712" s="862"/>
      <c r="AV712" s="862"/>
      <c r="AW712" s="862"/>
      <c r="AX712" s="863"/>
    </row>
    <row r="713" spans="1:50" ht="26.25" customHeight="1" x14ac:dyDescent="0.15">
      <c r="A713" s="693"/>
      <c r="B713" s="695"/>
      <c r="C713" s="1003" t="s">
        <v>499</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57" t="s">
        <v>574</v>
      </c>
      <c r="AE713" s="358"/>
      <c r="AF713" s="710"/>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96"/>
      <c r="B714" s="697"/>
      <c r="C714" s="698" t="s">
        <v>463</v>
      </c>
      <c r="D714" s="699"/>
      <c r="E714" s="699"/>
      <c r="F714" s="699"/>
      <c r="G714" s="699"/>
      <c r="H714" s="699"/>
      <c r="I714" s="699"/>
      <c r="J714" s="699"/>
      <c r="K714" s="699"/>
      <c r="L714" s="699"/>
      <c r="M714" s="699"/>
      <c r="N714" s="699"/>
      <c r="O714" s="699"/>
      <c r="P714" s="699"/>
      <c r="Q714" s="699"/>
      <c r="R714" s="699"/>
      <c r="S714" s="699"/>
      <c r="T714" s="699"/>
      <c r="U714" s="699"/>
      <c r="V714" s="699"/>
      <c r="W714" s="699"/>
      <c r="X714" s="699"/>
      <c r="Y714" s="699"/>
      <c r="Z714" s="699"/>
      <c r="AA714" s="699"/>
      <c r="AB714" s="699"/>
      <c r="AC714" s="700"/>
      <c r="AD714" s="858" t="s">
        <v>568</v>
      </c>
      <c r="AE714" s="859"/>
      <c r="AF714" s="860"/>
      <c r="AG714" s="786" t="s">
        <v>577</v>
      </c>
      <c r="AH714" s="787"/>
      <c r="AI714" s="787"/>
      <c r="AJ714" s="787"/>
      <c r="AK714" s="787"/>
      <c r="AL714" s="787"/>
      <c r="AM714" s="787"/>
      <c r="AN714" s="787"/>
      <c r="AO714" s="787"/>
      <c r="AP714" s="787"/>
      <c r="AQ714" s="787"/>
      <c r="AR714" s="787"/>
      <c r="AS714" s="787"/>
      <c r="AT714" s="787"/>
      <c r="AU714" s="787"/>
      <c r="AV714" s="787"/>
      <c r="AW714" s="787"/>
      <c r="AX714" s="788"/>
    </row>
    <row r="715" spans="1:50" ht="27" customHeight="1" x14ac:dyDescent="0.15">
      <c r="A715" s="691" t="s">
        <v>41</v>
      </c>
      <c r="B715" s="834"/>
      <c r="C715" s="835" t="s">
        <v>464</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51" t="s">
        <v>568</v>
      </c>
      <c r="AE715" s="652"/>
      <c r="AF715" s="778"/>
      <c r="AG715" s="792" t="s">
        <v>578</v>
      </c>
      <c r="AH715" s="793"/>
      <c r="AI715" s="793"/>
      <c r="AJ715" s="793"/>
      <c r="AK715" s="793"/>
      <c r="AL715" s="793"/>
      <c r="AM715" s="793"/>
      <c r="AN715" s="793"/>
      <c r="AO715" s="793"/>
      <c r="AP715" s="793"/>
      <c r="AQ715" s="793"/>
      <c r="AR715" s="793"/>
      <c r="AS715" s="793"/>
      <c r="AT715" s="793"/>
      <c r="AU715" s="793"/>
      <c r="AV715" s="793"/>
      <c r="AW715" s="793"/>
      <c r="AX715" s="794"/>
    </row>
    <row r="716" spans="1:50" ht="35.25" customHeight="1" x14ac:dyDescent="0.15">
      <c r="A716" s="693"/>
      <c r="B716" s="695"/>
      <c r="C716" s="669" t="s">
        <v>46</v>
      </c>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1"/>
      <c r="AD716" s="677" t="s">
        <v>568</v>
      </c>
      <c r="AE716" s="678"/>
      <c r="AF716" s="678"/>
      <c r="AG716" s="117" t="s">
        <v>579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93"/>
      <c r="B717" s="695"/>
      <c r="C717" s="445" t="s">
        <v>377</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357" t="s">
        <v>568</v>
      </c>
      <c r="AE717" s="358"/>
      <c r="AF717" s="358"/>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96"/>
      <c r="B718" s="697"/>
      <c r="C718" s="445" t="s">
        <v>45</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357" t="s">
        <v>568</v>
      </c>
      <c r="AE718" s="358"/>
      <c r="AF718" s="358"/>
      <c r="AG718" s="125" t="s">
        <v>581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26" t="s">
        <v>59</v>
      </c>
      <c r="B719" s="827"/>
      <c r="C719" s="672" t="s">
        <v>264</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651"/>
      <c r="AE719" s="652"/>
      <c r="AF719" s="65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8"/>
      <c r="B720" s="829"/>
      <c r="C720" s="352" t="s">
        <v>490</v>
      </c>
      <c r="D720" s="350"/>
      <c r="E720" s="350"/>
      <c r="F720" s="353"/>
      <c r="G720" s="349" t="s">
        <v>491</v>
      </c>
      <c r="H720" s="350"/>
      <c r="I720" s="350"/>
      <c r="J720" s="350"/>
      <c r="K720" s="350"/>
      <c r="L720" s="350"/>
      <c r="M720" s="350"/>
      <c r="N720" s="349" t="s">
        <v>495</v>
      </c>
      <c r="O720" s="350"/>
      <c r="P720" s="350"/>
      <c r="Q720" s="350"/>
      <c r="R720" s="350"/>
      <c r="S720" s="350"/>
      <c r="T720" s="350"/>
      <c r="U720" s="350"/>
      <c r="V720" s="350"/>
      <c r="W720" s="350"/>
      <c r="X720" s="350"/>
      <c r="Y720" s="350"/>
      <c r="Z720" s="350"/>
      <c r="AA720" s="350"/>
      <c r="AB720" s="350"/>
      <c r="AC720" s="350"/>
      <c r="AD720" s="350"/>
      <c r="AE720" s="350"/>
      <c r="AF720" s="35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8"/>
      <c r="B721" s="829"/>
      <c r="C721" s="346"/>
      <c r="D721" s="347"/>
      <c r="E721" s="347"/>
      <c r="F721" s="348"/>
      <c r="G721" s="324"/>
      <c r="H721" s="325"/>
      <c r="I721" s="92" t="str">
        <f>IF(OR(G721="　", G721=""), "", "-")</f>
        <v/>
      </c>
      <c r="J721" s="328"/>
      <c r="K721" s="328"/>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8"/>
      <c r="B722" s="829"/>
      <c r="C722" s="346"/>
      <c r="D722" s="347"/>
      <c r="E722" s="347"/>
      <c r="F722" s="348"/>
      <c r="G722" s="324"/>
      <c r="H722" s="325"/>
      <c r="I722" s="92" t="str">
        <f t="shared" ref="I722:I725" si="0">IF(OR(G722="　", G722=""), "", "-")</f>
        <v/>
      </c>
      <c r="J722" s="328"/>
      <c r="K722" s="328"/>
      <c r="L722" s="92" t="str">
        <f t="shared" ref="L722:L725" si="1">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8"/>
      <c r="B723" s="829"/>
      <c r="C723" s="346"/>
      <c r="D723" s="347"/>
      <c r="E723" s="347"/>
      <c r="F723" s="348"/>
      <c r="G723" s="324"/>
      <c r="H723" s="325"/>
      <c r="I723" s="92" t="str">
        <f t="shared" si="0"/>
        <v/>
      </c>
      <c r="J723" s="328"/>
      <c r="K723" s="328"/>
      <c r="L723" s="92" t="str">
        <f t="shared" si="1"/>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8"/>
      <c r="B724" s="829"/>
      <c r="C724" s="346"/>
      <c r="D724" s="347"/>
      <c r="E724" s="347"/>
      <c r="F724" s="348"/>
      <c r="G724" s="324"/>
      <c r="H724" s="325"/>
      <c r="I724" s="92" t="str">
        <f t="shared" si="0"/>
        <v/>
      </c>
      <c r="J724" s="328"/>
      <c r="K724" s="328"/>
      <c r="L724" s="92" t="str">
        <f t="shared" si="1"/>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30"/>
      <c r="B725" s="831"/>
      <c r="C725" s="354"/>
      <c r="D725" s="355"/>
      <c r="E725" s="355"/>
      <c r="F725" s="356"/>
      <c r="G725" s="326"/>
      <c r="H725" s="327"/>
      <c r="I725" s="94" t="str">
        <f t="shared" si="0"/>
        <v/>
      </c>
      <c r="J725" s="329"/>
      <c r="K725" s="329"/>
      <c r="L725" s="94" t="str">
        <f t="shared" si="1"/>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91" t="s">
        <v>49</v>
      </c>
      <c r="B726" s="852"/>
      <c r="C726" s="866" t="s">
        <v>54</v>
      </c>
      <c r="D726" s="890"/>
      <c r="E726" s="890"/>
      <c r="F726" s="891"/>
      <c r="G726" s="637" t="s">
        <v>582</v>
      </c>
      <c r="H726" s="637"/>
      <c r="I726" s="637"/>
      <c r="J726" s="637"/>
      <c r="K726" s="637"/>
      <c r="L726" s="637"/>
      <c r="M726" s="637"/>
      <c r="N726" s="637"/>
      <c r="O726" s="637"/>
      <c r="P726" s="637"/>
      <c r="Q726" s="637"/>
      <c r="R726" s="637"/>
      <c r="S726" s="637"/>
      <c r="T726" s="637"/>
      <c r="U726" s="637"/>
      <c r="V726" s="637"/>
      <c r="W726" s="637"/>
      <c r="X726" s="637"/>
      <c r="Y726" s="637"/>
      <c r="Z726" s="637"/>
      <c r="AA726" s="637"/>
      <c r="AB726" s="637"/>
      <c r="AC726" s="637"/>
      <c r="AD726" s="637"/>
      <c r="AE726" s="637"/>
      <c r="AF726" s="637"/>
      <c r="AG726" s="637"/>
      <c r="AH726" s="637"/>
      <c r="AI726" s="637"/>
      <c r="AJ726" s="637"/>
      <c r="AK726" s="637"/>
      <c r="AL726" s="637"/>
      <c r="AM726" s="637"/>
      <c r="AN726" s="637"/>
      <c r="AO726" s="637"/>
      <c r="AP726" s="637"/>
      <c r="AQ726" s="637"/>
      <c r="AR726" s="637"/>
      <c r="AS726" s="637"/>
      <c r="AT726" s="637"/>
      <c r="AU726" s="637"/>
      <c r="AV726" s="637"/>
      <c r="AW726" s="637"/>
      <c r="AX726" s="638"/>
    </row>
    <row r="727" spans="1:50" ht="67.5" customHeight="1" thickBot="1" x14ac:dyDescent="0.2">
      <c r="A727" s="853"/>
      <c r="B727" s="854"/>
      <c r="C727" s="632" t="s">
        <v>58</v>
      </c>
      <c r="D727" s="633"/>
      <c r="E727" s="633"/>
      <c r="F727" s="634"/>
      <c r="G727" s="635" t="s">
        <v>592</v>
      </c>
      <c r="H727" s="635"/>
      <c r="I727" s="635"/>
      <c r="J727" s="635"/>
      <c r="K727" s="635"/>
      <c r="L727" s="635"/>
      <c r="M727" s="635"/>
      <c r="N727" s="635"/>
      <c r="O727" s="635"/>
      <c r="P727" s="635"/>
      <c r="Q727" s="635"/>
      <c r="R727" s="635"/>
      <c r="S727" s="635"/>
      <c r="T727" s="635"/>
      <c r="U727" s="635"/>
      <c r="V727" s="635"/>
      <c r="W727" s="635"/>
      <c r="X727" s="635"/>
      <c r="Y727" s="635"/>
      <c r="Z727" s="635"/>
      <c r="AA727" s="635"/>
      <c r="AB727" s="635"/>
      <c r="AC727" s="635"/>
      <c r="AD727" s="635"/>
      <c r="AE727" s="635"/>
      <c r="AF727" s="635"/>
      <c r="AG727" s="635"/>
      <c r="AH727" s="635"/>
      <c r="AI727" s="635"/>
      <c r="AJ727" s="635"/>
      <c r="AK727" s="635"/>
      <c r="AL727" s="635"/>
      <c r="AM727" s="635"/>
      <c r="AN727" s="635"/>
      <c r="AO727" s="635"/>
      <c r="AP727" s="635"/>
      <c r="AQ727" s="635"/>
      <c r="AR727" s="635"/>
      <c r="AS727" s="635"/>
      <c r="AT727" s="635"/>
      <c r="AU727" s="635"/>
      <c r="AV727" s="635"/>
      <c r="AW727" s="635"/>
      <c r="AX727" s="636"/>
    </row>
    <row r="728" spans="1:50" ht="24" customHeight="1" x14ac:dyDescent="0.15">
      <c r="A728" s="629" t="s">
        <v>34</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30" customHeight="1" thickBot="1" x14ac:dyDescent="0.2">
      <c r="A729" s="685"/>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789" t="s">
        <v>35</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44.25" customHeight="1" thickBot="1" x14ac:dyDescent="0.2">
      <c r="A731" s="849"/>
      <c r="B731" s="850"/>
      <c r="C731" s="850"/>
      <c r="D731" s="850"/>
      <c r="E731" s="851"/>
      <c r="F731" s="779"/>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789" t="s">
        <v>47</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43.5" customHeight="1" thickBot="1" x14ac:dyDescent="0.2">
      <c r="A733" s="722"/>
      <c r="B733" s="723"/>
      <c r="C733" s="723"/>
      <c r="D733" s="723"/>
      <c r="E733" s="724"/>
      <c r="F733" s="688"/>
      <c r="G733" s="689"/>
      <c r="H733" s="689"/>
      <c r="I733" s="689"/>
      <c r="J733" s="689"/>
      <c r="K733" s="689"/>
      <c r="L733" s="689"/>
      <c r="M733" s="689"/>
      <c r="N733" s="689"/>
      <c r="O733" s="689"/>
      <c r="P733" s="689"/>
      <c r="Q733" s="689"/>
      <c r="R733" s="689"/>
      <c r="S733" s="689"/>
      <c r="T733" s="689"/>
      <c r="U733" s="689"/>
      <c r="V733" s="689"/>
      <c r="W733" s="689"/>
      <c r="X733" s="689"/>
      <c r="Y733" s="689"/>
      <c r="Z733" s="689"/>
      <c r="AA733" s="689"/>
      <c r="AB733" s="689"/>
      <c r="AC733" s="689"/>
      <c r="AD733" s="689"/>
      <c r="AE733" s="689"/>
      <c r="AF733" s="689"/>
      <c r="AG733" s="689"/>
      <c r="AH733" s="689"/>
      <c r="AI733" s="689"/>
      <c r="AJ733" s="689"/>
      <c r="AK733" s="689"/>
      <c r="AL733" s="689"/>
      <c r="AM733" s="689"/>
      <c r="AN733" s="689"/>
      <c r="AO733" s="689"/>
      <c r="AP733" s="689"/>
      <c r="AQ733" s="689"/>
      <c r="AR733" s="689"/>
      <c r="AS733" s="689"/>
      <c r="AT733" s="689"/>
      <c r="AU733" s="689"/>
      <c r="AV733" s="689"/>
      <c r="AW733" s="689"/>
      <c r="AX733" s="690"/>
    </row>
    <row r="734" spans="1:50" ht="24.75" customHeight="1" x14ac:dyDescent="0.15">
      <c r="A734" s="795" t="s">
        <v>36</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30" customHeight="1" thickBot="1" x14ac:dyDescent="0.2">
      <c r="A735" s="840"/>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0" ht="24.75" customHeight="1" x14ac:dyDescent="0.15">
      <c r="A736" s="701" t="s">
        <v>506</v>
      </c>
      <c r="B736" s="702"/>
      <c r="C736" s="702"/>
      <c r="D736" s="702"/>
      <c r="E736" s="702"/>
      <c r="F736" s="702"/>
      <c r="G736" s="702"/>
      <c r="H736" s="702"/>
      <c r="I736" s="702"/>
      <c r="J736" s="702"/>
      <c r="K736" s="702"/>
      <c r="L736" s="702"/>
      <c r="M736" s="702"/>
      <c r="N736" s="702"/>
      <c r="O736" s="702"/>
      <c r="P736" s="702"/>
      <c r="Q736" s="702"/>
      <c r="R736" s="702"/>
      <c r="S736" s="702"/>
      <c r="T736" s="702"/>
      <c r="U736" s="702"/>
      <c r="V736" s="702"/>
      <c r="W736" s="702"/>
      <c r="X736" s="702"/>
      <c r="Y736" s="702"/>
      <c r="Z736" s="702"/>
      <c r="AA736" s="702"/>
      <c r="AB736" s="702"/>
      <c r="AC736" s="702"/>
      <c r="AD736" s="702"/>
      <c r="AE736" s="702"/>
      <c r="AF736" s="702"/>
      <c r="AG736" s="702"/>
      <c r="AH736" s="702"/>
      <c r="AI736" s="702"/>
      <c r="AJ736" s="702"/>
      <c r="AK736" s="702"/>
      <c r="AL736" s="702"/>
      <c r="AM736" s="702"/>
      <c r="AN736" s="702"/>
      <c r="AO736" s="702"/>
      <c r="AP736" s="702"/>
      <c r="AQ736" s="702"/>
      <c r="AR736" s="702"/>
      <c r="AS736" s="702"/>
      <c r="AT736" s="702"/>
      <c r="AU736" s="702"/>
      <c r="AV736" s="702"/>
      <c r="AW736" s="702"/>
      <c r="AX736" s="703"/>
    </row>
    <row r="737" spans="1:50" ht="24.75" customHeight="1" x14ac:dyDescent="0.15">
      <c r="A737" s="856" t="s">
        <v>433</v>
      </c>
      <c r="B737" s="332"/>
      <c r="C737" s="332"/>
      <c r="D737" s="332"/>
      <c r="E737" s="332"/>
      <c r="F737" s="332"/>
      <c r="G737" s="318"/>
      <c r="H737" s="319"/>
      <c r="I737" s="319"/>
      <c r="J737" s="319"/>
      <c r="K737" s="319"/>
      <c r="L737" s="319"/>
      <c r="M737" s="319"/>
      <c r="N737" s="319"/>
      <c r="O737" s="319"/>
      <c r="P737" s="320"/>
      <c r="Q737" s="332" t="s">
        <v>360</v>
      </c>
      <c r="R737" s="332"/>
      <c r="S737" s="332"/>
      <c r="T737" s="332"/>
      <c r="U737" s="332"/>
      <c r="V737" s="332"/>
      <c r="W737" s="318"/>
      <c r="X737" s="319"/>
      <c r="Y737" s="319"/>
      <c r="Z737" s="319"/>
      <c r="AA737" s="319"/>
      <c r="AB737" s="319"/>
      <c r="AC737" s="319"/>
      <c r="AD737" s="319"/>
      <c r="AE737" s="319"/>
      <c r="AF737" s="320"/>
      <c r="AG737" s="332" t="s">
        <v>361</v>
      </c>
      <c r="AH737" s="332"/>
      <c r="AI737" s="332"/>
      <c r="AJ737" s="332"/>
      <c r="AK737" s="332"/>
      <c r="AL737" s="332"/>
      <c r="AM737" s="318"/>
      <c r="AN737" s="319"/>
      <c r="AO737" s="319"/>
      <c r="AP737" s="319"/>
      <c r="AQ737" s="319"/>
      <c r="AR737" s="319"/>
      <c r="AS737" s="319"/>
      <c r="AT737" s="319"/>
      <c r="AU737" s="319"/>
      <c r="AV737" s="320"/>
      <c r="AW737" s="59"/>
      <c r="AX737" s="60"/>
    </row>
    <row r="738" spans="1:50" ht="24.75" customHeight="1" x14ac:dyDescent="0.15">
      <c r="A738" s="330" t="s">
        <v>362</v>
      </c>
      <c r="B738" s="331"/>
      <c r="C738" s="331"/>
      <c r="D738" s="331"/>
      <c r="E738" s="331"/>
      <c r="F738" s="331"/>
      <c r="G738" s="318"/>
      <c r="H738" s="319"/>
      <c r="I738" s="319"/>
      <c r="J738" s="319"/>
      <c r="K738" s="319"/>
      <c r="L738" s="319"/>
      <c r="M738" s="319"/>
      <c r="N738" s="319"/>
      <c r="O738" s="319"/>
      <c r="P738" s="319"/>
      <c r="Q738" s="332" t="s">
        <v>363</v>
      </c>
      <c r="R738" s="332"/>
      <c r="S738" s="332"/>
      <c r="T738" s="332"/>
      <c r="U738" s="332"/>
      <c r="V738" s="332"/>
      <c r="W738" s="318"/>
      <c r="X738" s="319"/>
      <c r="Y738" s="319"/>
      <c r="Z738" s="319"/>
      <c r="AA738" s="319"/>
      <c r="AB738" s="319"/>
      <c r="AC738" s="319"/>
      <c r="AD738" s="319"/>
      <c r="AE738" s="319"/>
      <c r="AF738" s="320"/>
      <c r="AG738" s="331" t="s">
        <v>364</v>
      </c>
      <c r="AH738" s="331"/>
      <c r="AI738" s="331"/>
      <c r="AJ738" s="331"/>
      <c r="AK738" s="331"/>
      <c r="AL738" s="331"/>
      <c r="AM738" s="318" t="s">
        <v>596</v>
      </c>
      <c r="AN738" s="319"/>
      <c r="AO738" s="319"/>
      <c r="AP738" s="319"/>
      <c r="AQ738" s="319"/>
      <c r="AR738" s="319"/>
      <c r="AS738" s="319"/>
      <c r="AT738" s="319"/>
      <c r="AU738" s="319"/>
      <c r="AV738" s="320"/>
      <c r="AW738" s="87"/>
      <c r="AX738" s="88"/>
    </row>
    <row r="739" spans="1:50" ht="24.75" customHeight="1" thickBot="1" x14ac:dyDescent="0.2">
      <c r="A739" s="711" t="s">
        <v>492</v>
      </c>
      <c r="B739" s="712"/>
      <c r="C739" s="712"/>
      <c r="D739" s="712"/>
      <c r="E739" s="712"/>
      <c r="F739" s="712"/>
      <c r="G739" s="321">
        <v>4</v>
      </c>
      <c r="H739" s="322"/>
      <c r="I739" s="322"/>
      <c r="J739" s="322"/>
      <c r="K739" s="322"/>
      <c r="L739" s="322"/>
      <c r="M739" s="322"/>
      <c r="N739" s="322"/>
      <c r="O739" s="322"/>
      <c r="P739" s="323"/>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x14ac:dyDescent="0.15">
      <c r="A740" s="660" t="s">
        <v>543</v>
      </c>
      <c r="B740" s="661"/>
      <c r="C740" s="661"/>
      <c r="D740" s="661"/>
      <c r="E740" s="661"/>
      <c r="F740" s="66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3"/>
      <c r="B741" s="664"/>
      <c r="C741" s="664"/>
      <c r="D741" s="664"/>
      <c r="E741" s="664"/>
      <c r="F741" s="6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3"/>
      <c r="B743" s="664"/>
      <c r="C743" s="664"/>
      <c r="D743" s="664"/>
      <c r="E743" s="664"/>
      <c r="F743" s="66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3"/>
      <c r="B744" s="664"/>
      <c r="C744" s="664"/>
      <c r="D744" s="664"/>
      <c r="E744" s="664"/>
      <c r="F744" s="66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3"/>
      <c r="B757" s="664"/>
      <c r="C757" s="664"/>
      <c r="D757" s="664"/>
      <c r="E757" s="664"/>
      <c r="F757" s="66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3"/>
      <c r="B758" s="664"/>
      <c r="C758" s="664"/>
      <c r="D758" s="664"/>
      <c r="E758" s="664"/>
      <c r="F758" s="66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3"/>
      <c r="B759" s="664"/>
      <c r="C759" s="664"/>
      <c r="D759" s="664"/>
      <c r="E759" s="664"/>
      <c r="F759" s="66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3"/>
      <c r="B760" s="664"/>
      <c r="C760" s="664"/>
      <c r="D760" s="664"/>
      <c r="E760" s="664"/>
      <c r="F760" s="66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customHeight="1" x14ac:dyDescent="0.15">
      <c r="A761" s="663"/>
      <c r="B761" s="664"/>
      <c r="C761" s="664"/>
      <c r="D761" s="664"/>
      <c r="E761" s="664"/>
      <c r="F761" s="66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customHeight="1" x14ac:dyDescent="0.15">
      <c r="A762" s="663"/>
      <c r="B762" s="664"/>
      <c r="C762" s="664"/>
      <c r="D762" s="664"/>
      <c r="E762" s="664"/>
      <c r="F762" s="66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customHeight="1" thickBot="1" x14ac:dyDescent="0.2">
      <c r="A763" s="666"/>
      <c r="B763" s="667"/>
      <c r="C763" s="667"/>
      <c r="D763" s="667"/>
      <c r="E763" s="667"/>
      <c r="F763" s="668"/>
      <c r="G763" s="49"/>
      <c r="H763" s="50"/>
      <c r="I763" s="50"/>
      <c r="J763" s="50"/>
      <c r="K763" s="50"/>
      <c r="L763" s="50"/>
      <c r="M763" s="50"/>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0"/>
      <c r="AP763" s="50"/>
      <c r="AQ763" s="50"/>
      <c r="AR763" s="50"/>
      <c r="AS763" s="50"/>
      <c r="AT763" s="50"/>
      <c r="AU763" s="50"/>
      <c r="AV763" s="50"/>
      <c r="AW763" s="50"/>
      <c r="AX763" s="51"/>
    </row>
    <row r="764" spans="1:50" ht="24.75" customHeight="1" x14ac:dyDescent="0.15">
      <c r="A764" s="679" t="s">
        <v>545</v>
      </c>
      <c r="B764" s="680"/>
      <c r="C764" s="680"/>
      <c r="D764" s="680"/>
      <c r="E764" s="680"/>
      <c r="F764" s="681"/>
      <c r="G764" s="642" t="s">
        <v>519</v>
      </c>
      <c r="H764" s="643"/>
      <c r="I764" s="643"/>
      <c r="J764" s="643"/>
      <c r="K764" s="643"/>
      <c r="L764" s="643"/>
      <c r="M764" s="643"/>
      <c r="N764" s="643"/>
      <c r="O764" s="643"/>
      <c r="P764" s="643"/>
      <c r="Q764" s="643"/>
      <c r="R764" s="643"/>
      <c r="S764" s="643"/>
      <c r="T764" s="643"/>
      <c r="U764" s="643"/>
      <c r="V764" s="643"/>
      <c r="W764" s="643"/>
      <c r="X764" s="643"/>
      <c r="Y764" s="643"/>
      <c r="Z764" s="643"/>
      <c r="AA764" s="643"/>
      <c r="AB764" s="644"/>
      <c r="AC764" s="642" t="s">
        <v>520</v>
      </c>
      <c r="AD764" s="643"/>
      <c r="AE764" s="643"/>
      <c r="AF764" s="643"/>
      <c r="AG764" s="643"/>
      <c r="AH764" s="643"/>
      <c r="AI764" s="643"/>
      <c r="AJ764" s="643"/>
      <c r="AK764" s="643"/>
      <c r="AL764" s="643"/>
      <c r="AM764" s="643"/>
      <c r="AN764" s="643"/>
      <c r="AO764" s="643"/>
      <c r="AP764" s="643"/>
      <c r="AQ764" s="643"/>
      <c r="AR764" s="643"/>
      <c r="AS764" s="643"/>
      <c r="AT764" s="643"/>
      <c r="AU764" s="643"/>
      <c r="AV764" s="643"/>
      <c r="AW764" s="643"/>
      <c r="AX764" s="843"/>
    </row>
    <row r="765" spans="1:50" ht="24.75" customHeight="1" x14ac:dyDescent="0.15">
      <c r="A765" s="682"/>
      <c r="B765" s="683"/>
      <c r="C765" s="683"/>
      <c r="D765" s="683"/>
      <c r="E765" s="683"/>
      <c r="F765" s="684"/>
      <c r="G765" s="866" t="s">
        <v>18</v>
      </c>
      <c r="H765" s="717"/>
      <c r="I765" s="717"/>
      <c r="J765" s="717"/>
      <c r="K765" s="717"/>
      <c r="L765" s="716" t="s">
        <v>19</v>
      </c>
      <c r="M765" s="717"/>
      <c r="N765" s="717"/>
      <c r="O765" s="717"/>
      <c r="P765" s="717"/>
      <c r="Q765" s="717"/>
      <c r="R765" s="717"/>
      <c r="S765" s="717"/>
      <c r="T765" s="717"/>
      <c r="U765" s="717"/>
      <c r="V765" s="717"/>
      <c r="W765" s="717"/>
      <c r="X765" s="718"/>
      <c r="Y765" s="639" t="s">
        <v>20</v>
      </c>
      <c r="Z765" s="640"/>
      <c r="AA765" s="640"/>
      <c r="AB765" s="848"/>
      <c r="AC765" s="866" t="s">
        <v>18</v>
      </c>
      <c r="AD765" s="717"/>
      <c r="AE765" s="717"/>
      <c r="AF765" s="717"/>
      <c r="AG765" s="717"/>
      <c r="AH765" s="716" t="s">
        <v>19</v>
      </c>
      <c r="AI765" s="717"/>
      <c r="AJ765" s="717"/>
      <c r="AK765" s="717"/>
      <c r="AL765" s="717"/>
      <c r="AM765" s="717"/>
      <c r="AN765" s="717"/>
      <c r="AO765" s="717"/>
      <c r="AP765" s="717"/>
      <c r="AQ765" s="717"/>
      <c r="AR765" s="717"/>
      <c r="AS765" s="717"/>
      <c r="AT765" s="718"/>
      <c r="AU765" s="639" t="s">
        <v>20</v>
      </c>
      <c r="AV765" s="640"/>
      <c r="AW765" s="640"/>
      <c r="AX765" s="641"/>
    </row>
    <row r="766" spans="1:50" ht="24.75" customHeight="1" x14ac:dyDescent="0.15">
      <c r="A766" s="682"/>
      <c r="B766" s="683"/>
      <c r="C766" s="683"/>
      <c r="D766" s="683"/>
      <c r="E766" s="683"/>
      <c r="F766" s="684"/>
      <c r="G766" s="719" t="s">
        <v>583</v>
      </c>
      <c r="H766" s="720"/>
      <c r="I766" s="720"/>
      <c r="J766" s="720"/>
      <c r="K766" s="721"/>
      <c r="L766" s="713" t="s">
        <v>584</v>
      </c>
      <c r="M766" s="714"/>
      <c r="N766" s="714"/>
      <c r="O766" s="714"/>
      <c r="P766" s="714"/>
      <c r="Q766" s="714"/>
      <c r="R766" s="714"/>
      <c r="S766" s="714"/>
      <c r="T766" s="714"/>
      <c r="U766" s="714"/>
      <c r="V766" s="714"/>
      <c r="W766" s="714"/>
      <c r="X766" s="715"/>
      <c r="Y766" s="436">
        <v>8</v>
      </c>
      <c r="Z766" s="437"/>
      <c r="AA766" s="437"/>
      <c r="AB766" s="855"/>
      <c r="AC766" s="719"/>
      <c r="AD766" s="720"/>
      <c r="AE766" s="720"/>
      <c r="AF766" s="720"/>
      <c r="AG766" s="721"/>
      <c r="AH766" s="713"/>
      <c r="AI766" s="714"/>
      <c r="AJ766" s="714"/>
      <c r="AK766" s="714"/>
      <c r="AL766" s="714"/>
      <c r="AM766" s="714"/>
      <c r="AN766" s="714"/>
      <c r="AO766" s="714"/>
      <c r="AP766" s="714"/>
      <c r="AQ766" s="714"/>
      <c r="AR766" s="714"/>
      <c r="AS766" s="714"/>
      <c r="AT766" s="715"/>
      <c r="AU766" s="436"/>
      <c r="AV766" s="437"/>
      <c r="AW766" s="437"/>
      <c r="AX766" s="438"/>
    </row>
    <row r="767" spans="1:50" ht="24.75" customHeight="1" x14ac:dyDescent="0.15">
      <c r="A767" s="682"/>
      <c r="B767" s="683"/>
      <c r="C767" s="683"/>
      <c r="D767" s="683"/>
      <c r="E767" s="683"/>
      <c r="F767" s="684"/>
      <c r="G767" s="622"/>
      <c r="H767" s="623"/>
      <c r="I767" s="623"/>
      <c r="J767" s="623"/>
      <c r="K767" s="624"/>
      <c r="L767" s="645"/>
      <c r="M767" s="646"/>
      <c r="N767" s="646"/>
      <c r="O767" s="646"/>
      <c r="P767" s="646"/>
      <c r="Q767" s="646"/>
      <c r="R767" s="646"/>
      <c r="S767" s="646"/>
      <c r="T767" s="646"/>
      <c r="U767" s="646"/>
      <c r="V767" s="646"/>
      <c r="W767" s="646"/>
      <c r="X767" s="647"/>
      <c r="Y767" s="648"/>
      <c r="Z767" s="649"/>
      <c r="AA767" s="649"/>
      <c r="AB767" s="656"/>
      <c r="AC767" s="622"/>
      <c r="AD767" s="623"/>
      <c r="AE767" s="623"/>
      <c r="AF767" s="623"/>
      <c r="AG767" s="624"/>
      <c r="AH767" s="645"/>
      <c r="AI767" s="646"/>
      <c r="AJ767" s="646"/>
      <c r="AK767" s="646"/>
      <c r="AL767" s="646"/>
      <c r="AM767" s="646"/>
      <c r="AN767" s="646"/>
      <c r="AO767" s="646"/>
      <c r="AP767" s="646"/>
      <c r="AQ767" s="646"/>
      <c r="AR767" s="646"/>
      <c r="AS767" s="646"/>
      <c r="AT767" s="647"/>
      <c r="AU767" s="648"/>
      <c r="AV767" s="649"/>
      <c r="AW767" s="649"/>
      <c r="AX767" s="650"/>
    </row>
    <row r="768" spans="1:50" ht="24.75" customHeight="1" x14ac:dyDescent="0.15">
      <c r="A768" s="682"/>
      <c r="B768" s="683"/>
      <c r="C768" s="683"/>
      <c r="D768" s="683"/>
      <c r="E768" s="683"/>
      <c r="F768" s="684"/>
      <c r="G768" s="622"/>
      <c r="H768" s="623"/>
      <c r="I768" s="623"/>
      <c r="J768" s="623"/>
      <c r="K768" s="624"/>
      <c r="L768" s="645"/>
      <c r="M768" s="646"/>
      <c r="N768" s="646"/>
      <c r="O768" s="646"/>
      <c r="P768" s="646"/>
      <c r="Q768" s="646"/>
      <c r="R768" s="646"/>
      <c r="S768" s="646"/>
      <c r="T768" s="646"/>
      <c r="U768" s="646"/>
      <c r="V768" s="646"/>
      <c r="W768" s="646"/>
      <c r="X768" s="647"/>
      <c r="Y768" s="648"/>
      <c r="Z768" s="649"/>
      <c r="AA768" s="649"/>
      <c r="AB768" s="656"/>
      <c r="AC768" s="622"/>
      <c r="AD768" s="623"/>
      <c r="AE768" s="623"/>
      <c r="AF768" s="623"/>
      <c r="AG768" s="624"/>
      <c r="AH768" s="645"/>
      <c r="AI768" s="646"/>
      <c r="AJ768" s="646"/>
      <c r="AK768" s="646"/>
      <c r="AL768" s="646"/>
      <c r="AM768" s="646"/>
      <c r="AN768" s="646"/>
      <c r="AO768" s="646"/>
      <c r="AP768" s="646"/>
      <c r="AQ768" s="646"/>
      <c r="AR768" s="646"/>
      <c r="AS768" s="646"/>
      <c r="AT768" s="647"/>
      <c r="AU768" s="648"/>
      <c r="AV768" s="649"/>
      <c r="AW768" s="649"/>
      <c r="AX768" s="650"/>
    </row>
    <row r="769" spans="1:50" ht="24.75" customHeight="1" x14ac:dyDescent="0.15">
      <c r="A769" s="682"/>
      <c r="B769" s="683"/>
      <c r="C769" s="683"/>
      <c r="D769" s="683"/>
      <c r="E769" s="683"/>
      <c r="F769" s="684"/>
      <c r="G769" s="622"/>
      <c r="H769" s="623"/>
      <c r="I769" s="623"/>
      <c r="J769" s="623"/>
      <c r="K769" s="624"/>
      <c r="L769" s="645"/>
      <c r="M769" s="646"/>
      <c r="N769" s="646"/>
      <c r="O769" s="646"/>
      <c r="P769" s="646"/>
      <c r="Q769" s="646"/>
      <c r="R769" s="646"/>
      <c r="S769" s="646"/>
      <c r="T769" s="646"/>
      <c r="U769" s="646"/>
      <c r="V769" s="646"/>
      <c r="W769" s="646"/>
      <c r="X769" s="647"/>
      <c r="Y769" s="648"/>
      <c r="Z769" s="649"/>
      <c r="AA769" s="649"/>
      <c r="AB769" s="656"/>
      <c r="AC769" s="622"/>
      <c r="AD769" s="623"/>
      <c r="AE769" s="623"/>
      <c r="AF769" s="623"/>
      <c r="AG769" s="624"/>
      <c r="AH769" s="645"/>
      <c r="AI769" s="646"/>
      <c r="AJ769" s="646"/>
      <c r="AK769" s="646"/>
      <c r="AL769" s="646"/>
      <c r="AM769" s="646"/>
      <c r="AN769" s="646"/>
      <c r="AO769" s="646"/>
      <c r="AP769" s="646"/>
      <c r="AQ769" s="646"/>
      <c r="AR769" s="646"/>
      <c r="AS769" s="646"/>
      <c r="AT769" s="647"/>
      <c r="AU769" s="648"/>
      <c r="AV769" s="649"/>
      <c r="AW769" s="649"/>
      <c r="AX769" s="650"/>
    </row>
    <row r="770" spans="1:50" ht="24.75" customHeight="1" x14ac:dyDescent="0.15">
      <c r="A770" s="682"/>
      <c r="B770" s="683"/>
      <c r="C770" s="683"/>
      <c r="D770" s="683"/>
      <c r="E770" s="683"/>
      <c r="F770" s="684"/>
      <c r="G770" s="622"/>
      <c r="H770" s="623"/>
      <c r="I770" s="623"/>
      <c r="J770" s="623"/>
      <c r="K770" s="624"/>
      <c r="L770" s="645"/>
      <c r="M770" s="646"/>
      <c r="N770" s="646"/>
      <c r="O770" s="646"/>
      <c r="P770" s="646"/>
      <c r="Q770" s="646"/>
      <c r="R770" s="646"/>
      <c r="S770" s="646"/>
      <c r="T770" s="646"/>
      <c r="U770" s="646"/>
      <c r="V770" s="646"/>
      <c r="W770" s="646"/>
      <c r="X770" s="647"/>
      <c r="Y770" s="648"/>
      <c r="Z770" s="649"/>
      <c r="AA770" s="649"/>
      <c r="AB770" s="656"/>
      <c r="AC770" s="622"/>
      <c r="AD770" s="623"/>
      <c r="AE770" s="623"/>
      <c r="AF770" s="623"/>
      <c r="AG770" s="624"/>
      <c r="AH770" s="645"/>
      <c r="AI770" s="646"/>
      <c r="AJ770" s="646"/>
      <c r="AK770" s="646"/>
      <c r="AL770" s="646"/>
      <c r="AM770" s="646"/>
      <c r="AN770" s="646"/>
      <c r="AO770" s="646"/>
      <c r="AP770" s="646"/>
      <c r="AQ770" s="646"/>
      <c r="AR770" s="646"/>
      <c r="AS770" s="646"/>
      <c r="AT770" s="647"/>
      <c r="AU770" s="648"/>
      <c r="AV770" s="649"/>
      <c r="AW770" s="649"/>
      <c r="AX770" s="650"/>
    </row>
    <row r="771" spans="1:50" ht="24.75" customHeight="1" x14ac:dyDescent="0.15">
      <c r="A771" s="682"/>
      <c r="B771" s="683"/>
      <c r="C771" s="683"/>
      <c r="D771" s="683"/>
      <c r="E771" s="683"/>
      <c r="F771" s="684"/>
      <c r="G771" s="622"/>
      <c r="H771" s="623"/>
      <c r="I771" s="623"/>
      <c r="J771" s="623"/>
      <c r="K771" s="624"/>
      <c r="L771" s="645"/>
      <c r="M771" s="646"/>
      <c r="N771" s="646"/>
      <c r="O771" s="646"/>
      <c r="P771" s="646"/>
      <c r="Q771" s="646"/>
      <c r="R771" s="646"/>
      <c r="S771" s="646"/>
      <c r="T771" s="646"/>
      <c r="U771" s="646"/>
      <c r="V771" s="646"/>
      <c r="W771" s="646"/>
      <c r="X771" s="647"/>
      <c r="Y771" s="648"/>
      <c r="Z771" s="649"/>
      <c r="AA771" s="649"/>
      <c r="AB771" s="656"/>
      <c r="AC771" s="622"/>
      <c r="AD771" s="623"/>
      <c r="AE771" s="623"/>
      <c r="AF771" s="623"/>
      <c r="AG771" s="624"/>
      <c r="AH771" s="645"/>
      <c r="AI771" s="646"/>
      <c r="AJ771" s="646"/>
      <c r="AK771" s="646"/>
      <c r="AL771" s="646"/>
      <c r="AM771" s="646"/>
      <c r="AN771" s="646"/>
      <c r="AO771" s="646"/>
      <c r="AP771" s="646"/>
      <c r="AQ771" s="646"/>
      <c r="AR771" s="646"/>
      <c r="AS771" s="646"/>
      <c r="AT771" s="647"/>
      <c r="AU771" s="648"/>
      <c r="AV771" s="649"/>
      <c r="AW771" s="649"/>
      <c r="AX771" s="650"/>
    </row>
    <row r="772" spans="1:50" ht="24.75" customHeight="1" x14ac:dyDescent="0.15">
      <c r="A772" s="682"/>
      <c r="B772" s="683"/>
      <c r="C772" s="683"/>
      <c r="D772" s="683"/>
      <c r="E772" s="683"/>
      <c r="F772" s="684"/>
      <c r="G772" s="622"/>
      <c r="H772" s="623"/>
      <c r="I772" s="623"/>
      <c r="J772" s="623"/>
      <c r="K772" s="624"/>
      <c r="L772" s="645"/>
      <c r="M772" s="646"/>
      <c r="N772" s="646"/>
      <c r="O772" s="646"/>
      <c r="P772" s="646"/>
      <c r="Q772" s="646"/>
      <c r="R772" s="646"/>
      <c r="S772" s="646"/>
      <c r="T772" s="646"/>
      <c r="U772" s="646"/>
      <c r="V772" s="646"/>
      <c r="W772" s="646"/>
      <c r="X772" s="647"/>
      <c r="Y772" s="648"/>
      <c r="Z772" s="649"/>
      <c r="AA772" s="649"/>
      <c r="AB772" s="656"/>
      <c r="AC772" s="622"/>
      <c r="AD772" s="623"/>
      <c r="AE772" s="623"/>
      <c r="AF772" s="623"/>
      <c r="AG772" s="624"/>
      <c r="AH772" s="645"/>
      <c r="AI772" s="646"/>
      <c r="AJ772" s="646"/>
      <c r="AK772" s="646"/>
      <c r="AL772" s="646"/>
      <c r="AM772" s="646"/>
      <c r="AN772" s="646"/>
      <c r="AO772" s="646"/>
      <c r="AP772" s="646"/>
      <c r="AQ772" s="646"/>
      <c r="AR772" s="646"/>
      <c r="AS772" s="646"/>
      <c r="AT772" s="647"/>
      <c r="AU772" s="648"/>
      <c r="AV772" s="649"/>
      <c r="AW772" s="649"/>
      <c r="AX772" s="650"/>
    </row>
    <row r="773" spans="1:50" ht="24.75" customHeight="1" x14ac:dyDescent="0.15">
      <c r="A773" s="682"/>
      <c r="B773" s="683"/>
      <c r="C773" s="683"/>
      <c r="D773" s="683"/>
      <c r="E773" s="683"/>
      <c r="F773" s="684"/>
      <c r="G773" s="622"/>
      <c r="H773" s="623"/>
      <c r="I773" s="623"/>
      <c r="J773" s="623"/>
      <c r="K773" s="624"/>
      <c r="L773" s="645"/>
      <c r="M773" s="646"/>
      <c r="N773" s="646"/>
      <c r="O773" s="646"/>
      <c r="P773" s="646"/>
      <c r="Q773" s="646"/>
      <c r="R773" s="646"/>
      <c r="S773" s="646"/>
      <c r="T773" s="646"/>
      <c r="U773" s="646"/>
      <c r="V773" s="646"/>
      <c r="W773" s="646"/>
      <c r="X773" s="647"/>
      <c r="Y773" s="648"/>
      <c r="Z773" s="649"/>
      <c r="AA773" s="649"/>
      <c r="AB773" s="656"/>
      <c r="AC773" s="622"/>
      <c r="AD773" s="623"/>
      <c r="AE773" s="623"/>
      <c r="AF773" s="623"/>
      <c r="AG773" s="624"/>
      <c r="AH773" s="645"/>
      <c r="AI773" s="646"/>
      <c r="AJ773" s="646"/>
      <c r="AK773" s="646"/>
      <c r="AL773" s="646"/>
      <c r="AM773" s="646"/>
      <c r="AN773" s="646"/>
      <c r="AO773" s="646"/>
      <c r="AP773" s="646"/>
      <c r="AQ773" s="646"/>
      <c r="AR773" s="646"/>
      <c r="AS773" s="646"/>
      <c r="AT773" s="647"/>
      <c r="AU773" s="648"/>
      <c r="AV773" s="649"/>
      <c r="AW773" s="649"/>
      <c r="AX773" s="650"/>
    </row>
    <row r="774" spans="1:50" ht="24.75" customHeight="1" x14ac:dyDescent="0.15">
      <c r="A774" s="682"/>
      <c r="B774" s="683"/>
      <c r="C774" s="683"/>
      <c r="D774" s="683"/>
      <c r="E774" s="683"/>
      <c r="F774" s="684"/>
      <c r="G774" s="622"/>
      <c r="H774" s="623"/>
      <c r="I774" s="623"/>
      <c r="J774" s="623"/>
      <c r="K774" s="624"/>
      <c r="L774" s="645"/>
      <c r="M774" s="646"/>
      <c r="N774" s="646"/>
      <c r="O774" s="646"/>
      <c r="P774" s="646"/>
      <c r="Q774" s="646"/>
      <c r="R774" s="646"/>
      <c r="S774" s="646"/>
      <c r="T774" s="646"/>
      <c r="U774" s="646"/>
      <c r="V774" s="646"/>
      <c r="W774" s="646"/>
      <c r="X774" s="647"/>
      <c r="Y774" s="648"/>
      <c r="Z774" s="649"/>
      <c r="AA774" s="649"/>
      <c r="AB774" s="656"/>
      <c r="AC774" s="622"/>
      <c r="AD774" s="623"/>
      <c r="AE774" s="623"/>
      <c r="AF774" s="623"/>
      <c r="AG774" s="624"/>
      <c r="AH774" s="645"/>
      <c r="AI774" s="646"/>
      <c r="AJ774" s="646"/>
      <c r="AK774" s="646"/>
      <c r="AL774" s="646"/>
      <c r="AM774" s="646"/>
      <c r="AN774" s="646"/>
      <c r="AO774" s="646"/>
      <c r="AP774" s="646"/>
      <c r="AQ774" s="646"/>
      <c r="AR774" s="646"/>
      <c r="AS774" s="646"/>
      <c r="AT774" s="647"/>
      <c r="AU774" s="648"/>
      <c r="AV774" s="649"/>
      <c r="AW774" s="649"/>
      <c r="AX774" s="650"/>
    </row>
    <row r="775" spans="1:50" ht="24.75" customHeight="1" x14ac:dyDescent="0.15">
      <c r="A775" s="682"/>
      <c r="B775" s="683"/>
      <c r="C775" s="683"/>
      <c r="D775" s="683"/>
      <c r="E775" s="683"/>
      <c r="F775" s="684"/>
      <c r="G775" s="622"/>
      <c r="H775" s="623"/>
      <c r="I775" s="623"/>
      <c r="J775" s="623"/>
      <c r="K775" s="624"/>
      <c r="L775" s="645"/>
      <c r="M775" s="646"/>
      <c r="N775" s="646"/>
      <c r="O775" s="646"/>
      <c r="P775" s="646"/>
      <c r="Q775" s="646"/>
      <c r="R775" s="646"/>
      <c r="S775" s="646"/>
      <c r="T775" s="646"/>
      <c r="U775" s="646"/>
      <c r="V775" s="646"/>
      <c r="W775" s="646"/>
      <c r="X775" s="647"/>
      <c r="Y775" s="648"/>
      <c r="Z775" s="649"/>
      <c r="AA775" s="649"/>
      <c r="AB775" s="656"/>
      <c r="AC775" s="622"/>
      <c r="AD775" s="623"/>
      <c r="AE775" s="623"/>
      <c r="AF775" s="623"/>
      <c r="AG775" s="624"/>
      <c r="AH775" s="645"/>
      <c r="AI775" s="646"/>
      <c r="AJ775" s="646"/>
      <c r="AK775" s="646"/>
      <c r="AL775" s="646"/>
      <c r="AM775" s="646"/>
      <c r="AN775" s="646"/>
      <c r="AO775" s="646"/>
      <c r="AP775" s="646"/>
      <c r="AQ775" s="646"/>
      <c r="AR775" s="646"/>
      <c r="AS775" s="646"/>
      <c r="AT775" s="647"/>
      <c r="AU775" s="648"/>
      <c r="AV775" s="649"/>
      <c r="AW775" s="649"/>
      <c r="AX775" s="650"/>
    </row>
    <row r="776" spans="1:50" ht="24.75" customHeight="1" x14ac:dyDescent="0.15">
      <c r="A776" s="682"/>
      <c r="B776" s="683"/>
      <c r="C776" s="683"/>
      <c r="D776" s="683"/>
      <c r="E776" s="683"/>
      <c r="F776" s="684"/>
      <c r="G776" s="877" t="s">
        <v>21</v>
      </c>
      <c r="H776" s="878"/>
      <c r="I776" s="878"/>
      <c r="J776" s="878"/>
      <c r="K776" s="878"/>
      <c r="L776" s="879"/>
      <c r="M776" s="880"/>
      <c r="N776" s="880"/>
      <c r="O776" s="880"/>
      <c r="P776" s="880"/>
      <c r="Q776" s="880"/>
      <c r="R776" s="880"/>
      <c r="S776" s="880"/>
      <c r="T776" s="880"/>
      <c r="U776" s="880"/>
      <c r="V776" s="880"/>
      <c r="W776" s="880"/>
      <c r="X776" s="881"/>
      <c r="Y776" s="882">
        <f>SUM(Y766:AB775)</f>
        <v>8</v>
      </c>
      <c r="Z776" s="883"/>
      <c r="AA776" s="883"/>
      <c r="AB776" s="884"/>
      <c r="AC776" s="877" t="s">
        <v>21</v>
      </c>
      <c r="AD776" s="878"/>
      <c r="AE776" s="878"/>
      <c r="AF776" s="878"/>
      <c r="AG776" s="878"/>
      <c r="AH776" s="879"/>
      <c r="AI776" s="880"/>
      <c r="AJ776" s="880"/>
      <c r="AK776" s="880"/>
      <c r="AL776" s="880"/>
      <c r="AM776" s="880"/>
      <c r="AN776" s="880"/>
      <c r="AO776" s="880"/>
      <c r="AP776" s="880"/>
      <c r="AQ776" s="880"/>
      <c r="AR776" s="880"/>
      <c r="AS776" s="880"/>
      <c r="AT776" s="881"/>
      <c r="AU776" s="882">
        <f>SUM(AU766:AX775)</f>
        <v>0</v>
      </c>
      <c r="AV776" s="883"/>
      <c r="AW776" s="883"/>
      <c r="AX776" s="885"/>
    </row>
    <row r="777" spans="1:50" ht="24.75" hidden="1" customHeight="1" x14ac:dyDescent="0.15">
      <c r="A777" s="682"/>
      <c r="B777" s="683"/>
      <c r="C777" s="683"/>
      <c r="D777" s="683"/>
      <c r="E777" s="683"/>
      <c r="F777" s="684"/>
      <c r="G777" s="642" t="s">
        <v>457</v>
      </c>
      <c r="H777" s="643"/>
      <c r="I777" s="643"/>
      <c r="J777" s="643"/>
      <c r="K777" s="643"/>
      <c r="L777" s="643"/>
      <c r="M777" s="643"/>
      <c r="N777" s="643"/>
      <c r="O777" s="643"/>
      <c r="P777" s="643"/>
      <c r="Q777" s="643"/>
      <c r="R777" s="643"/>
      <c r="S777" s="643"/>
      <c r="T777" s="643"/>
      <c r="U777" s="643"/>
      <c r="V777" s="643"/>
      <c r="W777" s="643"/>
      <c r="X777" s="643"/>
      <c r="Y777" s="643"/>
      <c r="Z777" s="643"/>
      <c r="AA777" s="643"/>
      <c r="AB777" s="644"/>
      <c r="AC777" s="642" t="s">
        <v>456</v>
      </c>
      <c r="AD777" s="643"/>
      <c r="AE777" s="643"/>
      <c r="AF777" s="643"/>
      <c r="AG777" s="643"/>
      <c r="AH777" s="643"/>
      <c r="AI777" s="643"/>
      <c r="AJ777" s="643"/>
      <c r="AK777" s="643"/>
      <c r="AL777" s="643"/>
      <c r="AM777" s="643"/>
      <c r="AN777" s="643"/>
      <c r="AO777" s="643"/>
      <c r="AP777" s="643"/>
      <c r="AQ777" s="643"/>
      <c r="AR777" s="643"/>
      <c r="AS777" s="643"/>
      <c r="AT777" s="643"/>
      <c r="AU777" s="643"/>
      <c r="AV777" s="643"/>
      <c r="AW777" s="643"/>
      <c r="AX777" s="843"/>
    </row>
    <row r="778" spans="1:50" ht="24.75" hidden="1" customHeight="1" x14ac:dyDescent="0.15">
      <c r="A778" s="682"/>
      <c r="B778" s="683"/>
      <c r="C778" s="683"/>
      <c r="D778" s="683"/>
      <c r="E778" s="683"/>
      <c r="F778" s="684"/>
      <c r="G778" s="866" t="s">
        <v>18</v>
      </c>
      <c r="H778" s="717"/>
      <c r="I778" s="717"/>
      <c r="J778" s="717"/>
      <c r="K778" s="717"/>
      <c r="L778" s="716" t="s">
        <v>19</v>
      </c>
      <c r="M778" s="717"/>
      <c r="N778" s="717"/>
      <c r="O778" s="717"/>
      <c r="P778" s="717"/>
      <c r="Q778" s="717"/>
      <c r="R778" s="717"/>
      <c r="S778" s="717"/>
      <c r="T778" s="717"/>
      <c r="U778" s="717"/>
      <c r="V778" s="717"/>
      <c r="W778" s="717"/>
      <c r="X778" s="718"/>
      <c r="Y778" s="639" t="s">
        <v>20</v>
      </c>
      <c r="Z778" s="640"/>
      <c r="AA778" s="640"/>
      <c r="AB778" s="848"/>
      <c r="AC778" s="866" t="s">
        <v>18</v>
      </c>
      <c r="AD778" s="717"/>
      <c r="AE778" s="717"/>
      <c r="AF778" s="717"/>
      <c r="AG778" s="717"/>
      <c r="AH778" s="716" t="s">
        <v>19</v>
      </c>
      <c r="AI778" s="717"/>
      <c r="AJ778" s="717"/>
      <c r="AK778" s="717"/>
      <c r="AL778" s="717"/>
      <c r="AM778" s="717"/>
      <c r="AN778" s="717"/>
      <c r="AO778" s="717"/>
      <c r="AP778" s="717"/>
      <c r="AQ778" s="717"/>
      <c r="AR778" s="717"/>
      <c r="AS778" s="717"/>
      <c r="AT778" s="718"/>
      <c r="AU778" s="639" t="s">
        <v>20</v>
      </c>
      <c r="AV778" s="640"/>
      <c r="AW778" s="640"/>
      <c r="AX778" s="641"/>
    </row>
    <row r="779" spans="1:50" ht="24.75" hidden="1" customHeight="1" x14ac:dyDescent="0.15">
      <c r="A779" s="682"/>
      <c r="B779" s="683"/>
      <c r="C779" s="683"/>
      <c r="D779" s="683"/>
      <c r="E779" s="683"/>
      <c r="F779" s="684"/>
      <c r="G779" s="719"/>
      <c r="H779" s="720"/>
      <c r="I779" s="720"/>
      <c r="J779" s="720"/>
      <c r="K779" s="721"/>
      <c r="L779" s="713"/>
      <c r="M779" s="714"/>
      <c r="N779" s="714"/>
      <c r="O779" s="714"/>
      <c r="P779" s="714"/>
      <c r="Q779" s="714"/>
      <c r="R779" s="714"/>
      <c r="S779" s="714"/>
      <c r="T779" s="714"/>
      <c r="U779" s="714"/>
      <c r="V779" s="714"/>
      <c r="W779" s="714"/>
      <c r="X779" s="715"/>
      <c r="Y779" s="436"/>
      <c r="Z779" s="437"/>
      <c r="AA779" s="437"/>
      <c r="AB779" s="855"/>
      <c r="AC779" s="719"/>
      <c r="AD779" s="720"/>
      <c r="AE779" s="720"/>
      <c r="AF779" s="720"/>
      <c r="AG779" s="721"/>
      <c r="AH779" s="713"/>
      <c r="AI779" s="714"/>
      <c r="AJ779" s="714"/>
      <c r="AK779" s="714"/>
      <c r="AL779" s="714"/>
      <c r="AM779" s="714"/>
      <c r="AN779" s="714"/>
      <c r="AO779" s="714"/>
      <c r="AP779" s="714"/>
      <c r="AQ779" s="714"/>
      <c r="AR779" s="714"/>
      <c r="AS779" s="714"/>
      <c r="AT779" s="715"/>
      <c r="AU779" s="436"/>
      <c r="AV779" s="437"/>
      <c r="AW779" s="437"/>
      <c r="AX779" s="438"/>
    </row>
    <row r="780" spans="1:50" ht="24.75" hidden="1" customHeight="1" x14ac:dyDescent="0.15">
      <c r="A780" s="682"/>
      <c r="B780" s="683"/>
      <c r="C780" s="683"/>
      <c r="D780" s="683"/>
      <c r="E780" s="683"/>
      <c r="F780" s="684"/>
      <c r="G780" s="622"/>
      <c r="H780" s="623"/>
      <c r="I780" s="623"/>
      <c r="J780" s="623"/>
      <c r="K780" s="624"/>
      <c r="L780" s="645"/>
      <c r="M780" s="646"/>
      <c r="N780" s="646"/>
      <c r="O780" s="646"/>
      <c r="P780" s="646"/>
      <c r="Q780" s="646"/>
      <c r="R780" s="646"/>
      <c r="S780" s="646"/>
      <c r="T780" s="646"/>
      <c r="U780" s="646"/>
      <c r="V780" s="646"/>
      <c r="W780" s="646"/>
      <c r="X780" s="647"/>
      <c r="Y780" s="648"/>
      <c r="Z780" s="649"/>
      <c r="AA780" s="649"/>
      <c r="AB780" s="656"/>
      <c r="AC780" s="622"/>
      <c r="AD780" s="623"/>
      <c r="AE780" s="623"/>
      <c r="AF780" s="623"/>
      <c r="AG780" s="624"/>
      <c r="AH780" s="645"/>
      <c r="AI780" s="646"/>
      <c r="AJ780" s="646"/>
      <c r="AK780" s="646"/>
      <c r="AL780" s="646"/>
      <c r="AM780" s="646"/>
      <c r="AN780" s="646"/>
      <c r="AO780" s="646"/>
      <c r="AP780" s="646"/>
      <c r="AQ780" s="646"/>
      <c r="AR780" s="646"/>
      <c r="AS780" s="646"/>
      <c r="AT780" s="647"/>
      <c r="AU780" s="648"/>
      <c r="AV780" s="649"/>
      <c r="AW780" s="649"/>
      <c r="AX780" s="650"/>
    </row>
    <row r="781" spans="1:50" ht="24.75" hidden="1" customHeight="1" x14ac:dyDescent="0.15">
      <c r="A781" s="682"/>
      <c r="B781" s="683"/>
      <c r="C781" s="683"/>
      <c r="D781" s="683"/>
      <c r="E781" s="683"/>
      <c r="F781" s="684"/>
      <c r="G781" s="622"/>
      <c r="H781" s="623"/>
      <c r="I781" s="623"/>
      <c r="J781" s="623"/>
      <c r="K781" s="624"/>
      <c r="L781" s="645"/>
      <c r="M781" s="646"/>
      <c r="N781" s="646"/>
      <c r="O781" s="646"/>
      <c r="P781" s="646"/>
      <c r="Q781" s="646"/>
      <c r="R781" s="646"/>
      <c r="S781" s="646"/>
      <c r="T781" s="646"/>
      <c r="U781" s="646"/>
      <c r="V781" s="646"/>
      <c r="W781" s="646"/>
      <c r="X781" s="647"/>
      <c r="Y781" s="648"/>
      <c r="Z781" s="649"/>
      <c r="AA781" s="649"/>
      <c r="AB781" s="656"/>
      <c r="AC781" s="622"/>
      <c r="AD781" s="623"/>
      <c r="AE781" s="623"/>
      <c r="AF781" s="623"/>
      <c r="AG781" s="624"/>
      <c r="AH781" s="645"/>
      <c r="AI781" s="646"/>
      <c r="AJ781" s="646"/>
      <c r="AK781" s="646"/>
      <c r="AL781" s="646"/>
      <c r="AM781" s="646"/>
      <c r="AN781" s="646"/>
      <c r="AO781" s="646"/>
      <c r="AP781" s="646"/>
      <c r="AQ781" s="646"/>
      <c r="AR781" s="646"/>
      <c r="AS781" s="646"/>
      <c r="AT781" s="647"/>
      <c r="AU781" s="648"/>
      <c r="AV781" s="649"/>
      <c r="AW781" s="649"/>
      <c r="AX781" s="650"/>
    </row>
    <row r="782" spans="1:50" ht="24.75" hidden="1" customHeight="1" x14ac:dyDescent="0.15">
      <c r="A782" s="682"/>
      <c r="B782" s="683"/>
      <c r="C782" s="683"/>
      <c r="D782" s="683"/>
      <c r="E782" s="683"/>
      <c r="F782" s="684"/>
      <c r="G782" s="622"/>
      <c r="H782" s="623"/>
      <c r="I782" s="623"/>
      <c r="J782" s="623"/>
      <c r="K782" s="624"/>
      <c r="L782" s="645"/>
      <c r="M782" s="646"/>
      <c r="N782" s="646"/>
      <c r="O782" s="646"/>
      <c r="P782" s="646"/>
      <c r="Q782" s="646"/>
      <c r="R782" s="646"/>
      <c r="S782" s="646"/>
      <c r="T782" s="646"/>
      <c r="U782" s="646"/>
      <c r="V782" s="646"/>
      <c r="W782" s="646"/>
      <c r="X782" s="647"/>
      <c r="Y782" s="648"/>
      <c r="Z782" s="649"/>
      <c r="AA782" s="649"/>
      <c r="AB782" s="656"/>
      <c r="AC782" s="622"/>
      <c r="AD782" s="623"/>
      <c r="AE782" s="623"/>
      <c r="AF782" s="623"/>
      <c r="AG782" s="624"/>
      <c r="AH782" s="645"/>
      <c r="AI782" s="646"/>
      <c r="AJ782" s="646"/>
      <c r="AK782" s="646"/>
      <c r="AL782" s="646"/>
      <c r="AM782" s="646"/>
      <c r="AN782" s="646"/>
      <c r="AO782" s="646"/>
      <c r="AP782" s="646"/>
      <c r="AQ782" s="646"/>
      <c r="AR782" s="646"/>
      <c r="AS782" s="646"/>
      <c r="AT782" s="647"/>
      <c r="AU782" s="648"/>
      <c r="AV782" s="649"/>
      <c r="AW782" s="649"/>
      <c r="AX782" s="650"/>
    </row>
    <row r="783" spans="1:50" ht="24.75" hidden="1" customHeight="1" x14ac:dyDescent="0.15">
      <c r="A783" s="682"/>
      <c r="B783" s="683"/>
      <c r="C783" s="683"/>
      <c r="D783" s="683"/>
      <c r="E783" s="683"/>
      <c r="F783" s="684"/>
      <c r="G783" s="622"/>
      <c r="H783" s="623"/>
      <c r="I783" s="623"/>
      <c r="J783" s="623"/>
      <c r="K783" s="624"/>
      <c r="L783" s="645"/>
      <c r="M783" s="646"/>
      <c r="N783" s="646"/>
      <c r="O783" s="646"/>
      <c r="P783" s="646"/>
      <c r="Q783" s="646"/>
      <c r="R783" s="646"/>
      <c r="S783" s="646"/>
      <c r="T783" s="646"/>
      <c r="U783" s="646"/>
      <c r="V783" s="646"/>
      <c r="W783" s="646"/>
      <c r="X783" s="647"/>
      <c r="Y783" s="648"/>
      <c r="Z783" s="649"/>
      <c r="AA783" s="649"/>
      <c r="AB783" s="656"/>
      <c r="AC783" s="622"/>
      <c r="AD783" s="623"/>
      <c r="AE783" s="623"/>
      <c r="AF783" s="623"/>
      <c r="AG783" s="624"/>
      <c r="AH783" s="645"/>
      <c r="AI783" s="646"/>
      <c r="AJ783" s="646"/>
      <c r="AK783" s="646"/>
      <c r="AL783" s="646"/>
      <c r="AM783" s="646"/>
      <c r="AN783" s="646"/>
      <c r="AO783" s="646"/>
      <c r="AP783" s="646"/>
      <c r="AQ783" s="646"/>
      <c r="AR783" s="646"/>
      <c r="AS783" s="646"/>
      <c r="AT783" s="647"/>
      <c r="AU783" s="648"/>
      <c r="AV783" s="649"/>
      <c r="AW783" s="649"/>
      <c r="AX783" s="650"/>
    </row>
    <row r="784" spans="1:50" ht="24.75" hidden="1" customHeight="1" x14ac:dyDescent="0.15">
      <c r="A784" s="682"/>
      <c r="B784" s="683"/>
      <c r="C784" s="683"/>
      <c r="D784" s="683"/>
      <c r="E784" s="683"/>
      <c r="F784" s="684"/>
      <c r="G784" s="622"/>
      <c r="H784" s="623"/>
      <c r="I784" s="623"/>
      <c r="J784" s="623"/>
      <c r="K784" s="624"/>
      <c r="L784" s="645"/>
      <c r="M784" s="646"/>
      <c r="N784" s="646"/>
      <c r="O784" s="646"/>
      <c r="P784" s="646"/>
      <c r="Q784" s="646"/>
      <c r="R784" s="646"/>
      <c r="S784" s="646"/>
      <c r="T784" s="646"/>
      <c r="U784" s="646"/>
      <c r="V784" s="646"/>
      <c r="W784" s="646"/>
      <c r="X784" s="647"/>
      <c r="Y784" s="648"/>
      <c r="Z784" s="649"/>
      <c r="AA784" s="649"/>
      <c r="AB784" s="656"/>
      <c r="AC784" s="622"/>
      <c r="AD784" s="623"/>
      <c r="AE784" s="623"/>
      <c r="AF784" s="623"/>
      <c r="AG784" s="624"/>
      <c r="AH784" s="645"/>
      <c r="AI784" s="646"/>
      <c r="AJ784" s="646"/>
      <c r="AK784" s="646"/>
      <c r="AL784" s="646"/>
      <c r="AM784" s="646"/>
      <c r="AN784" s="646"/>
      <c r="AO784" s="646"/>
      <c r="AP784" s="646"/>
      <c r="AQ784" s="646"/>
      <c r="AR784" s="646"/>
      <c r="AS784" s="646"/>
      <c r="AT784" s="647"/>
      <c r="AU784" s="648"/>
      <c r="AV784" s="649"/>
      <c r="AW784" s="649"/>
      <c r="AX784" s="650"/>
    </row>
    <row r="785" spans="1:50" ht="24.75" hidden="1" customHeight="1" x14ac:dyDescent="0.15">
      <c r="A785" s="682"/>
      <c r="B785" s="683"/>
      <c r="C785" s="683"/>
      <c r="D785" s="683"/>
      <c r="E785" s="683"/>
      <c r="F785" s="684"/>
      <c r="G785" s="622"/>
      <c r="H785" s="623"/>
      <c r="I785" s="623"/>
      <c r="J785" s="623"/>
      <c r="K785" s="624"/>
      <c r="L785" s="645"/>
      <c r="M785" s="646"/>
      <c r="N785" s="646"/>
      <c r="O785" s="646"/>
      <c r="P785" s="646"/>
      <c r="Q785" s="646"/>
      <c r="R785" s="646"/>
      <c r="S785" s="646"/>
      <c r="T785" s="646"/>
      <c r="U785" s="646"/>
      <c r="V785" s="646"/>
      <c r="W785" s="646"/>
      <c r="X785" s="647"/>
      <c r="Y785" s="648"/>
      <c r="Z785" s="649"/>
      <c r="AA785" s="649"/>
      <c r="AB785" s="656"/>
      <c r="AC785" s="622"/>
      <c r="AD785" s="623"/>
      <c r="AE785" s="623"/>
      <c r="AF785" s="623"/>
      <c r="AG785" s="624"/>
      <c r="AH785" s="645"/>
      <c r="AI785" s="646"/>
      <c r="AJ785" s="646"/>
      <c r="AK785" s="646"/>
      <c r="AL785" s="646"/>
      <c r="AM785" s="646"/>
      <c r="AN785" s="646"/>
      <c r="AO785" s="646"/>
      <c r="AP785" s="646"/>
      <c r="AQ785" s="646"/>
      <c r="AR785" s="646"/>
      <c r="AS785" s="646"/>
      <c r="AT785" s="647"/>
      <c r="AU785" s="648"/>
      <c r="AV785" s="649"/>
      <c r="AW785" s="649"/>
      <c r="AX785" s="650"/>
    </row>
    <row r="786" spans="1:50" ht="24.75" hidden="1" customHeight="1" x14ac:dyDescent="0.15">
      <c r="A786" s="682"/>
      <c r="B786" s="683"/>
      <c r="C786" s="683"/>
      <c r="D786" s="683"/>
      <c r="E786" s="683"/>
      <c r="F786" s="684"/>
      <c r="G786" s="622"/>
      <c r="H786" s="623"/>
      <c r="I786" s="623"/>
      <c r="J786" s="623"/>
      <c r="K786" s="624"/>
      <c r="L786" s="645"/>
      <c r="M786" s="646"/>
      <c r="N786" s="646"/>
      <c r="O786" s="646"/>
      <c r="P786" s="646"/>
      <c r="Q786" s="646"/>
      <c r="R786" s="646"/>
      <c r="S786" s="646"/>
      <c r="T786" s="646"/>
      <c r="U786" s="646"/>
      <c r="V786" s="646"/>
      <c r="W786" s="646"/>
      <c r="X786" s="647"/>
      <c r="Y786" s="648"/>
      <c r="Z786" s="649"/>
      <c r="AA786" s="649"/>
      <c r="AB786" s="656"/>
      <c r="AC786" s="622"/>
      <c r="AD786" s="623"/>
      <c r="AE786" s="623"/>
      <c r="AF786" s="623"/>
      <c r="AG786" s="624"/>
      <c r="AH786" s="645"/>
      <c r="AI786" s="646"/>
      <c r="AJ786" s="646"/>
      <c r="AK786" s="646"/>
      <c r="AL786" s="646"/>
      <c r="AM786" s="646"/>
      <c r="AN786" s="646"/>
      <c r="AO786" s="646"/>
      <c r="AP786" s="646"/>
      <c r="AQ786" s="646"/>
      <c r="AR786" s="646"/>
      <c r="AS786" s="646"/>
      <c r="AT786" s="647"/>
      <c r="AU786" s="648"/>
      <c r="AV786" s="649"/>
      <c r="AW786" s="649"/>
      <c r="AX786" s="650"/>
    </row>
    <row r="787" spans="1:50" ht="24.75" hidden="1" customHeight="1" x14ac:dyDescent="0.15">
      <c r="A787" s="682"/>
      <c r="B787" s="683"/>
      <c r="C787" s="683"/>
      <c r="D787" s="683"/>
      <c r="E787" s="683"/>
      <c r="F787" s="684"/>
      <c r="G787" s="622"/>
      <c r="H787" s="623"/>
      <c r="I787" s="623"/>
      <c r="J787" s="623"/>
      <c r="K787" s="624"/>
      <c r="L787" s="645"/>
      <c r="M787" s="646"/>
      <c r="N787" s="646"/>
      <c r="O787" s="646"/>
      <c r="P787" s="646"/>
      <c r="Q787" s="646"/>
      <c r="R787" s="646"/>
      <c r="S787" s="646"/>
      <c r="T787" s="646"/>
      <c r="U787" s="646"/>
      <c r="V787" s="646"/>
      <c r="W787" s="646"/>
      <c r="X787" s="647"/>
      <c r="Y787" s="648"/>
      <c r="Z787" s="649"/>
      <c r="AA787" s="649"/>
      <c r="AB787" s="656"/>
      <c r="AC787" s="622"/>
      <c r="AD787" s="623"/>
      <c r="AE787" s="623"/>
      <c r="AF787" s="623"/>
      <c r="AG787" s="624"/>
      <c r="AH787" s="645"/>
      <c r="AI787" s="646"/>
      <c r="AJ787" s="646"/>
      <c r="AK787" s="646"/>
      <c r="AL787" s="646"/>
      <c r="AM787" s="646"/>
      <c r="AN787" s="646"/>
      <c r="AO787" s="646"/>
      <c r="AP787" s="646"/>
      <c r="AQ787" s="646"/>
      <c r="AR787" s="646"/>
      <c r="AS787" s="646"/>
      <c r="AT787" s="647"/>
      <c r="AU787" s="648"/>
      <c r="AV787" s="649"/>
      <c r="AW787" s="649"/>
      <c r="AX787" s="650"/>
    </row>
    <row r="788" spans="1:50" ht="24.75" hidden="1" customHeight="1" x14ac:dyDescent="0.15">
      <c r="A788" s="682"/>
      <c r="B788" s="683"/>
      <c r="C788" s="683"/>
      <c r="D788" s="683"/>
      <c r="E788" s="683"/>
      <c r="F788" s="684"/>
      <c r="G788" s="622"/>
      <c r="H788" s="623"/>
      <c r="I788" s="623"/>
      <c r="J788" s="623"/>
      <c r="K788" s="624"/>
      <c r="L788" s="645"/>
      <c r="M788" s="646"/>
      <c r="N788" s="646"/>
      <c r="O788" s="646"/>
      <c r="P788" s="646"/>
      <c r="Q788" s="646"/>
      <c r="R788" s="646"/>
      <c r="S788" s="646"/>
      <c r="T788" s="646"/>
      <c r="U788" s="646"/>
      <c r="V788" s="646"/>
      <c r="W788" s="646"/>
      <c r="X788" s="647"/>
      <c r="Y788" s="648"/>
      <c r="Z788" s="649"/>
      <c r="AA788" s="649"/>
      <c r="AB788" s="656"/>
      <c r="AC788" s="622"/>
      <c r="AD788" s="623"/>
      <c r="AE788" s="623"/>
      <c r="AF788" s="623"/>
      <c r="AG788" s="624"/>
      <c r="AH788" s="645"/>
      <c r="AI788" s="646"/>
      <c r="AJ788" s="646"/>
      <c r="AK788" s="646"/>
      <c r="AL788" s="646"/>
      <c r="AM788" s="646"/>
      <c r="AN788" s="646"/>
      <c r="AO788" s="646"/>
      <c r="AP788" s="646"/>
      <c r="AQ788" s="646"/>
      <c r="AR788" s="646"/>
      <c r="AS788" s="646"/>
      <c r="AT788" s="647"/>
      <c r="AU788" s="648"/>
      <c r="AV788" s="649"/>
      <c r="AW788" s="649"/>
      <c r="AX788" s="650"/>
    </row>
    <row r="789" spans="1:50" ht="24.75" hidden="1" customHeight="1" thickBot="1" x14ac:dyDescent="0.2">
      <c r="A789" s="682"/>
      <c r="B789" s="683"/>
      <c r="C789" s="683"/>
      <c r="D789" s="683"/>
      <c r="E789" s="683"/>
      <c r="F789" s="684"/>
      <c r="G789" s="877" t="s">
        <v>21</v>
      </c>
      <c r="H789" s="878"/>
      <c r="I789" s="878"/>
      <c r="J789" s="878"/>
      <c r="K789" s="878"/>
      <c r="L789" s="879"/>
      <c r="M789" s="880"/>
      <c r="N789" s="880"/>
      <c r="O789" s="880"/>
      <c r="P789" s="880"/>
      <c r="Q789" s="880"/>
      <c r="R789" s="880"/>
      <c r="S789" s="880"/>
      <c r="T789" s="880"/>
      <c r="U789" s="880"/>
      <c r="V789" s="880"/>
      <c r="W789" s="880"/>
      <c r="X789" s="881"/>
      <c r="Y789" s="882">
        <f>SUM(Y779:AB788)</f>
        <v>0</v>
      </c>
      <c r="Z789" s="883"/>
      <c r="AA789" s="883"/>
      <c r="AB789" s="884"/>
      <c r="AC789" s="877" t="s">
        <v>21</v>
      </c>
      <c r="AD789" s="878"/>
      <c r="AE789" s="878"/>
      <c r="AF789" s="878"/>
      <c r="AG789" s="878"/>
      <c r="AH789" s="879"/>
      <c r="AI789" s="880"/>
      <c r="AJ789" s="880"/>
      <c r="AK789" s="880"/>
      <c r="AL789" s="880"/>
      <c r="AM789" s="880"/>
      <c r="AN789" s="880"/>
      <c r="AO789" s="880"/>
      <c r="AP789" s="880"/>
      <c r="AQ789" s="880"/>
      <c r="AR789" s="880"/>
      <c r="AS789" s="880"/>
      <c r="AT789" s="881"/>
      <c r="AU789" s="882">
        <f>SUM(AU779:AX788)</f>
        <v>0</v>
      </c>
      <c r="AV789" s="883"/>
      <c r="AW789" s="883"/>
      <c r="AX789" s="885"/>
    </row>
    <row r="790" spans="1:50" ht="24.75" hidden="1" customHeight="1" x14ac:dyDescent="0.15">
      <c r="A790" s="682"/>
      <c r="B790" s="683"/>
      <c r="C790" s="683"/>
      <c r="D790" s="683"/>
      <c r="E790" s="683"/>
      <c r="F790" s="684"/>
      <c r="G790" s="642" t="s">
        <v>458</v>
      </c>
      <c r="H790" s="643"/>
      <c r="I790" s="643"/>
      <c r="J790" s="643"/>
      <c r="K790" s="643"/>
      <c r="L790" s="643"/>
      <c r="M790" s="643"/>
      <c r="N790" s="643"/>
      <c r="O790" s="643"/>
      <c r="P790" s="643"/>
      <c r="Q790" s="643"/>
      <c r="R790" s="643"/>
      <c r="S790" s="643"/>
      <c r="T790" s="643"/>
      <c r="U790" s="643"/>
      <c r="V790" s="643"/>
      <c r="W790" s="643"/>
      <c r="X790" s="643"/>
      <c r="Y790" s="643"/>
      <c r="Z790" s="643"/>
      <c r="AA790" s="643"/>
      <c r="AB790" s="644"/>
      <c r="AC790" s="642" t="s">
        <v>459</v>
      </c>
      <c r="AD790" s="643"/>
      <c r="AE790" s="643"/>
      <c r="AF790" s="643"/>
      <c r="AG790" s="643"/>
      <c r="AH790" s="643"/>
      <c r="AI790" s="643"/>
      <c r="AJ790" s="643"/>
      <c r="AK790" s="643"/>
      <c r="AL790" s="643"/>
      <c r="AM790" s="643"/>
      <c r="AN790" s="643"/>
      <c r="AO790" s="643"/>
      <c r="AP790" s="643"/>
      <c r="AQ790" s="643"/>
      <c r="AR790" s="643"/>
      <c r="AS790" s="643"/>
      <c r="AT790" s="643"/>
      <c r="AU790" s="643"/>
      <c r="AV790" s="643"/>
      <c r="AW790" s="643"/>
      <c r="AX790" s="843"/>
    </row>
    <row r="791" spans="1:50" ht="24.75" hidden="1" customHeight="1" x14ac:dyDescent="0.15">
      <c r="A791" s="682"/>
      <c r="B791" s="683"/>
      <c r="C791" s="683"/>
      <c r="D791" s="683"/>
      <c r="E791" s="683"/>
      <c r="F791" s="684"/>
      <c r="G791" s="866" t="s">
        <v>18</v>
      </c>
      <c r="H791" s="717"/>
      <c r="I791" s="717"/>
      <c r="J791" s="717"/>
      <c r="K791" s="717"/>
      <c r="L791" s="716" t="s">
        <v>19</v>
      </c>
      <c r="M791" s="717"/>
      <c r="N791" s="717"/>
      <c r="O791" s="717"/>
      <c r="P791" s="717"/>
      <c r="Q791" s="717"/>
      <c r="R791" s="717"/>
      <c r="S791" s="717"/>
      <c r="T791" s="717"/>
      <c r="U791" s="717"/>
      <c r="V791" s="717"/>
      <c r="W791" s="717"/>
      <c r="X791" s="718"/>
      <c r="Y791" s="639" t="s">
        <v>20</v>
      </c>
      <c r="Z791" s="640"/>
      <c r="AA791" s="640"/>
      <c r="AB791" s="848"/>
      <c r="AC791" s="866" t="s">
        <v>18</v>
      </c>
      <c r="AD791" s="717"/>
      <c r="AE791" s="717"/>
      <c r="AF791" s="717"/>
      <c r="AG791" s="717"/>
      <c r="AH791" s="716" t="s">
        <v>19</v>
      </c>
      <c r="AI791" s="717"/>
      <c r="AJ791" s="717"/>
      <c r="AK791" s="717"/>
      <c r="AL791" s="717"/>
      <c r="AM791" s="717"/>
      <c r="AN791" s="717"/>
      <c r="AO791" s="717"/>
      <c r="AP791" s="717"/>
      <c r="AQ791" s="717"/>
      <c r="AR791" s="717"/>
      <c r="AS791" s="717"/>
      <c r="AT791" s="718"/>
      <c r="AU791" s="639" t="s">
        <v>20</v>
      </c>
      <c r="AV791" s="640"/>
      <c r="AW791" s="640"/>
      <c r="AX791" s="641"/>
    </row>
    <row r="792" spans="1:50" ht="24.75" hidden="1" customHeight="1" x14ac:dyDescent="0.15">
      <c r="A792" s="682"/>
      <c r="B792" s="683"/>
      <c r="C792" s="683"/>
      <c r="D792" s="683"/>
      <c r="E792" s="683"/>
      <c r="F792" s="684"/>
      <c r="G792" s="719"/>
      <c r="H792" s="720"/>
      <c r="I792" s="720"/>
      <c r="J792" s="720"/>
      <c r="K792" s="721"/>
      <c r="L792" s="713"/>
      <c r="M792" s="714"/>
      <c r="N792" s="714"/>
      <c r="O792" s="714"/>
      <c r="P792" s="714"/>
      <c r="Q792" s="714"/>
      <c r="R792" s="714"/>
      <c r="S792" s="714"/>
      <c r="T792" s="714"/>
      <c r="U792" s="714"/>
      <c r="V792" s="714"/>
      <c r="W792" s="714"/>
      <c r="X792" s="715"/>
      <c r="Y792" s="436"/>
      <c r="Z792" s="437"/>
      <c r="AA792" s="437"/>
      <c r="AB792" s="855"/>
      <c r="AC792" s="719"/>
      <c r="AD792" s="720"/>
      <c r="AE792" s="720"/>
      <c r="AF792" s="720"/>
      <c r="AG792" s="721"/>
      <c r="AH792" s="713"/>
      <c r="AI792" s="714"/>
      <c r="AJ792" s="714"/>
      <c r="AK792" s="714"/>
      <c r="AL792" s="714"/>
      <c r="AM792" s="714"/>
      <c r="AN792" s="714"/>
      <c r="AO792" s="714"/>
      <c r="AP792" s="714"/>
      <c r="AQ792" s="714"/>
      <c r="AR792" s="714"/>
      <c r="AS792" s="714"/>
      <c r="AT792" s="715"/>
      <c r="AU792" s="436"/>
      <c r="AV792" s="437"/>
      <c r="AW792" s="437"/>
      <c r="AX792" s="438"/>
    </row>
    <row r="793" spans="1:50" ht="24.75" hidden="1" customHeight="1" x14ac:dyDescent="0.15">
      <c r="A793" s="682"/>
      <c r="B793" s="683"/>
      <c r="C793" s="683"/>
      <c r="D793" s="683"/>
      <c r="E793" s="683"/>
      <c r="F793" s="684"/>
      <c r="G793" s="622"/>
      <c r="H793" s="623"/>
      <c r="I793" s="623"/>
      <c r="J793" s="623"/>
      <c r="K793" s="624"/>
      <c r="L793" s="645"/>
      <c r="M793" s="646"/>
      <c r="N793" s="646"/>
      <c r="O793" s="646"/>
      <c r="P793" s="646"/>
      <c r="Q793" s="646"/>
      <c r="R793" s="646"/>
      <c r="S793" s="646"/>
      <c r="T793" s="646"/>
      <c r="U793" s="646"/>
      <c r="V793" s="646"/>
      <c r="W793" s="646"/>
      <c r="X793" s="647"/>
      <c r="Y793" s="648"/>
      <c r="Z793" s="649"/>
      <c r="AA793" s="649"/>
      <c r="AB793" s="656"/>
      <c r="AC793" s="622"/>
      <c r="AD793" s="623"/>
      <c r="AE793" s="623"/>
      <c r="AF793" s="623"/>
      <c r="AG793" s="624"/>
      <c r="AH793" s="645"/>
      <c r="AI793" s="646"/>
      <c r="AJ793" s="646"/>
      <c r="AK793" s="646"/>
      <c r="AL793" s="646"/>
      <c r="AM793" s="646"/>
      <c r="AN793" s="646"/>
      <c r="AO793" s="646"/>
      <c r="AP793" s="646"/>
      <c r="AQ793" s="646"/>
      <c r="AR793" s="646"/>
      <c r="AS793" s="646"/>
      <c r="AT793" s="647"/>
      <c r="AU793" s="648"/>
      <c r="AV793" s="649"/>
      <c r="AW793" s="649"/>
      <c r="AX793" s="650"/>
    </row>
    <row r="794" spans="1:50" ht="24.75" hidden="1" customHeight="1" x14ac:dyDescent="0.15">
      <c r="A794" s="682"/>
      <c r="B794" s="683"/>
      <c r="C794" s="683"/>
      <c r="D794" s="683"/>
      <c r="E794" s="683"/>
      <c r="F794" s="684"/>
      <c r="G794" s="622"/>
      <c r="H794" s="623"/>
      <c r="I794" s="623"/>
      <c r="J794" s="623"/>
      <c r="K794" s="624"/>
      <c r="L794" s="645"/>
      <c r="M794" s="646"/>
      <c r="N794" s="646"/>
      <c r="O794" s="646"/>
      <c r="P794" s="646"/>
      <c r="Q794" s="646"/>
      <c r="R794" s="646"/>
      <c r="S794" s="646"/>
      <c r="T794" s="646"/>
      <c r="U794" s="646"/>
      <c r="V794" s="646"/>
      <c r="W794" s="646"/>
      <c r="X794" s="647"/>
      <c r="Y794" s="648"/>
      <c r="Z794" s="649"/>
      <c r="AA794" s="649"/>
      <c r="AB794" s="656"/>
      <c r="AC794" s="622"/>
      <c r="AD794" s="623"/>
      <c r="AE794" s="623"/>
      <c r="AF794" s="623"/>
      <c r="AG794" s="624"/>
      <c r="AH794" s="645"/>
      <c r="AI794" s="646"/>
      <c r="AJ794" s="646"/>
      <c r="AK794" s="646"/>
      <c r="AL794" s="646"/>
      <c r="AM794" s="646"/>
      <c r="AN794" s="646"/>
      <c r="AO794" s="646"/>
      <c r="AP794" s="646"/>
      <c r="AQ794" s="646"/>
      <c r="AR794" s="646"/>
      <c r="AS794" s="646"/>
      <c r="AT794" s="647"/>
      <c r="AU794" s="648"/>
      <c r="AV794" s="649"/>
      <c r="AW794" s="649"/>
      <c r="AX794" s="650"/>
    </row>
    <row r="795" spans="1:50" ht="24.75" hidden="1" customHeight="1" x14ac:dyDescent="0.15">
      <c r="A795" s="682"/>
      <c r="B795" s="683"/>
      <c r="C795" s="683"/>
      <c r="D795" s="683"/>
      <c r="E795" s="683"/>
      <c r="F795" s="684"/>
      <c r="G795" s="622"/>
      <c r="H795" s="623"/>
      <c r="I795" s="623"/>
      <c r="J795" s="623"/>
      <c r="K795" s="624"/>
      <c r="L795" s="645"/>
      <c r="M795" s="646"/>
      <c r="N795" s="646"/>
      <c r="O795" s="646"/>
      <c r="P795" s="646"/>
      <c r="Q795" s="646"/>
      <c r="R795" s="646"/>
      <c r="S795" s="646"/>
      <c r="T795" s="646"/>
      <c r="U795" s="646"/>
      <c r="V795" s="646"/>
      <c r="W795" s="646"/>
      <c r="X795" s="647"/>
      <c r="Y795" s="648"/>
      <c r="Z795" s="649"/>
      <c r="AA795" s="649"/>
      <c r="AB795" s="656"/>
      <c r="AC795" s="622"/>
      <c r="AD795" s="623"/>
      <c r="AE795" s="623"/>
      <c r="AF795" s="623"/>
      <c r="AG795" s="624"/>
      <c r="AH795" s="645"/>
      <c r="AI795" s="646"/>
      <c r="AJ795" s="646"/>
      <c r="AK795" s="646"/>
      <c r="AL795" s="646"/>
      <c r="AM795" s="646"/>
      <c r="AN795" s="646"/>
      <c r="AO795" s="646"/>
      <c r="AP795" s="646"/>
      <c r="AQ795" s="646"/>
      <c r="AR795" s="646"/>
      <c r="AS795" s="646"/>
      <c r="AT795" s="647"/>
      <c r="AU795" s="648"/>
      <c r="AV795" s="649"/>
      <c r="AW795" s="649"/>
      <c r="AX795" s="650"/>
    </row>
    <row r="796" spans="1:50" ht="24.75" hidden="1" customHeight="1" x14ac:dyDescent="0.15">
      <c r="A796" s="682"/>
      <c r="B796" s="683"/>
      <c r="C796" s="683"/>
      <c r="D796" s="683"/>
      <c r="E796" s="683"/>
      <c r="F796" s="684"/>
      <c r="G796" s="622"/>
      <c r="H796" s="623"/>
      <c r="I796" s="623"/>
      <c r="J796" s="623"/>
      <c r="K796" s="624"/>
      <c r="L796" s="645"/>
      <c r="M796" s="646"/>
      <c r="N796" s="646"/>
      <c r="O796" s="646"/>
      <c r="P796" s="646"/>
      <c r="Q796" s="646"/>
      <c r="R796" s="646"/>
      <c r="S796" s="646"/>
      <c r="T796" s="646"/>
      <c r="U796" s="646"/>
      <c r="V796" s="646"/>
      <c r="W796" s="646"/>
      <c r="X796" s="647"/>
      <c r="Y796" s="648"/>
      <c r="Z796" s="649"/>
      <c r="AA796" s="649"/>
      <c r="AB796" s="656"/>
      <c r="AC796" s="622"/>
      <c r="AD796" s="623"/>
      <c r="AE796" s="623"/>
      <c r="AF796" s="623"/>
      <c r="AG796" s="624"/>
      <c r="AH796" s="645"/>
      <c r="AI796" s="646"/>
      <c r="AJ796" s="646"/>
      <c r="AK796" s="646"/>
      <c r="AL796" s="646"/>
      <c r="AM796" s="646"/>
      <c r="AN796" s="646"/>
      <c r="AO796" s="646"/>
      <c r="AP796" s="646"/>
      <c r="AQ796" s="646"/>
      <c r="AR796" s="646"/>
      <c r="AS796" s="646"/>
      <c r="AT796" s="647"/>
      <c r="AU796" s="648"/>
      <c r="AV796" s="649"/>
      <c r="AW796" s="649"/>
      <c r="AX796" s="650"/>
    </row>
    <row r="797" spans="1:50" ht="24.75" hidden="1" customHeight="1" x14ac:dyDescent="0.15">
      <c r="A797" s="682"/>
      <c r="B797" s="683"/>
      <c r="C797" s="683"/>
      <c r="D797" s="683"/>
      <c r="E797" s="683"/>
      <c r="F797" s="684"/>
      <c r="G797" s="622"/>
      <c r="H797" s="623"/>
      <c r="I797" s="623"/>
      <c r="J797" s="623"/>
      <c r="K797" s="624"/>
      <c r="L797" s="645"/>
      <c r="M797" s="646"/>
      <c r="N797" s="646"/>
      <c r="O797" s="646"/>
      <c r="P797" s="646"/>
      <c r="Q797" s="646"/>
      <c r="R797" s="646"/>
      <c r="S797" s="646"/>
      <c r="T797" s="646"/>
      <c r="U797" s="646"/>
      <c r="V797" s="646"/>
      <c r="W797" s="646"/>
      <c r="X797" s="647"/>
      <c r="Y797" s="648"/>
      <c r="Z797" s="649"/>
      <c r="AA797" s="649"/>
      <c r="AB797" s="656"/>
      <c r="AC797" s="622"/>
      <c r="AD797" s="623"/>
      <c r="AE797" s="623"/>
      <c r="AF797" s="623"/>
      <c r="AG797" s="624"/>
      <c r="AH797" s="645"/>
      <c r="AI797" s="646"/>
      <c r="AJ797" s="646"/>
      <c r="AK797" s="646"/>
      <c r="AL797" s="646"/>
      <c r="AM797" s="646"/>
      <c r="AN797" s="646"/>
      <c r="AO797" s="646"/>
      <c r="AP797" s="646"/>
      <c r="AQ797" s="646"/>
      <c r="AR797" s="646"/>
      <c r="AS797" s="646"/>
      <c r="AT797" s="647"/>
      <c r="AU797" s="648"/>
      <c r="AV797" s="649"/>
      <c r="AW797" s="649"/>
      <c r="AX797" s="650"/>
    </row>
    <row r="798" spans="1:50" ht="24.75" hidden="1" customHeight="1" x14ac:dyDescent="0.15">
      <c r="A798" s="682"/>
      <c r="B798" s="683"/>
      <c r="C798" s="683"/>
      <c r="D798" s="683"/>
      <c r="E798" s="683"/>
      <c r="F798" s="684"/>
      <c r="G798" s="622"/>
      <c r="H798" s="623"/>
      <c r="I798" s="623"/>
      <c r="J798" s="623"/>
      <c r="K798" s="624"/>
      <c r="L798" s="645"/>
      <c r="M798" s="646"/>
      <c r="N798" s="646"/>
      <c r="O798" s="646"/>
      <c r="P798" s="646"/>
      <c r="Q798" s="646"/>
      <c r="R798" s="646"/>
      <c r="S798" s="646"/>
      <c r="T798" s="646"/>
      <c r="U798" s="646"/>
      <c r="V798" s="646"/>
      <c r="W798" s="646"/>
      <c r="X798" s="647"/>
      <c r="Y798" s="648"/>
      <c r="Z798" s="649"/>
      <c r="AA798" s="649"/>
      <c r="AB798" s="656"/>
      <c r="AC798" s="622"/>
      <c r="AD798" s="623"/>
      <c r="AE798" s="623"/>
      <c r="AF798" s="623"/>
      <c r="AG798" s="624"/>
      <c r="AH798" s="645"/>
      <c r="AI798" s="646"/>
      <c r="AJ798" s="646"/>
      <c r="AK798" s="646"/>
      <c r="AL798" s="646"/>
      <c r="AM798" s="646"/>
      <c r="AN798" s="646"/>
      <c r="AO798" s="646"/>
      <c r="AP798" s="646"/>
      <c r="AQ798" s="646"/>
      <c r="AR798" s="646"/>
      <c r="AS798" s="646"/>
      <c r="AT798" s="647"/>
      <c r="AU798" s="648"/>
      <c r="AV798" s="649"/>
      <c r="AW798" s="649"/>
      <c r="AX798" s="650"/>
    </row>
    <row r="799" spans="1:50" ht="24.75" hidden="1" customHeight="1" x14ac:dyDescent="0.15">
      <c r="A799" s="682"/>
      <c r="B799" s="683"/>
      <c r="C799" s="683"/>
      <c r="D799" s="683"/>
      <c r="E799" s="683"/>
      <c r="F799" s="684"/>
      <c r="G799" s="622"/>
      <c r="H799" s="623"/>
      <c r="I799" s="623"/>
      <c r="J799" s="623"/>
      <c r="K799" s="624"/>
      <c r="L799" s="645"/>
      <c r="M799" s="646"/>
      <c r="N799" s="646"/>
      <c r="O799" s="646"/>
      <c r="P799" s="646"/>
      <c r="Q799" s="646"/>
      <c r="R799" s="646"/>
      <c r="S799" s="646"/>
      <c r="T799" s="646"/>
      <c r="U799" s="646"/>
      <c r="V799" s="646"/>
      <c r="W799" s="646"/>
      <c r="X799" s="647"/>
      <c r="Y799" s="648"/>
      <c r="Z799" s="649"/>
      <c r="AA799" s="649"/>
      <c r="AB799" s="656"/>
      <c r="AC799" s="622"/>
      <c r="AD799" s="623"/>
      <c r="AE799" s="623"/>
      <c r="AF799" s="623"/>
      <c r="AG799" s="624"/>
      <c r="AH799" s="645"/>
      <c r="AI799" s="646"/>
      <c r="AJ799" s="646"/>
      <c r="AK799" s="646"/>
      <c r="AL799" s="646"/>
      <c r="AM799" s="646"/>
      <c r="AN799" s="646"/>
      <c r="AO799" s="646"/>
      <c r="AP799" s="646"/>
      <c r="AQ799" s="646"/>
      <c r="AR799" s="646"/>
      <c r="AS799" s="646"/>
      <c r="AT799" s="647"/>
      <c r="AU799" s="648"/>
      <c r="AV799" s="649"/>
      <c r="AW799" s="649"/>
      <c r="AX799" s="650"/>
    </row>
    <row r="800" spans="1:50" ht="24.75" hidden="1" customHeight="1" x14ac:dyDescent="0.15">
      <c r="A800" s="682"/>
      <c r="B800" s="683"/>
      <c r="C800" s="683"/>
      <c r="D800" s="683"/>
      <c r="E800" s="683"/>
      <c r="F800" s="684"/>
      <c r="G800" s="622"/>
      <c r="H800" s="623"/>
      <c r="I800" s="623"/>
      <c r="J800" s="623"/>
      <c r="K800" s="624"/>
      <c r="L800" s="645"/>
      <c r="M800" s="646"/>
      <c r="N800" s="646"/>
      <c r="O800" s="646"/>
      <c r="P800" s="646"/>
      <c r="Q800" s="646"/>
      <c r="R800" s="646"/>
      <c r="S800" s="646"/>
      <c r="T800" s="646"/>
      <c r="U800" s="646"/>
      <c r="V800" s="646"/>
      <c r="W800" s="646"/>
      <c r="X800" s="647"/>
      <c r="Y800" s="648"/>
      <c r="Z800" s="649"/>
      <c r="AA800" s="649"/>
      <c r="AB800" s="656"/>
      <c r="AC800" s="622"/>
      <c r="AD800" s="623"/>
      <c r="AE800" s="623"/>
      <c r="AF800" s="623"/>
      <c r="AG800" s="624"/>
      <c r="AH800" s="645"/>
      <c r="AI800" s="646"/>
      <c r="AJ800" s="646"/>
      <c r="AK800" s="646"/>
      <c r="AL800" s="646"/>
      <c r="AM800" s="646"/>
      <c r="AN800" s="646"/>
      <c r="AO800" s="646"/>
      <c r="AP800" s="646"/>
      <c r="AQ800" s="646"/>
      <c r="AR800" s="646"/>
      <c r="AS800" s="646"/>
      <c r="AT800" s="647"/>
      <c r="AU800" s="648"/>
      <c r="AV800" s="649"/>
      <c r="AW800" s="649"/>
      <c r="AX800" s="650"/>
    </row>
    <row r="801" spans="1:50" ht="24.75" hidden="1" customHeight="1" x14ac:dyDescent="0.15">
      <c r="A801" s="682"/>
      <c r="B801" s="683"/>
      <c r="C801" s="683"/>
      <c r="D801" s="683"/>
      <c r="E801" s="683"/>
      <c r="F801" s="684"/>
      <c r="G801" s="622"/>
      <c r="H801" s="623"/>
      <c r="I801" s="623"/>
      <c r="J801" s="623"/>
      <c r="K801" s="624"/>
      <c r="L801" s="645"/>
      <c r="M801" s="646"/>
      <c r="N801" s="646"/>
      <c r="O801" s="646"/>
      <c r="P801" s="646"/>
      <c r="Q801" s="646"/>
      <c r="R801" s="646"/>
      <c r="S801" s="646"/>
      <c r="T801" s="646"/>
      <c r="U801" s="646"/>
      <c r="V801" s="646"/>
      <c r="W801" s="646"/>
      <c r="X801" s="647"/>
      <c r="Y801" s="648"/>
      <c r="Z801" s="649"/>
      <c r="AA801" s="649"/>
      <c r="AB801" s="656"/>
      <c r="AC801" s="622"/>
      <c r="AD801" s="623"/>
      <c r="AE801" s="623"/>
      <c r="AF801" s="623"/>
      <c r="AG801" s="624"/>
      <c r="AH801" s="645"/>
      <c r="AI801" s="646"/>
      <c r="AJ801" s="646"/>
      <c r="AK801" s="646"/>
      <c r="AL801" s="646"/>
      <c r="AM801" s="646"/>
      <c r="AN801" s="646"/>
      <c r="AO801" s="646"/>
      <c r="AP801" s="646"/>
      <c r="AQ801" s="646"/>
      <c r="AR801" s="646"/>
      <c r="AS801" s="646"/>
      <c r="AT801" s="647"/>
      <c r="AU801" s="648"/>
      <c r="AV801" s="649"/>
      <c r="AW801" s="649"/>
      <c r="AX801" s="650"/>
    </row>
    <row r="802" spans="1:50" ht="24.75" hidden="1" customHeight="1" thickBot="1" x14ac:dyDescent="0.2">
      <c r="A802" s="682"/>
      <c r="B802" s="683"/>
      <c r="C802" s="683"/>
      <c r="D802" s="683"/>
      <c r="E802" s="683"/>
      <c r="F802" s="684"/>
      <c r="G802" s="877" t="s">
        <v>21</v>
      </c>
      <c r="H802" s="878"/>
      <c r="I802" s="878"/>
      <c r="J802" s="878"/>
      <c r="K802" s="878"/>
      <c r="L802" s="879"/>
      <c r="M802" s="880"/>
      <c r="N802" s="880"/>
      <c r="O802" s="880"/>
      <c r="P802" s="880"/>
      <c r="Q802" s="880"/>
      <c r="R802" s="880"/>
      <c r="S802" s="880"/>
      <c r="T802" s="880"/>
      <c r="U802" s="880"/>
      <c r="V802" s="880"/>
      <c r="W802" s="880"/>
      <c r="X802" s="881"/>
      <c r="Y802" s="882">
        <f>SUM(Y792:AB801)</f>
        <v>0</v>
      </c>
      <c r="Z802" s="883"/>
      <c r="AA802" s="883"/>
      <c r="AB802" s="884"/>
      <c r="AC802" s="877" t="s">
        <v>21</v>
      </c>
      <c r="AD802" s="878"/>
      <c r="AE802" s="878"/>
      <c r="AF802" s="878"/>
      <c r="AG802" s="878"/>
      <c r="AH802" s="879"/>
      <c r="AI802" s="880"/>
      <c r="AJ802" s="880"/>
      <c r="AK802" s="880"/>
      <c r="AL802" s="880"/>
      <c r="AM802" s="880"/>
      <c r="AN802" s="880"/>
      <c r="AO802" s="880"/>
      <c r="AP802" s="880"/>
      <c r="AQ802" s="880"/>
      <c r="AR802" s="880"/>
      <c r="AS802" s="880"/>
      <c r="AT802" s="881"/>
      <c r="AU802" s="882">
        <f>SUM(AU792:AX801)</f>
        <v>0</v>
      </c>
      <c r="AV802" s="883"/>
      <c r="AW802" s="883"/>
      <c r="AX802" s="885"/>
    </row>
    <row r="803" spans="1:50" ht="24.75" hidden="1" customHeight="1" x14ac:dyDescent="0.15">
      <c r="A803" s="682"/>
      <c r="B803" s="683"/>
      <c r="C803" s="683"/>
      <c r="D803" s="683"/>
      <c r="E803" s="683"/>
      <c r="F803" s="684"/>
      <c r="G803" s="642" t="s">
        <v>402</v>
      </c>
      <c r="H803" s="643"/>
      <c r="I803" s="643"/>
      <c r="J803" s="643"/>
      <c r="K803" s="643"/>
      <c r="L803" s="643"/>
      <c r="M803" s="643"/>
      <c r="N803" s="643"/>
      <c r="O803" s="643"/>
      <c r="P803" s="643"/>
      <c r="Q803" s="643"/>
      <c r="R803" s="643"/>
      <c r="S803" s="643"/>
      <c r="T803" s="643"/>
      <c r="U803" s="643"/>
      <c r="V803" s="643"/>
      <c r="W803" s="643"/>
      <c r="X803" s="643"/>
      <c r="Y803" s="643"/>
      <c r="Z803" s="643"/>
      <c r="AA803" s="643"/>
      <c r="AB803" s="644"/>
      <c r="AC803" s="642" t="s">
        <v>303</v>
      </c>
      <c r="AD803" s="643"/>
      <c r="AE803" s="643"/>
      <c r="AF803" s="643"/>
      <c r="AG803" s="643"/>
      <c r="AH803" s="643"/>
      <c r="AI803" s="643"/>
      <c r="AJ803" s="643"/>
      <c r="AK803" s="643"/>
      <c r="AL803" s="643"/>
      <c r="AM803" s="643"/>
      <c r="AN803" s="643"/>
      <c r="AO803" s="643"/>
      <c r="AP803" s="643"/>
      <c r="AQ803" s="643"/>
      <c r="AR803" s="643"/>
      <c r="AS803" s="643"/>
      <c r="AT803" s="643"/>
      <c r="AU803" s="643"/>
      <c r="AV803" s="643"/>
      <c r="AW803" s="643"/>
      <c r="AX803" s="843"/>
    </row>
    <row r="804" spans="1:50" ht="24.75" hidden="1" customHeight="1" x14ac:dyDescent="0.15">
      <c r="A804" s="682"/>
      <c r="B804" s="683"/>
      <c r="C804" s="683"/>
      <c r="D804" s="683"/>
      <c r="E804" s="683"/>
      <c r="F804" s="684"/>
      <c r="G804" s="866" t="s">
        <v>18</v>
      </c>
      <c r="H804" s="717"/>
      <c r="I804" s="717"/>
      <c r="J804" s="717"/>
      <c r="K804" s="717"/>
      <c r="L804" s="716" t="s">
        <v>19</v>
      </c>
      <c r="M804" s="717"/>
      <c r="N804" s="717"/>
      <c r="O804" s="717"/>
      <c r="P804" s="717"/>
      <c r="Q804" s="717"/>
      <c r="R804" s="717"/>
      <c r="S804" s="717"/>
      <c r="T804" s="717"/>
      <c r="U804" s="717"/>
      <c r="V804" s="717"/>
      <c r="W804" s="717"/>
      <c r="X804" s="718"/>
      <c r="Y804" s="639" t="s">
        <v>20</v>
      </c>
      <c r="Z804" s="640"/>
      <c r="AA804" s="640"/>
      <c r="AB804" s="848"/>
      <c r="AC804" s="866" t="s">
        <v>18</v>
      </c>
      <c r="AD804" s="717"/>
      <c r="AE804" s="717"/>
      <c r="AF804" s="717"/>
      <c r="AG804" s="717"/>
      <c r="AH804" s="716" t="s">
        <v>19</v>
      </c>
      <c r="AI804" s="717"/>
      <c r="AJ804" s="717"/>
      <c r="AK804" s="717"/>
      <c r="AL804" s="717"/>
      <c r="AM804" s="717"/>
      <c r="AN804" s="717"/>
      <c r="AO804" s="717"/>
      <c r="AP804" s="717"/>
      <c r="AQ804" s="717"/>
      <c r="AR804" s="717"/>
      <c r="AS804" s="717"/>
      <c r="AT804" s="718"/>
      <c r="AU804" s="639" t="s">
        <v>20</v>
      </c>
      <c r="AV804" s="640"/>
      <c r="AW804" s="640"/>
      <c r="AX804" s="641"/>
    </row>
    <row r="805" spans="1:50" s="16" customFormat="1" ht="24.75" hidden="1" customHeight="1" x14ac:dyDescent="0.15">
      <c r="A805" s="682"/>
      <c r="B805" s="683"/>
      <c r="C805" s="683"/>
      <c r="D805" s="683"/>
      <c r="E805" s="683"/>
      <c r="F805" s="684"/>
      <c r="G805" s="719"/>
      <c r="H805" s="720"/>
      <c r="I805" s="720"/>
      <c r="J805" s="720"/>
      <c r="K805" s="721"/>
      <c r="L805" s="713"/>
      <c r="M805" s="714"/>
      <c r="N805" s="714"/>
      <c r="O805" s="714"/>
      <c r="P805" s="714"/>
      <c r="Q805" s="714"/>
      <c r="R805" s="714"/>
      <c r="S805" s="714"/>
      <c r="T805" s="714"/>
      <c r="U805" s="714"/>
      <c r="V805" s="714"/>
      <c r="W805" s="714"/>
      <c r="X805" s="715"/>
      <c r="Y805" s="436"/>
      <c r="Z805" s="437"/>
      <c r="AA805" s="437"/>
      <c r="AB805" s="855"/>
      <c r="AC805" s="719"/>
      <c r="AD805" s="720"/>
      <c r="AE805" s="720"/>
      <c r="AF805" s="720"/>
      <c r="AG805" s="721"/>
      <c r="AH805" s="713"/>
      <c r="AI805" s="714"/>
      <c r="AJ805" s="714"/>
      <c r="AK805" s="714"/>
      <c r="AL805" s="714"/>
      <c r="AM805" s="714"/>
      <c r="AN805" s="714"/>
      <c r="AO805" s="714"/>
      <c r="AP805" s="714"/>
      <c r="AQ805" s="714"/>
      <c r="AR805" s="714"/>
      <c r="AS805" s="714"/>
      <c r="AT805" s="715"/>
      <c r="AU805" s="436"/>
      <c r="AV805" s="437"/>
      <c r="AW805" s="437"/>
      <c r="AX805" s="438"/>
    </row>
    <row r="806" spans="1:50" ht="24.75" hidden="1" customHeight="1" x14ac:dyDescent="0.15">
      <c r="A806" s="682"/>
      <c r="B806" s="683"/>
      <c r="C806" s="683"/>
      <c r="D806" s="683"/>
      <c r="E806" s="683"/>
      <c r="F806" s="684"/>
      <c r="G806" s="622"/>
      <c r="H806" s="623"/>
      <c r="I806" s="623"/>
      <c r="J806" s="623"/>
      <c r="K806" s="624"/>
      <c r="L806" s="645"/>
      <c r="M806" s="646"/>
      <c r="N806" s="646"/>
      <c r="O806" s="646"/>
      <c r="P806" s="646"/>
      <c r="Q806" s="646"/>
      <c r="R806" s="646"/>
      <c r="S806" s="646"/>
      <c r="T806" s="646"/>
      <c r="U806" s="646"/>
      <c r="V806" s="646"/>
      <c r="W806" s="646"/>
      <c r="X806" s="647"/>
      <c r="Y806" s="648"/>
      <c r="Z806" s="649"/>
      <c r="AA806" s="649"/>
      <c r="AB806" s="656"/>
      <c r="AC806" s="622"/>
      <c r="AD806" s="623"/>
      <c r="AE806" s="623"/>
      <c r="AF806" s="623"/>
      <c r="AG806" s="624"/>
      <c r="AH806" s="645"/>
      <c r="AI806" s="646"/>
      <c r="AJ806" s="646"/>
      <c r="AK806" s="646"/>
      <c r="AL806" s="646"/>
      <c r="AM806" s="646"/>
      <c r="AN806" s="646"/>
      <c r="AO806" s="646"/>
      <c r="AP806" s="646"/>
      <c r="AQ806" s="646"/>
      <c r="AR806" s="646"/>
      <c r="AS806" s="646"/>
      <c r="AT806" s="647"/>
      <c r="AU806" s="648"/>
      <c r="AV806" s="649"/>
      <c r="AW806" s="649"/>
      <c r="AX806" s="650"/>
    </row>
    <row r="807" spans="1:50" ht="24.75" hidden="1" customHeight="1" x14ac:dyDescent="0.15">
      <c r="A807" s="682"/>
      <c r="B807" s="683"/>
      <c r="C807" s="683"/>
      <c r="D807" s="683"/>
      <c r="E807" s="683"/>
      <c r="F807" s="684"/>
      <c r="G807" s="622"/>
      <c r="H807" s="623"/>
      <c r="I807" s="623"/>
      <c r="J807" s="623"/>
      <c r="K807" s="624"/>
      <c r="L807" s="645"/>
      <c r="M807" s="646"/>
      <c r="N807" s="646"/>
      <c r="O807" s="646"/>
      <c r="P807" s="646"/>
      <c r="Q807" s="646"/>
      <c r="R807" s="646"/>
      <c r="S807" s="646"/>
      <c r="T807" s="646"/>
      <c r="U807" s="646"/>
      <c r="V807" s="646"/>
      <c r="W807" s="646"/>
      <c r="X807" s="647"/>
      <c r="Y807" s="648"/>
      <c r="Z807" s="649"/>
      <c r="AA807" s="649"/>
      <c r="AB807" s="656"/>
      <c r="AC807" s="622"/>
      <c r="AD807" s="623"/>
      <c r="AE807" s="623"/>
      <c r="AF807" s="623"/>
      <c r="AG807" s="624"/>
      <c r="AH807" s="645"/>
      <c r="AI807" s="646"/>
      <c r="AJ807" s="646"/>
      <c r="AK807" s="646"/>
      <c r="AL807" s="646"/>
      <c r="AM807" s="646"/>
      <c r="AN807" s="646"/>
      <c r="AO807" s="646"/>
      <c r="AP807" s="646"/>
      <c r="AQ807" s="646"/>
      <c r="AR807" s="646"/>
      <c r="AS807" s="646"/>
      <c r="AT807" s="647"/>
      <c r="AU807" s="648"/>
      <c r="AV807" s="649"/>
      <c r="AW807" s="649"/>
      <c r="AX807" s="650"/>
    </row>
    <row r="808" spans="1:50" ht="24.75" hidden="1" customHeight="1" x14ac:dyDescent="0.15">
      <c r="A808" s="682"/>
      <c r="B808" s="683"/>
      <c r="C808" s="683"/>
      <c r="D808" s="683"/>
      <c r="E808" s="683"/>
      <c r="F808" s="684"/>
      <c r="G808" s="622"/>
      <c r="H808" s="623"/>
      <c r="I808" s="623"/>
      <c r="J808" s="623"/>
      <c r="K808" s="624"/>
      <c r="L808" s="645"/>
      <c r="M808" s="646"/>
      <c r="N808" s="646"/>
      <c r="O808" s="646"/>
      <c r="P808" s="646"/>
      <c r="Q808" s="646"/>
      <c r="R808" s="646"/>
      <c r="S808" s="646"/>
      <c r="T808" s="646"/>
      <c r="U808" s="646"/>
      <c r="V808" s="646"/>
      <c r="W808" s="646"/>
      <c r="X808" s="647"/>
      <c r="Y808" s="648"/>
      <c r="Z808" s="649"/>
      <c r="AA808" s="649"/>
      <c r="AB808" s="656"/>
      <c r="AC808" s="622"/>
      <c r="AD808" s="623"/>
      <c r="AE808" s="623"/>
      <c r="AF808" s="623"/>
      <c r="AG808" s="624"/>
      <c r="AH808" s="645"/>
      <c r="AI808" s="646"/>
      <c r="AJ808" s="646"/>
      <c r="AK808" s="646"/>
      <c r="AL808" s="646"/>
      <c r="AM808" s="646"/>
      <c r="AN808" s="646"/>
      <c r="AO808" s="646"/>
      <c r="AP808" s="646"/>
      <c r="AQ808" s="646"/>
      <c r="AR808" s="646"/>
      <c r="AS808" s="646"/>
      <c r="AT808" s="647"/>
      <c r="AU808" s="648"/>
      <c r="AV808" s="649"/>
      <c r="AW808" s="649"/>
      <c r="AX808" s="650"/>
    </row>
    <row r="809" spans="1:50" ht="24.75" hidden="1" customHeight="1" x14ac:dyDescent="0.15">
      <c r="A809" s="682"/>
      <c r="B809" s="683"/>
      <c r="C809" s="683"/>
      <c r="D809" s="683"/>
      <c r="E809" s="683"/>
      <c r="F809" s="684"/>
      <c r="G809" s="622"/>
      <c r="H809" s="623"/>
      <c r="I809" s="623"/>
      <c r="J809" s="623"/>
      <c r="K809" s="624"/>
      <c r="L809" s="645"/>
      <c r="M809" s="646"/>
      <c r="N809" s="646"/>
      <c r="O809" s="646"/>
      <c r="P809" s="646"/>
      <c r="Q809" s="646"/>
      <c r="R809" s="646"/>
      <c r="S809" s="646"/>
      <c r="T809" s="646"/>
      <c r="U809" s="646"/>
      <c r="V809" s="646"/>
      <c r="W809" s="646"/>
      <c r="X809" s="647"/>
      <c r="Y809" s="648"/>
      <c r="Z809" s="649"/>
      <c r="AA809" s="649"/>
      <c r="AB809" s="656"/>
      <c r="AC809" s="622"/>
      <c r="AD809" s="623"/>
      <c r="AE809" s="623"/>
      <c r="AF809" s="623"/>
      <c r="AG809" s="624"/>
      <c r="AH809" s="645"/>
      <c r="AI809" s="646"/>
      <c r="AJ809" s="646"/>
      <c r="AK809" s="646"/>
      <c r="AL809" s="646"/>
      <c r="AM809" s="646"/>
      <c r="AN809" s="646"/>
      <c r="AO809" s="646"/>
      <c r="AP809" s="646"/>
      <c r="AQ809" s="646"/>
      <c r="AR809" s="646"/>
      <c r="AS809" s="646"/>
      <c r="AT809" s="647"/>
      <c r="AU809" s="648"/>
      <c r="AV809" s="649"/>
      <c r="AW809" s="649"/>
      <c r="AX809" s="650"/>
    </row>
    <row r="810" spans="1:50" ht="24.75" hidden="1" customHeight="1" x14ac:dyDescent="0.15">
      <c r="A810" s="682"/>
      <c r="B810" s="683"/>
      <c r="C810" s="683"/>
      <c r="D810" s="683"/>
      <c r="E810" s="683"/>
      <c r="F810" s="684"/>
      <c r="G810" s="622"/>
      <c r="H810" s="623"/>
      <c r="I810" s="623"/>
      <c r="J810" s="623"/>
      <c r="K810" s="624"/>
      <c r="L810" s="645"/>
      <c r="M810" s="646"/>
      <c r="N810" s="646"/>
      <c r="O810" s="646"/>
      <c r="P810" s="646"/>
      <c r="Q810" s="646"/>
      <c r="R810" s="646"/>
      <c r="S810" s="646"/>
      <c r="T810" s="646"/>
      <c r="U810" s="646"/>
      <c r="V810" s="646"/>
      <c r="W810" s="646"/>
      <c r="X810" s="647"/>
      <c r="Y810" s="648"/>
      <c r="Z810" s="649"/>
      <c r="AA810" s="649"/>
      <c r="AB810" s="656"/>
      <c r="AC810" s="622"/>
      <c r="AD810" s="623"/>
      <c r="AE810" s="623"/>
      <c r="AF810" s="623"/>
      <c r="AG810" s="624"/>
      <c r="AH810" s="645"/>
      <c r="AI810" s="646"/>
      <c r="AJ810" s="646"/>
      <c r="AK810" s="646"/>
      <c r="AL810" s="646"/>
      <c r="AM810" s="646"/>
      <c r="AN810" s="646"/>
      <c r="AO810" s="646"/>
      <c r="AP810" s="646"/>
      <c r="AQ810" s="646"/>
      <c r="AR810" s="646"/>
      <c r="AS810" s="646"/>
      <c r="AT810" s="647"/>
      <c r="AU810" s="648"/>
      <c r="AV810" s="649"/>
      <c r="AW810" s="649"/>
      <c r="AX810" s="650"/>
    </row>
    <row r="811" spans="1:50" ht="24.75" hidden="1" customHeight="1" x14ac:dyDescent="0.15">
      <c r="A811" s="682"/>
      <c r="B811" s="683"/>
      <c r="C811" s="683"/>
      <c r="D811" s="683"/>
      <c r="E811" s="683"/>
      <c r="F811" s="684"/>
      <c r="G811" s="622"/>
      <c r="H811" s="623"/>
      <c r="I811" s="623"/>
      <c r="J811" s="623"/>
      <c r="K811" s="624"/>
      <c r="L811" s="645"/>
      <c r="M811" s="646"/>
      <c r="N811" s="646"/>
      <c r="O811" s="646"/>
      <c r="P811" s="646"/>
      <c r="Q811" s="646"/>
      <c r="R811" s="646"/>
      <c r="S811" s="646"/>
      <c r="T811" s="646"/>
      <c r="U811" s="646"/>
      <c r="V811" s="646"/>
      <c r="W811" s="646"/>
      <c r="X811" s="647"/>
      <c r="Y811" s="648"/>
      <c r="Z811" s="649"/>
      <c r="AA811" s="649"/>
      <c r="AB811" s="656"/>
      <c r="AC811" s="622"/>
      <c r="AD811" s="623"/>
      <c r="AE811" s="623"/>
      <c r="AF811" s="623"/>
      <c r="AG811" s="624"/>
      <c r="AH811" s="645"/>
      <c r="AI811" s="646"/>
      <c r="AJ811" s="646"/>
      <c r="AK811" s="646"/>
      <c r="AL811" s="646"/>
      <c r="AM811" s="646"/>
      <c r="AN811" s="646"/>
      <c r="AO811" s="646"/>
      <c r="AP811" s="646"/>
      <c r="AQ811" s="646"/>
      <c r="AR811" s="646"/>
      <c r="AS811" s="646"/>
      <c r="AT811" s="647"/>
      <c r="AU811" s="648"/>
      <c r="AV811" s="649"/>
      <c r="AW811" s="649"/>
      <c r="AX811" s="650"/>
    </row>
    <row r="812" spans="1:50" ht="24.75" hidden="1" customHeight="1" x14ac:dyDescent="0.15">
      <c r="A812" s="682"/>
      <c r="B812" s="683"/>
      <c r="C812" s="683"/>
      <c r="D812" s="683"/>
      <c r="E812" s="683"/>
      <c r="F812" s="684"/>
      <c r="G812" s="622"/>
      <c r="H812" s="623"/>
      <c r="I812" s="623"/>
      <c r="J812" s="623"/>
      <c r="K812" s="624"/>
      <c r="L812" s="645"/>
      <c r="M812" s="646"/>
      <c r="N812" s="646"/>
      <c r="O812" s="646"/>
      <c r="P812" s="646"/>
      <c r="Q812" s="646"/>
      <c r="R812" s="646"/>
      <c r="S812" s="646"/>
      <c r="T812" s="646"/>
      <c r="U812" s="646"/>
      <c r="V812" s="646"/>
      <c r="W812" s="646"/>
      <c r="X812" s="647"/>
      <c r="Y812" s="648"/>
      <c r="Z812" s="649"/>
      <c r="AA812" s="649"/>
      <c r="AB812" s="656"/>
      <c r="AC812" s="622"/>
      <c r="AD812" s="623"/>
      <c r="AE812" s="623"/>
      <c r="AF812" s="623"/>
      <c r="AG812" s="624"/>
      <c r="AH812" s="645"/>
      <c r="AI812" s="646"/>
      <c r="AJ812" s="646"/>
      <c r="AK812" s="646"/>
      <c r="AL812" s="646"/>
      <c r="AM812" s="646"/>
      <c r="AN812" s="646"/>
      <c r="AO812" s="646"/>
      <c r="AP812" s="646"/>
      <c r="AQ812" s="646"/>
      <c r="AR812" s="646"/>
      <c r="AS812" s="646"/>
      <c r="AT812" s="647"/>
      <c r="AU812" s="648"/>
      <c r="AV812" s="649"/>
      <c r="AW812" s="649"/>
      <c r="AX812" s="650"/>
    </row>
    <row r="813" spans="1:50" ht="24.75" hidden="1" customHeight="1" x14ac:dyDescent="0.15">
      <c r="A813" s="682"/>
      <c r="B813" s="683"/>
      <c r="C813" s="683"/>
      <c r="D813" s="683"/>
      <c r="E813" s="683"/>
      <c r="F813" s="684"/>
      <c r="G813" s="622"/>
      <c r="H813" s="623"/>
      <c r="I813" s="623"/>
      <c r="J813" s="623"/>
      <c r="K813" s="624"/>
      <c r="L813" s="645"/>
      <c r="M813" s="646"/>
      <c r="N813" s="646"/>
      <c r="O813" s="646"/>
      <c r="P813" s="646"/>
      <c r="Q813" s="646"/>
      <c r="R813" s="646"/>
      <c r="S813" s="646"/>
      <c r="T813" s="646"/>
      <c r="U813" s="646"/>
      <c r="V813" s="646"/>
      <c r="W813" s="646"/>
      <c r="X813" s="647"/>
      <c r="Y813" s="648"/>
      <c r="Z813" s="649"/>
      <c r="AA813" s="649"/>
      <c r="AB813" s="656"/>
      <c r="AC813" s="622"/>
      <c r="AD813" s="623"/>
      <c r="AE813" s="623"/>
      <c r="AF813" s="623"/>
      <c r="AG813" s="624"/>
      <c r="AH813" s="645"/>
      <c r="AI813" s="646"/>
      <c r="AJ813" s="646"/>
      <c r="AK813" s="646"/>
      <c r="AL813" s="646"/>
      <c r="AM813" s="646"/>
      <c r="AN813" s="646"/>
      <c r="AO813" s="646"/>
      <c r="AP813" s="646"/>
      <c r="AQ813" s="646"/>
      <c r="AR813" s="646"/>
      <c r="AS813" s="646"/>
      <c r="AT813" s="647"/>
      <c r="AU813" s="648"/>
      <c r="AV813" s="649"/>
      <c r="AW813" s="649"/>
      <c r="AX813" s="650"/>
    </row>
    <row r="814" spans="1:50" ht="24.75" hidden="1" customHeight="1" x14ac:dyDescent="0.15">
      <c r="A814" s="682"/>
      <c r="B814" s="683"/>
      <c r="C814" s="683"/>
      <c r="D814" s="683"/>
      <c r="E814" s="683"/>
      <c r="F814" s="684"/>
      <c r="G814" s="622"/>
      <c r="H814" s="623"/>
      <c r="I814" s="623"/>
      <c r="J814" s="623"/>
      <c r="K814" s="624"/>
      <c r="L814" s="645"/>
      <c r="M814" s="646"/>
      <c r="N814" s="646"/>
      <c r="O814" s="646"/>
      <c r="P814" s="646"/>
      <c r="Q814" s="646"/>
      <c r="R814" s="646"/>
      <c r="S814" s="646"/>
      <c r="T814" s="646"/>
      <c r="U814" s="646"/>
      <c r="V814" s="646"/>
      <c r="W814" s="646"/>
      <c r="X814" s="647"/>
      <c r="Y814" s="648"/>
      <c r="Z814" s="649"/>
      <c r="AA814" s="649"/>
      <c r="AB814" s="656"/>
      <c r="AC814" s="622"/>
      <c r="AD814" s="623"/>
      <c r="AE814" s="623"/>
      <c r="AF814" s="623"/>
      <c r="AG814" s="624"/>
      <c r="AH814" s="645"/>
      <c r="AI814" s="646"/>
      <c r="AJ814" s="646"/>
      <c r="AK814" s="646"/>
      <c r="AL814" s="646"/>
      <c r="AM814" s="646"/>
      <c r="AN814" s="646"/>
      <c r="AO814" s="646"/>
      <c r="AP814" s="646"/>
      <c r="AQ814" s="646"/>
      <c r="AR814" s="646"/>
      <c r="AS814" s="646"/>
      <c r="AT814" s="647"/>
      <c r="AU814" s="648"/>
      <c r="AV814" s="649"/>
      <c r="AW814" s="649"/>
      <c r="AX814" s="650"/>
    </row>
    <row r="815" spans="1:50" ht="24.75" hidden="1" customHeight="1" x14ac:dyDescent="0.15">
      <c r="A815" s="682"/>
      <c r="B815" s="683"/>
      <c r="C815" s="683"/>
      <c r="D815" s="683"/>
      <c r="E815" s="683"/>
      <c r="F815" s="684"/>
      <c r="G815" s="877" t="s">
        <v>21</v>
      </c>
      <c r="H815" s="878"/>
      <c r="I815" s="878"/>
      <c r="J815" s="878"/>
      <c r="K815" s="878"/>
      <c r="L815" s="879"/>
      <c r="M815" s="880"/>
      <c r="N815" s="880"/>
      <c r="O815" s="880"/>
      <c r="P815" s="880"/>
      <c r="Q815" s="880"/>
      <c r="R815" s="880"/>
      <c r="S815" s="880"/>
      <c r="T815" s="880"/>
      <c r="U815" s="880"/>
      <c r="V815" s="880"/>
      <c r="W815" s="880"/>
      <c r="X815" s="881"/>
      <c r="Y815" s="882">
        <f>SUM(Y805:AB814)</f>
        <v>0</v>
      </c>
      <c r="Z815" s="883"/>
      <c r="AA815" s="883"/>
      <c r="AB815" s="884"/>
      <c r="AC815" s="877" t="s">
        <v>21</v>
      </c>
      <c r="AD815" s="878"/>
      <c r="AE815" s="878"/>
      <c r="AF815" s="878"/>
      <c r="AG815" s="878"/>
      <c r="AH815" s="879"/>
      <c r="AI815" s="880"/>
      <c r="AJ815" s="880"/>
      <c r="AK815" s="880"/>
      <c r="AL815" s="880"/>
      <c r="AM815" s="880"/>
      <c r="AN815" s="880"/>
      <c r="AO815" s="880"/>
      <c r="AP815" s="880"/>
      <c r="AQ815" s="880"/>
      <c r="AR815" s="880"/>
      <c r="AS815" s="880"/>
      <c r="AT815" s="881"/>
      <c r="AU815" s="882">
        <f>SUM(AU805:AX814)</f>
        <v>0</v>
      </c>
      <c r="AV815" s="883"/>
      <c r="AW815" s="883"/>
      <c r="AX815" s="885"/>
    </row>
    <row r="816" spans="1:50" ht="24.75" customHeight="1" thickBot="1" x14ac:dyDescent="0.2">
      <c r="A816" s="956" t="s">
        <v>268</v>
      </c>
      <c r="B816" s="957"/>
      <c r="C816" s="957"/>
      <c r="D816" s="957"/>
      <c r="E816" s="957"/>
      <c r="F816" s="957"/>
      <c r="G816" s="957"/>
      <c r="H816" s="957"/>
      <c r="I816" s="957"/>
      <c r="J816" s="957"/>
      <c r="K816" s="957"/>
      <c r="L816" s="957"/>
      <c r="M816" s="957"/>
      <c r="N816" s="957"/>
      <c r="O816" s="957"/>
      <c r="P816" s="957"/>
      <c r="Q816" s="957"/>
      <c r="R816" s="957"/>
      <c r="S816" s="957"/>
      <c r="T816" s="957"/>
      <c r="U816" s="957"/>
      <c r="V816" s="957"/>
      <c r="W816" s="957"/>
      <c r="X816" s="957"/>
      <c r="Y816" s="957"/>
      <c r="Z816" s="957"/>
      <c r="AA816" s="957"/>
      <c r="AB816" s="957"/>
      <c r="AC816" s="957"/>
      <c r="AD816" s="957"/>
      <c r="AE816" s="957"/>
      <c r="AF816" s="957"/>
      <c r="AG816" s="957"/>
      <c r="AH816" s="957"/>
      <c r="AI816" s="957"/>
      <c r="AJ816" s="957"/>
      <c r="AK816" s="958"/>
      <c r="AL816" s="308" t="s">
        <v>496</v>
      </c>
      <c r="AM816" s="309"/>
      <c r="AN816" s="309"/>
      <c r="AO816" s="91" t="s">
        <v>494</v>
      </c>
      <c r="AP816" s="21"/>
      <c r="AQ816" s="21"/>
      <c r="AR816" s="21"/>
      <c r="AS816" s="21"/>
      <c r="AT816" s="21"/>
      <c r="AU816" s="21"/>
      <c r="AV816" s="21"/>
      <c r="AW816" s="21"/>
      <c r="AX816" s="22"/>
    </row>
    <row r="817" spans="1:50" ht="24.75" customHeight="1" x14ac:dyDescent="0.15">
      <c r="A817" s="4"/>
      <c r="B817" s="4"/>
      <c r="C817" s="4"/>
      <c r="D817" s="4"/>
      <c r="E817" s="4"/>
      <c r="F817" s="4"/>
      <c r="G817" s="7"/>
      <c r="H817" s="7"/>
      <c r="I817" s="7"/>
      <c r="J817" s="7"/>
      <c r="K817" s="7"/>
      <c r="L817" s="3"/>
      <c r="M817" s="7"/>
      <c r="N817" s="7"/>
      <c r="O817" s="7"/>
      <c r="P817" s="7"/>
      <c r="Q817" s="7"/>
      <c r="R817" s="7"/>
      <c r="S817" s="7"/>
      <c r="T817" s="7"/>
      <c r="U817" s="7"/>
      <c r="V817" s="7"/>
      <c r="W817" s="7"/>
      <c r="X817" s="7"/>
      <c r="Y817" s="8"/>
      <c r="Z817" s="8"/>
      <c r="AA817" s="8"/>
      <c r="AB817" s="8"/>
      <c r="AC817" s="7"/>
      <c r="AD817" s="7"/>
      <c r="AE817" s="7"/>
      <c r="AF817" s="7"/>
      <c r="AG817" s="7"/>
      <c r="AH817" s="3"/>
      <c r="AI817" s="7"/>
      <c r="AJ817" s="7"/>
      <c r="AK817" s="7"/>
      <c r="AL817" s="7"/>
      <c r="AM817" s="7"/>
      <c r="AN817" s="7"/>
      <c r="AO817" s="7"/>
      <c r="AP817" s="7"/>
      <c r="AQ817" s="7"/>
      <c r="AR817" s="7"/>
      <c r="AS817" s="7"/>
      <c r="AT817" s="7"/>
      <c r="AU817" s="8"/>
      <c r="AV817" s="8"/>
      <c r="AW817" s="8"/>
      <c r="AX817" s="8"/>
    </row>
    <row r="818" spans="1:50" ht="24.75" hidden="1" customHeight="1" x14ac:dyDescent="0.15"/>
    <row r="819" spans="1:50" ht="24.75" customHeight="1" x14ac:dyDescent="0.15">
      <c r="A819" s="9"/>
      <c r="B819" s="1" t="s">
        <v>30</v>
      </c>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row>
    <row r="820" spans="1:50" ht="24.75" customHeight="1" x14ac:dyDescent="0.15">
      <c r="A820" s="9"/>
      <c r="B820" s="53" t="s">
        <v>519</v>
      </c>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row>
    <row r="821" spans="1:50" ht="59.25" customHeight="1" x14ac:dyDescent="0.15">
      <c r="A821" s="411"/>
      <c r="B821" s="411"/>
      <c r="C821" s="411" t="s">
        <v>27</v>
      </c>
      <c r="D821" s="411"/>
      <c r="E821" s="411"/>
      <c r="F821" s="411"/>
      <c r="G821" s="411"/>
      <c r="H821" s="411"/>
      <c r="I821" s="411"/>
      <c r="J821" s="155" t="s">
        <v>434</v>
      </c>
      <c r="K821" s="412"/>
      <c r="L821" s="412"/>
      <c r="M821" s="412"/>
      <c r="N821" s="412"/>
      <c r="O821" s="412"/>
      <c r="P821" s="413" t="s">
        <v>378</v>
      </c>
      <c r="Q821" s="413"/>
      <c r="R821" s="413"/>
      <c r="S821" s="413"/>
      <c r="T821" s="413"/>
      <c r="U821" s="413"/>
      <c r="V821" s="413"/>
      <c r="W821" s="413"/>
      <c r="X821" s="413"/>
      <c r="Y821" s="414" t="s">
        <v>431</v>
      </c>
      <c r="Z821" s="415"/>
      <c r="AA821" s="415"/>
      <c r="AB821" s="415"/>
      <c r="AC821" s="155" t="s">
        <v>489</v>
      </c>
      <c r="AD821" s="155"/>
      <c r="AE821" s="155"/>
      <c r="AF821" s="155"/>
      <c r="AG821" s="155"/>
      <c r="AH821" s="414" t="s">
        <v>526</v>
      </c>
      <c r="AI821" s="411"/>
      <c r="AJ821" s="411"/>
      <c r="AK821" s="411"/>
      <c r="AL821" s="411" t="s">
        <v>22</v>
      </c>
      <c r="AM821" s="411"/>
      <c r="AN821" s="411"/>
      <c r="AO821" s="416"/>
      <c r="AP821" s="417" t="s">
        <v>435</v>
      </c>
      <c r="AQ821" s="417"/>
      <c r="AR821" s="417"/>
      <c r="AS821" s="417"/>
      <c r="AT821" s="417"/>
      <c r="AU821" s="417"/>
      <c r="AV821" s="417"/>
      <c r="AW821" s="417"/>
      <c r="AX821" s="417"/>
    </row>
    <row r="822" spans="1:50" ht="30" customHeight="1" x14ac:dyDescent="0.15">
      <c r="A822" s="423">
        <v>1</v>
      </c>
      <c r="B822" s="423">
        <v>1</v>
      </c>
      <c r="C822" s="424" t="s">
        <v>585</v>
      </c>
      <c r="D822" s="424"/>
      <c r="E822" s="424"/>
      <c r="F822" s="424"/>
      <c r="G822" s="424"/>
      <c r="H822" s="424"/>
      <c r="I822" s="424"/>
      <c r="J822" s="392">
        <v>6011001004207</v>
      </c>
      <c r="K822" s="393"/>
      <c r="L822" s="393"/>
      <c r="M822" s="393"/>
      <c r="N822" s="393"/>
      <c r="O822" s="393"/>
      <c r="P822" s="410" t="s">
        <v>584</v>
      </c>
      <c r="Q822" s="394"/>
      <c r="R822" s="394"/>
      <c r="S822" s="394"/>
      <c r="T822" s="394"/>
      <c r="U822" s="394"/>
      <c r="V822" s="394"/>
      <c r="W822" s="394"/>
      <c r="X822" s="394"/>
      <c r="Y822" s="395">
        <v>8</v>
      </c>
      <c r="Z822" s="396"/>
      <c r="AA822" s="396"/>
      <c r="AB822" s="397"/>
      <c r="AC822" s="405" t="s">
        <v>535</v>
      </c>
      <c r="AD822" s="406"/>
      <c r="AE822" s="406"/>
      <c r="AF822" s="406"/>
      <c r="AG822" s="406"/>
      <c r="AH822" s="407">
        <v>6</v>
      </c>
      <c r="AI822" s="408"/>
      <c r="AJ822" s="408"/>
      <c r="AK822" s="408"/>
      <c r="AL822" s="401">
        <v>99</v>
      </c>
      <c r="AM822" s="402"/>
      <c r="AN822" s="402"/>
      <c r="AO822" s="403"/>
      <c r="AP822" s="404"/>
      <c r="AQ822" s="404"/>
      <c r="AR822" s="404"/>
      <c r="AS822" s="404"/>
      <c r="AT822" s="404"/>
      <c r="AU822" s="404"/>
      <c r="AV822" s="404"/>
      <c r="AW822" s="404"/>
      <c r="AX822" s="404"/>
    </row>
    <row r="823" spans="1:50" ht="30" hidden="1" customHeight="1" x14ac:dyDescent="0.15">
      <c r="A823" s="423">
        <v>2</v>
      </c>
      <c r="B823" s="423">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405"/>
      <c r="AD823" s="405"/>
      <c r="AE823" s="405"/>
      <c r="AF823" s="405"/>
      <c r="AG823" s="405"/>
      <c r="AH823" s="407"/>
      <c r="AI823" s="408"/>
      <c r="AJ823" s="408"/>
      <c r="AK823" s="408"/>
      <c r="AL823" s="418"/>
      <c r="AM823" s="419"/>
      <c r="AN823" s="419"/>
      <c r="AO823" s="420"/>
      <c r="AP823" s="404"/>
      <c r="AQ823" s="404"/>
      <c r="AR823" s="404"/>
      <c r="AS823" s="404"/>
      <c r="AT823" s="404"/>
      <c r="AU823" s="404"/>
      <c r="AV823" s="404"/>
      <c r="AW823" s="404"/>
      <c r="AX823" s="404"/>
    </row>
    <row r="824" spans="1:50" ht="30" hidden="1" customHeight="1" x14ac:dyDescent="0.15">
      <c r="A824" s="423">
        <v>3</v>
      </c>
      <c r="B824" s="423">
        <v>1</v>
      </c>
      <c r="C824" s="409"/>
      <c r="D824" s="391"/>
      <c r="E824" s="391"/>
      <c r="F824" s="391"/>
      <c r="G824" s="391"/>
      <c r="H824" s="391"/>
      <c r="I824" s="391"/>
      <c r="J824" s="392"/>
      <c r="K824" s="393"/>
      <c r="L824" s="393"/>
      <c r="M824" s="393"/>
      <c r="N824" s="393"/>
      <c r="O824" s="393"/>
      <c r="P824" s="410"/>
      <c r="Q824" s="394"/>
      <c r="R824" s="394"/>
      <c r="S824" s="394"/>
      <c r="T824" s="394"/>
      <c r="U824" s="394"/>
      <c r="V824" s="394"/>
      <c r="W824" s="394"/>
      <c r="X824" s="394"/>
      <c r="Y824" s="395"/>
      <c r="Z824" s="396"/>
      <c r="AA824" s="396"/>
      <c r="AB824" s="397"/>
      <c r="AC824" s="405"/>
      <c r="AD824" s="405"/>
      <c r="AE824" s="405"/>
      <c r="AF824" s="405"/>
      <c r="AG824" s="405"/>
      <c r="AH824" s="399"/>
      <c r="AI824" s="400"/>
      <c r="AJ824" s="400"/>
      <c r="AK824" s="400"/>
      <c r="AL824" s="401"/>
      <c r="AM824" s="402"/>
      <c r="AN824" s="402"/>
      <c r="AO824" s="403"/>
      <c r="AP824" s="404"/>
      <c r="AQ824" s="404"/>
      <c r="AR824" s="404"/>
      <c r="AS824" s="404"/>
      <c r="AT824" s="404"/>
      <c r="AU824" s="404"/>
      <c r="AV824" s="404"/>
      <c r="AW824" s="404"/>
      <c r="AX824" s="404"/>
    </row>
    <row r="825" spans="1:50" ht="30" hidden="1" customHeight="1" x14ac:dyDescent="0.15">
      <c r="A825" s="423">
        <v>4</v>
      </c>
      <c r="B825" s="423">
        <v>1</v>
      </c>
      <c r="C825" s="409"/>
      <c r="D825" s="391"/>
      <c r="E825" s="391"/>
      <c r="F825" s="391"/>
      <c r="G825" s="391"/>
      <c r="H825" s="391"/>
      <c r="I825" s="391"/>
      <c r="J825" s="392"/>
      <c r="K825" s="393"/>
      <c r="L825" s="393"/>
      <c r="M825" s="393"/>
      <c r="N825" s="393"/>
      <c r="O825" s="393"/>
      <c r="P825" s="410"/>
      <c r="Q825" s="394"/>
      <c r="R825" s="394"/>
      <c r="S825" s="394"/>
      <c r="T825" s="394"/>
      <c r="U825" s="394"/>
      <c r="V825" s="394"/>
      <c r="W825" s="394"/>
      <c r="X825" s="394"/>
      <c r="Y825" s="395"/>
      <c r="Z825" s="396"/>
      <c r="AA825" s="396"/>
      <c r="AB825" s="397"/>
      <c r="AC825" s="405"/>
      <c r="AD825" s="405"/>
      <c r="AE825" s="405"/>
      <c r="AF825" s="405"/>
      <c r="AG825" s="405"/>
      <c r="AH825" s="399"/>
      <c r="AI825" s="400"/>
      <c r="AJ825" s="400"/>
      <c r="AK825" s="400"/>
      <c r="AL825" s="401"/>
      <c r="AM825" s="402"/>
      <c r="AN825" s="402"/>
      <c r="AO825" s="403"/>
      <c r="AP825" s="404"/>
      <c r="AQ825" s="404"/>
      <c r="AR825" s="404"/>
      <c r="AS825" s="404"/>
      <c r="AT825" s="404"/>
      <c r="AU825" s="404"/>
      <c r="AV825" s="404"/>
      <c r="AW825" s="404"/>
      <c r="AX825" s="404"/>
    </row>
    <row r="826" spans="1:50" ht="30" hidden="1" customHeight="1" x14ac:dyDescent="0.15">
      <c r="A826" s="423">
        <v>5</v>
      </c>
      <c r="B826" s="423">
        <v>1</v>
      </c>
      <c r="C826" s="391"/>
      <c r="D826" s="391"/>
      <c r="E826" s="391"/>
      <c r="F826" s="391"/>
      <c r="G826" s="391"/>
      <c r="H826" s="391"/>
      <c r="I826" s="391"/>
      <c r="J826" s="392"/>
      <c r="K826" s="393"/>
      <c r="L826" s="393"/>
      <c r="M826" s="393"/>
      <c r="N826" s="393"/>
      <c r="O826" s="393"/>
      <c r="P826" s="394"/>
      <c r="Q826" s="394"/>
      <c r="R826" s="394"/>
      <c r="S826" s="394"/>
      <c r="T826" s="394"/>
      <c r="U826" s="394"/>
      <c r="V826" s="394"/>
      <c r="W826" s="394"/>
      <c r="X826" s="394"/>
      <c r="Y826" s="395"/>
      <c r="Z826" s="396"/>
      <c r="AA826" s="396"/>
      <c r="AB826" s="397"/>
      <c r="AC826" s="398"/>
      <c r="AD826" s="398"/>
      <c r="AE826" s="398"/>
      <c r="AF826" s="398"/>
      <c r="AG826" s="398"/>
      <c r="AH826" s="399"/>
      <c r="AI826" s="400"/>
      <c r="AJ826" s="400"/>
      <c r="AK826" s="400"/>
      <c r="AL826" s="401"/>
      <c r="AM826" s="402"/>
      <c r="AN826" s="402"/>
      <c r="AO826" s="403"/>
      <c r="AP826" s="404"/>
      <c r="AQ826" s="404"/>
      <c r="AR826" s="404"/>
      <c r="AS826" s="404"/>
      <c r="AT826" s="404"/>
      <c r="AU826" s="404"/>
      <c r="AV826" s="404"/>
      <c r="AW826" s="404"/>
      <c r="AX826" s="404"/>
    </row>
    <row r="827" spans="1:50" ht="30" hidden="1" customHeight="1" x14ac:dyDescent="0.15">
      <c r="A827" s="423">
        <v>6</v>
      </c>
      <c r="B827" s="423">
        <v>1</v>
      </c>
      <c r="C827" s="391"/>
      <c r="D827" s="391"/>
      <c r="E827" s="391"/>
      <c r="F827" s="391"/>
      <c r="G827" s="391"/>
      <c r="H827" s="391"/>
      <c r="I827" s="391"/>
      <c r="J827" s="392"/>
      <c r="K827" s="393"/>
      <c r="L827" s="393"/>
      <c r="M827" s="393"/>
      <c r="N827" s="393"/>
      <c r="O827" s="393"/>
      <c r="P827" s="394"/>
      <c r="Q827" s="394"/>
      <c r="R827" s="394"/>
      <c r="S827" s="394"/>
      <c r="T827" s="394"/>
      <c r="U827" s="394"/>
      <c r="V827" s="394"/>
      <c r="W827" s="394"/>
      <c r="X827" s="394"/>
      <c r="Y827" s="395"/>
      <c r="Z827" s="396"/>
      <c r="AA827" s="396"/>
      <c r="AB827" s="397"/>
      <c r="AC827" s="398"/>
      <c r="AD827" s="398"/>
      <c r="AE827" s="398"/>
      <c r="AF827" s="398"/>
      <c r="AG827" s="398"/>
      <c r="AH827" s="399"/>
      <c r="AI827" s="400"/>
      <c r="AJ827" s="400"/>
      <c r="AK827" s="400"/>
      <c r="AL827" s="401"/>
      <c r="AM827" s="402"/>
      <c r="AN827" s="402"/>
      <c r="AO827" s="403"/>
      <c r="AP827" s="404"/>
      <c r="AQ827" s="404"/>
      <c r="AR827" s="404"/>
      <c r="AS827" s="404"/>
      <c r="AT827" s="404"/>
      <c r="AU827" s="404"/>
      <c r="AV827" s="404"/>
      <c r="AW827" s="404"/>
      <c r="AX827" s="404"/>
    </row>
    <row r="828" spans="1:50" ht="30" hidden="1" customHeight="1" x14ac:dyDescent="0.15">
      <c r="A828" s="423">
        <v>7</v>
      </c>
      <c r="B828" s="423">
        <v>1</v>
      </c>
      <c r="C828" s="391"/>
      <c r="D828" s="391"/>
      <c r="E828" s="391"/>
      <c r="F828" s="391"/>
      <c r="G828" s="391"/>
      <c r="H828" s="391"/>
      <c r="I828" s="391"/>
      <c r="J828" s="392"/>
      <c r="K828" s="393"/>
      <c r="L828" s="393"/>
      <c r="M828" s="393"/>
      <c r="N828" s="393"/>
      <c r="O828" s="393"/>
      <c r="P828" s="394"/>
      <c r="Q828" s="394"/>
      <c r="R828" s="394"/>
      <c r="S828" s="394"/>
      <c r="T828" s="394"/>
      <c r="U828" s="394"/>
      <c r="V828" s="394"/>
      <c r="W828" s="394"/>
      <c r="X828" s="394"/>
      <c r="Y828" s="395"/>
      <c r="Z828" s="396"/>
      <c r="AA828" s="396"/>
      <c r="AB828" s="397"/>
      <c r="AC828" s="398"/>
      <c r="AD828" s="398"/>
      <c r="AE828" s="398"/>
      <c r="AF828" s="398"/>
      <c r="AG828" s="398"/>
      <c r="AH828" s="399"/>
      <c r="AI828" s="400"/>
      <c r="AJ828" s="400"/>
      <c r="AK828" s="400"/>
      <c r="AL828" s="401"/>
      <c r="AM828" s="402"/>
      <c r="AN828" s="402"/>
      <c r="AO828" s="403"/>
      <c r="AP828" s="404"/>
      <c r="AQ828" s="404"/>
      <c r="AR828" s="404"/>
      <c r="AS828" s="404"/>
      <c r="AT828" s="404"/>
      <c r="AU828" s="404"/>
      <c r="AV828" s="404"/>
      <c r="AW828" s="404"/>
      <c r="AX828" s="404"/>
    </row>
    <row r="829" spans="1:50" ht="30" hidden="1" customHeight="1" x14ac:dyDescent="0.15">
      <c r="A829" s="423">
        <v>8</v>
      </c>
      <c r="B829" s="423">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398"/>
      <c r="AD829" s="398"/>
      <c r="AE829" s="398"/>
      <c r="AF829" s="398"/>
      <c r="AG829" s="398"/>
      <c r="AH829" s="399"/>
      <c r="AI829" s="400"/>
      <c r="AJ829" s="400"/>
      <c r="AK829" s="400"/>
      <c r="AL829" s="401"/>
      <c r="AM829" s="402"/>
      <c r="AN829" s="402"/>
      <c r="AO829" s="403"/>
      <c r="AP829" s="404"/>
      <c r="AQ829" s="404"/>
      <c r="AR829" s="404"/>
      <c r="AS829" s="404"/>
      <c r="AT829" s="404"/>
      <c r="AU829" s="404"/>
      <c r="AV829" s="404"/>
      <c r="AW829" s="404"/>
      <c r="AX829" s="404"/>
    </row>
    <row r="830" spans="1:50" ht="30" hidden="1" customHeight="1" x14ac:dyDescent="0.15">
      <c r="A830" s="423">
        <v>9</v>
      </c>
      <c r="B830" s="423">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398"/>
      <c r="AD830" s="398"/>
      <c r="AE830" s="398"/>
      <c r="AF830" s="398"/>
      <c r="AG830" s="398"/>
      <c r="AH830" s="399"/>
      <c r="AI830" s="400"/>
      <c r="AJ830" s="400"/>
      <c r="AK830" s="400"/>
      <c r="AL830" s="401"/>
      <c r="AM830" s="402"/>
      <c r="AN830" s="402"/>
      <c r="AO830" s="403"/>
      <c r="AP830" s="404"/>
      <c r="AQ830" s="404"/>
      <c r="AR830" s="404"/>
      <c r="AS830" s="404"/>
      <c r="AT830" s="404"/>
      <c r="AU830" s="404"/>
      <c r="AV830" s="404"/>
      <c r="AW830" s="404"/>
      <c r="AX830" s="404"/>
    </row>
    <row r="831" spans="1:50" ht="30" hidden="1" customHeight="1" x14ac:dyDescent="0.15">
      <c r="A831" s="423">
        <v>10</v>
      </c>
      <c r="B831" s="423">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398"/>
      <c r="AD831" s="398"/>
      <c r="AE831" s="398"/>
      <c r="AF831" s="398"/>
      <c r="AG831" s="398"/>
      <c r="AH831" s="399"/>
      <c r="AI831" s="400"/>
      <c r="AJ831" s="400"/>
      <c r="AK831" s="400"/>
      <c r="AL831" s="401"/>
      <c r="AM831" s="402"/>
      <c r="AN831" s="402"/>
      <c r="AO831" s="403"/>
      <c r="AP831" s="404"/>
      <c r="AQ831" s="404"/>
      <c r="AR831" s="404"/>
      <c r="AS831" s="404"/>
      <c r="AT831" s="404"/>
      <c r="AU831" s="404"/>
      <c r="AV831" s="404"/>
      <c r="AW831" s="404"/>
      <c r="AX831" s="404"/>
    </row>
    <row r="832" spans="1:50" ht="30" hidden="1" customHeight="1" x14ac:dyDescent="0.15">
      <c r="A832" s="423">
        <v>11</v>
      </c>
      <c r="B832" s="423">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398"/>
      <c r="AD832" s="398"/>
      <c r="AE832" s="398"/>
      <c r="AF832" s="398"/>
      <c r="AG832" s="398"/>
      <c r="AH832" s="399"/>
      <c r="AI832" s="400"/>
      <c r="AJ832" s="400"/>
      <c r="AK832" s="400"/>
      <c r="AL832" s="401"/>
      <c r="AM832" s="402"/>
      <c r="AN832" s="402"/>
      <c r="AO832" s="403"/>
      <c r="AP832" s="404"/>
      <c r="AQ832" s="404"/>
      <c r="AR832" s="404"/>
      <c r="AS832" s="404"/>
      <c r="AT832" s="404"/>
      <c r="AU832" s="404"/>
      <c r="AV832" s="404"/>
      <c r="AW832" s="404"/>
      <c r="AX832" s="404"/>
    </row>
    <row r="833" spans="1:50" ht="30" hidden="1" customHeight="1" x14ac:dyDescent="0.15">
      <c r="A833" s="423">
        <v>12</v>
      </c>
      <c r="B833" s="423">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398"/>
      <c r="AD833" s="398"/>
      <c r="AE833" s="398"/>
      <c r="AF833" s="398"/>
      <c r="AG833" s="398"/>
      <c r="AH833" s="399"/>
      <c r="AI833" s="400"/>
      <c r="AJ833" s="400"/>
      <c r="AK833" s="400"/>
      <c r="AL833" s="401"/>
      <c r="AM833" s="402"/>
      <c r="AN833" s="402"/>
      <c r="AO833" s="403"/>
      <c r="AP833" s="404"/>
      <c r="AQ833" s="404"/>
      <c r="AR833" s="404"/>
      <c r="AS833" s="404"/>
      <c r="AT833" s="404"/>
      <c r="AU833" s="404"/>
      <c r="AV833" s="404"/>
      <c r="AW833" s="404"/>
      <c r="AX833" s="404"/>
    </row>
    <row r="834" spans="1:50" ht="30" hidden="1" customHeight="1" x14ac:dyDescent="0.15">
      <c r="A834" s="423">
        <v>13</v>
      </c>
      <c r="B834" s="423">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398"/>
      <c r="AD834" s="398"/>
      <c r="AE834" s="398"/>
      <c r="AF834" s="398"/>
      <c r="AG834" s="398"/>
      <c r="AH834" s="399"/>
      <c r="AI834" s="400"/>
      <c r="AJ834" s="400"/>
      <c r="AK834" s="400"/>
      <c r="AL834" s="401"/>
      <c r="AM834" s="402"/>
      <c r="AN834" s="402"/>
      <c r="AO834" s="403"/>
      <c r="AP834" s="404"/>
      <c r="AQ834" s="404"/>
      <c r="AR834" s="404"/>
      <c r="AS834" s="404"/>
      <c r="AT834" s="404"/>
      <c r="AU834" s="404"/>
      <c r="AV834" s="404"/>
      <c r="AW834" s="404"/>
      <c r="AX834" s="404"/>
    </row>
    <row r="835" spans="1:50" ht="30" hidden="1" customHeight="1" x14ac:dyDescent="0.15">
      <c r="A835" s="423">
        <v>14</v>
      </c>
      <c r="B835" s="423">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398"/>
      <c r="AD835" s="398"/>
      <c r="AE835" s="398"/>
      <c r="AF835" s="398"/>
      <c r="AG835" s="398"/>
      <c r="AH835" s="399"/>
      <c r="AI835" s="400"/>
      <c r="AJ835" s="400"/>
      <c r="AK835" s="400"/>
      <c r="AL835" s="401"/>
      <c r="AM835" s="402"/>
      <c r="AN835" s="402"/>
      <c r="AO835" s="403"/>
      <c r="AP835" s="404"/>
      <c r="AQ835" s="404"/>
      <c r="AR835" s="404"/>
      <c r="AS835" s="404"/>
      <c r="AT835" s="404"/>
      <c r="AU835" s="404"/>
      <c r="AV835" s="404"/>
      <c r="AW835" s="404"/>
      <c r="AX835" s="404"/>
    </row>
    <row r="836" spans="1:50" ht="30" hidden="1" customHeight="1" x14ac:dyDescent="0.15">
      <c r="A836" s="423">
        <v>15</v>
      </c>
      <c r="B836" s="423">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398"/>
      <c r="AD836" s="398"/>
      <c r="AE836" s="398"/>
      <c r="AF836" s="398"/>
      <c r="AG836" s="398"/>
      <c r="AH836" s="399"/>
      <c r="AI836" s="400"/>
      <c r="AJ836" s="400"/>
      <c r="AK836" s="400"/>
      <c r="AL836" s="401"/>
      <c r="AM836" s="402"/>
      <c r="AN836" s="402"/>
      <c r="AO836" s="403"/>
      <c r="AP836" s="404"/>
      <c r="AQ836" s="404"/>
      <c r="AR836" s="404"/>
      <c r="AS836" s="404"/>
      <c r="AT836" s="404"/>
      <c r="AU836" s="404"/>
      <c r="AV836" s="404"/>
      <c r="AW836" s="404"/>
      <c r="AX836" s="404"/>
    </row>
    <row r="837" spans="1:50" ht="30" hidden="1" customHeight="1" x14ac:dyDescent="0.15">
      <c r="A837" s="423">
        <v>16</v>
      </c>
      <c r="B837" s="423">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398"/>
      <c r="AD837" s="398"/>
      <c r="AE837" s="398"/>
      <c r="AF837" s="398"/>
      <c r="AG837" s="398"/>
      <c r="AH837" s="399"/>
      <c r="AI837" s="400"/>
      <c r="AJ837" s="400"/>
      <c r="AK837" s="400"/>
      <c r="AL837" s="401"/>
      <c r="AM837" s="402"/>
      <c r="AN837" s="402"/>
      <c r="AO837" s="403"/>
      <c r="AP837" s="404"/>
      <c r="AQ837" s="404"/>
      <c r="AR837" s="404"/>
      <c r="AS837" s="404"/>
      <c r="AT837" s="404"/>
      <c r="AU837" s="404"/>
      <c r="AV837" s="404"/>
      <c r="AW837" s="404"/>
      <c r="AX837" s="404"/>
    </row>
    <row r="838" spans="1:50" s="16" customFormat="1" ht="30" hidden="1" customHeight="1" x14ac:dyDescent="0.15">
      <c r="A838" s="423">
        <v>17</v>
      </c>
      <c r="B838" s="423">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398"/>
      <c r="AD838" s="398"/>
      <c r="AE838" s="398"/>
      <c r="AF838" s="398"/>
      <c r="AG838" s="398"/>
      <c r="AH838" s="399"/>
      <c r="AI838" s="400"/>
      <c r="AJ838" s="400"/>
      <c r="AK838" s="400"/>
      <c r="AL838" s="401"/>
      <c r="AM838" s="402"/>
      <c r="AN838" s="402"/>
      <c r="AO838" s="403"/>
      <c r="AP838" s="404"/>
      <c r="AQ838" s="404"/>
      <c r="AR838" s="404"/>
      <c r="AS838" s="404"/>
      <c r="AT838" s="404"/>
      <c r="AU838" s="404"/>
      <c r="AV838" s="404"/>
      <c r="AW838" s="404"/>
      <c r="AX838" s="404"/>
    </row>
    <row r="839" spans="1:50" ht="30" hidden="1" customHeight="1" x14ac:dyDescent="0.15">
      <c r="A839" s="423">
        <v>18</v>
      </c>
      <c r="B839" s="423">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398"/>
      <c r="AD839" s="398"/>
      <c r="AE839" s="398"/>
      <c r="AF839" s="398"/>
      <c r="AG839" s="398"/>
      <c r="AH839" s="399"/>
      <c r="AI839" s="400"/>
      <c r="AJ839" s="400"/>
      <c r="AK839" s="400"/>
      <c r="AL839" s="401"/>
      <c r="AM839" s="402"/>
      <c r="AN839" s="402"/>
      <c r="AO839" s="403"/>
      <c r="AP839" s="404"/>
      <c r="AQ839" s="404"/>
      <c r="AR839" s="404"/>
      <c r="AS839" s="404"/>
      <c r="AT839" s="404"/>
      <c r="AU839" s="404"/>
      <c r="AV839" s="404"/>
      <c r="AW839" s="404"/>
      <c r="AX839" s="404"/>
    </row>
    <row r="840" spans="1:50" ht="30" hidden="1" customHeight="1" x14ac:dyDescent="0.15">
      <c r="A840" s="423">
        <v>19</v>
      </c>
      <c r="B840" s="423">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398"/>
      <c r="AD840" s="398"/>
      <c r="AE840" s="398"/>
      <c r="AF840" s="398"/>
      <c r="AG840" s="398"/>
      <c r="AH840" s="399"/>
      <c r="AI840" s="400"/>
      <c r="AJ840" s="400"/>
      <c r="AK840" s="400"/>
      <c r="AL840" s="401"/>
      <c r="AM840" s="402"/>
      <c r="AN840" s="402"/>
      <c r="AO840" s="403"/>
      <c r="AP840" s="404"/>
      <c r="AQ840" s="404"/>
      <c r="AR840" s="404"/>
      <c r="AS840" s="404"/>
      <c r="AT840" s="404"/>
      <c r="AU840" s="404"/>
      <c r="AV840" s="404"/>
      <c r="AW840" s="404"/>
      <c r="AX840" s="404"/>
    </row>
    <row r="841" spans="1:50" ht="30" hidden="1" customHeight="1" x14ac:dyDescent="0.15">
      <c r="A841" s="423">
        <v>20</v>
      </c>
      <c r="B841" s="423">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30" hidden="1" customHeight="1" x14ac:dyDescent="0.15">
      <c r="A842" s="423">
        <v>21</v>
      </c>
      <c r="B842" s="423">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30" hidden="1" customHeight="1" x14ac:dyDescent="0.15">
      <c r="A843" s="423">
        <v>22</v>
      </c>
      <c r="B843" s="423">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30" hidden="1" customHeight="1" x14ac:dyDescent="0.15">
      <c r="A844" s="423">
        <v>23</v>
      </c>
      <c r="B844" s="423">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30" hidden="1" customHeight="1" x14ac:dyDescent="0.15">
      <c r="A845" s="423">
        <v>24</v>
      </c>
      <c r="B845" s="423">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30" hidden="1" customHeight="1" x14ac:dyDescent="0.15">
      <c r="A846" s="423">
        <v>25</v>
      </c>
      <c r="B846" s="423">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30" hidden="1" customHeight="1" x14ac:dyDescent="0.15">
      <c r="A847" s="423">
        <v>26</v>
      </c>
      <c r="B847" s="423">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30" hidden="1" customHeight="1" x14ac:dyDescent="0.15">
      <c r="A848" s="423">
        <v>27</v>
      </c>
      <c r="B848" s="423">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30" hidden="1" customHeight="1" x14ac:dyDescent="0.15">
      <c r="A849" s="423">
        <v>28</v>
      </c>
      <c r="B849" s="423">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30" hidden="1" customHeight="1" x14ac:dyDescent="0.15">
      <c r="A850" s="423">
        <v>29</v>
      </c>
      <c r="B850" s="423">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30" hidden="1" customHeight="1" x14ac:dyDescent="0.15">
      <c r="A851" s="423">
        <v>30</v>
      </c>
      <c r="B851" s="423">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24.75" hidden="1" customHeight="1" x14ac:dyDescent="0.15">
      <c r="A852" s="64"/>
      <c r="B852" s="64"/>
      <c r="C852" s="64"/>
      <c r="D852" s="64"/>
      <c r="E852" s="64"/>
      <c r="F852" s="64"/>
      <c r="G852" s="64"/>
      <c r="H852" s="64"/>
      <c r="I852" s="64"/>
      <c r="J852" s="65"/>
      <c r="K852" s="65"/>
      <c r="L852" s="65"/>
      <c r="M852" s="65"/>
      <c r="N852" s="65"/>
      <c r="O852" s="65"/>
      <c r="P852" s="66"/>
      <c r="Q852" s="66"/>
      <c r="R852" s="66"/>
      <c r="S852" s="66"/>
      <c r="T852" s="66"/>
      <c r="U852" s="66"/>
      <c r="V852" s="66"/>
      <c r="W852" s="66"/>
      <c r="X852" s="66"/>
      <c r="Y852" s="67"/>
      <c r="Z852" s="67"/>
      <c r="AA852" s="67"/>
      <c r="AB852" s="67"/>
      <c r="AC852" s="67"/>
      <c r="AD852" s="67"/>
      <c r="AE852" s="67"/>
      <c r="AF852" s="67"/>
      <c r="AG852" s="67"/>
      <c r="AH852" s="67"/>
      <c r="AI852" s="67"/>
      <c r="AJ852" s="67"/>
      <c r="AK852" s="67"/>
      <c r="AL852" s="67"/>
      <c r="AM852" s="67"/>
      <c r="AN852" s="67"/>
      <c r="AO852" s="67"/>
      <c r="AP852" s="66"/>
      <c r="AQ852" s="66"/>
      <c r="AR852" s="66"/>
      <c r="AS852" s="66"/>
      <c r="AT852" s="66"/>
      <c r="AU852" s="66"/>
      <c r="AV852" s="66"/>
      <c r="AW852" s="66"/>
      <c r="AX852" s="66"/>
    </row>
    <row r="853" spans="1:50" ht="24.75" hidden="1" customHeight="1" x14ac:dyDescent="0.15">
      <c r="A853" s="64"/>
      <c r="B853" s="68" t="s">
        <v>313</v>
      </c>
      <c r="C853" s="64"/>
      <c r="D853" s="64"/>
      <c r="E853" s="64"/>
      <c r="F853" s="64"/>
      <c r="G853" s="64"/>
      <c r="H853" s="64"/>
      <c r="I853" s="64"/>
      <c r="J853" s="64"/>
      <c r="K853" s="64"/>
      <c r="L853" s="64"/>
      <c r="M853" s="64"/>
      <c r="N853" s="64"/>
      <c r="O853" s="64"/>
      <c r="P853" s="69"/>
      <c r="Q853" s="69"/>
      <c r="R853" s="69"/>
      <c r="S853" s="69"/>
      <c r="T853" s="69"/>
      <c r="U853" s="69"/>
      <c r="V853" s="69"/>
      <c r="W853" s="69"/>
      <c r="X853" s="69"/>
      <c r="Y853" s="70"/>
      <c r="Z853" s="70"/>
      <c r="AA853" s="70"/>
      <c r="AB853" s="70"/>
      <c r="AC853" s="70"/>
      <c r="AD853" s="70"/>
      <c r="AE853" s="70"/>
      <c r="AF853" s="70"/>
      <c r="AG853" s="70"/>
      <c r="AH853" s="70"/>
      <c r="AI853" s="70"/>
      <c r="AJ853" s="70"/>
      <c r="AK853" s="70"/>
      <c r="AL853" s="70"/>
      <c r="AM853" s="70"/>
      <c r="AN853" s="70"/>
      <c r="AO853" s="70"/>
      <c r="AP853" s="69"/>
      <c r="AQ853" s="69"/>
      <c r="AR853" s="69"/>
      <c r="AS853" s="69"/>
      <c r="AT853" s="69"/>
      <c r="AU853" s="69"/>
      <c r="AV853" s="69"/>
      <c r="AW853" s="69"/>
      <c r="AX853" s="69"/>
    </row>
    <row r="854" spans="1:50" ht="59.25" hidden="1" customHeight="1" x14ac:dyDescent="0.15">
      <c r="A854" s="411"/>
      <c r="B854" s="411"/>
      <c r="C854" s="411" t="s">
        <v>27</v>
      </c>
      <c r="D854" s="411"/>
      <c r="E854" s="411"/>
      <c r="F854" s="411"/>
      <c r="G854" s="411"/>
      <c r="H854" s="411"/>
      <c r="I854" s="411"/>
      <c r="J854" s="155" t="s">
        <v>434</v>
      </c>
      <c r="K854" s="412"/>
      <c r="L854" s="412"/>
      <c r="M854" s="412"/>
      <c r="N854" s="412"/>
      <c r="O854" s="412"/>
      <c r="P854" s="413" t="s">
        <v>378</v>
      </c>
      <c r="Q854" s="413"/>
      <c r="R854" s="413"/>
      <c r="S854" s="413"/>
      <c r="T854" s="413"/>
      <c r="U854" s="413"/>
      <c r="V854" s="413"/>
      <c r="W854" s="413"/>
      <c r="X854" s="413"/>
      <c r="Y854" s="414" t="s">
        <v>431</v>
      </c>
      <c r="Z854" s="415"/>
      <c r="AA854" s="415"/>
      <c r="AB854" s="415"/>
      <c r="AC854" s="155" t="s">
        <v>489</v>
      </c>
      <c r="AD854" s="155"/>
      <c r="AE854" s="155"/>
      <c r="AF854" s="155"/>
      <c r="AG854" s="155"/>
      <c r="AH854" s="414" t="s">
        <v>526</v>
      </c>
      <c r="AI854" s="411"/>
      <c r="AJ854" s="411"/>
      <c r="AK854" s="411"/>
      <c r="AL854" s="411" t="s">
        <v>22</v>
      </c>
      <c r="AM854" s="411"/>
      <c r="AN854" s="411"/>
      <c r="AO854" s="416"/>
      <c r="AP854" s="417" t="s">
        <v>435</v>
      </c>
      <c r="AQ854" s="417"/>
      <c r="AR854" s="417"/>
      <c r="AS854" s="417"/>
      <c r="AT854" s="417"/>
      <c r="AU854" s="417"/>
      <c r="AV854" s="417"/>
      <c r="AW854" s="417"/>
      <c r="AX854" s="417"/>
    </row>
    <row r="855" spans="1:50" ht="30" hidden="1" customHeight="1" x14ac:dyDescent="0.15">
      <c r="A855" s="423">
        <v>1</v>
      </c>
      <c r="B855" s="423">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405"/>
      <c r="AD855" s="406"/>
      <c r="AE855" s="406"/>
      <c r="AF855" s="406"/>
      <c r="AG855" s="406"/>
      <c r="AH855" s="407"/>
      <c r="AI855" s="408"/>
      <c r="AJ855" s="408"/>
      <c r="AK855" s="408"/>
      <c r="AL855" s="401"/>
      <c r="AM855" s="402"/>
      <c r="AN855" s="402"/>
      <c r="AO855" s="403"/>
      <c r="AP855" s="404"/>
      <c r="AQ855" s="404"/>
      <c r="AR855" s="404"/>
      <c r="AS855" s="404"/>
      <c r="AT855" s="404"/>
      <c r="AU855" s="404"/>
      <c r="AV855" s="404"/>
      <c r="AW855" s="404"/>
      <c r="AX855" s="404"/>
    </row>
    <row r="856" spans="1:50" ht="30" hidden="1" customHeight="1" x14ac:dyDescent="0.15">
      <c r="A856" s="423">
        <v>2</v>
      </c>
      <c r="B856" s="423">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405"/>
      <c r="AD856" s="405"/>
      <c r="AE856" s="405"/>
      <c r="AF856" s="405"/>
      <c r="AG856" s="405"/>
      <c r="AH856" s="407"/>
      <c r="AI856" s="408"/>
      <c r="AJ856" s="408"/>
      <c r="AK856" s="408"/>
      <c r="AL856" s="418"/>
      <c r="AM856" s="419"/>
      <c r="AN856" s="419"/>
      <c r="AO856" s="420"/>
      <c r="AP856" s="404"/>
      <c r="AQ856" s="404"/>
      <c r="AR856" s="404"/>
      <c r="AS856" s="404"/>
      <c r="AT856" s="404"/>
      <c r="AU856" s="404"/>
      <c r="AV856" s="404"/>
      <c r="AW856" s="404"/>
      <c r="AX856" s="404"/>
    </row>
    <row r="857" spans="1:50" ht="30" hidden="1" customHeight="1" x14ac:dyDescent="0.15">
      <c r="A857" s="423">
        <v>3</v>
      </c>
      <c r="B857" s="423">
        <v>1</v>
      </c>
      <c r="C857" s="409"/>
      <c r="D857" s="391"/>
      <c r="E857" s="391"/>
      <c r="F857" s="391"/>
      <c r="G857" s="391"/>
      <c r="H857" s="391"/>
      <c r="I857" s="391"/>
      <c r="J857" s="392"/>
      <c r="K857" s="393"/>
      <c r="L857" s="393"/>
      <c r="M857" s="393"/>
      <c r="N857" s="393"/>
      <c r="O857" s="393"/>
      <c r="P857" s="410"/>
      <c r="Q857" s="394"/>
      <c r="R857" s="394"/>
      <c r="S857" s="394"/>
      <c r="T857" s="394"/>
      <c r="U857" s="394"/>
      <c r="V857" s="394"/>
      <c r="W857" s="394"/>
      <c r="X857" s="394"/>
      <c r="Y857" s="395"/>
      <c r="Z857" s="396"/>
      <c r="AA857" s="396"/>
      <c r="AB857" s="397"/>
      <c r="AC857" s="405"/>
      <c r="AD857" s="405"/>
      <c r="AE857" s="405"/>
      <c r="AF857" s="405"/>
      <c r="AG857" s="405"/>
      <c r="AH857" s="399"/>
      <c r="AI857" s="400"/>
      <c r="AJ857" s="400"/>
      <c r="AK857" s="400"/>
      <c r="AL857" s="401"/>
      <c r="AM857" s="402"/>
      <c r="AN857" s="402"/>
      <c r="AO857" s="403"/>
      <c r="AP857" s="404"/>
      <c r="AQ857" s="404"/>
      <c r="AR857" s="404"/>
      <c r="AS857" s="404"/>
      <c r="AT857" s="404"/>
      <c r="AU857" s="404"/>
      <c r="AV857" s="404"/>
      <c r="AW857" s="404"/>
      <c r="AX857" s="404"/>
    </row>
    <row r="858" spans="1:50" ht="30" hidden="1" customHeight="1" x14ac:dyDescent="0.15">
      <c r="A858" s="423">
        <v>4</v>
      </c>
      <c r="B858" s="423">
        <v>1</v>
      </c>
      <c r="C858" s="409"/>
      <c r="D858" s="391"/>
      <c r="E858" s="391"/>
      <c r="F858" s="391"/>
      <c r="G858" s="391"/>
      <c r="H858" s="391"/>
      <c r="I858" s="391"/>
      <c r="J858" s="392"/>
      <c r="K858" s="393"/>
      <c r="L858" s="393"/>
      <c r="M858" s="393"/>
      <c r="N858" s="393"/>
      <c r="O858" s="393"/>
      <c r="P858" s="410"/>
      <c r="Q858" s="394"/>
      <c r="R858" s="394"/>
      <c r="S858" s="394"/>
      <c r="T858" s="394"/>
      <c r="U858" s="394"/>
      <c r="V858" s="394"/>
      <c r="W858" s="394"/>
      <c r="X858" s="394"/>
      <c r="Y858" s="395"/>
      <c r="Z858" s="396"/>
      <c r="AA858" s="396"/>
      <c r="AB858" s="397"/>
      <c r="AC858" s="405"/>
      <c r="AD858" s="405"/>
      <c r="AE858" s="405"/>
      <c r="AF858" s="405"/>
      <c r="AG858" s="405"/>
      <c r="AH858" s="399"/>
      <c r="AI858" s="400"/>
      <c r="AJ858" s="400"/>
      <c r="AK858" s="400"/>
      <c r="AL858" s="401"/>
      <c r="AM858" s="402"/>
      <c r="AN858" s="402"/>
      <c r="AO858" s="403"/>
      <c r="AP858" s="404"/>
      <c r="AQ858" s="404"/>
      <c r="AR858" s="404"/>
      <c r="AS858" s="404"/>
      <c r="AT858" s="404"/>
      <c r="AU858" s="404"/>
      <c r="AV858" s="404"/>
      <c r="AW858" s="404"/>
      <c r="AX858" s="404"/>
    </row>
    <row r="859" spans="1:50" ht="30" hidden="1" customHeight="1" x14ac:dyDescent="0.15">
      <c r="A859" s="423">
        <v>5</v>
      </c>
      <c r="B859" s="423">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95"/>
      <c r="Z859" s="396"/>
      <c r="AA859" s="396"/>
      <c r="AB859" s="397"/>
      <c r="AC859" s="398"/>
      <c r="AD859" s="398"/>
      <c r="AE859" s="398"/>
      <c r="AF859" s="398"/>
      <c r="AG859" s="398"/>
      <c r="AH859" s="399"/>
      <c r="AI859" s="400"/>
      <c r="AJ859" s="400"/>
      <c r="AK859" s="400"/>
      <c r="AL859" s="401"/>
      <c r="AM859" s="402"/>
      <c r="AN859" s="402"/>
      <c r="AO859" s="403"/>
      <c r="AP859" s="404"/>
      <c r="AQ859" s="404"/>
      <c r="AR859" s="404"/>
      <c r="AS859" s="404"/>
      <c r="AT859" s="404"/>
      <c r="AU859" s="404"/>
      <c r="AV859" s="404"/>
      <c r="AW859" s="404"/>
      <c r="AX859" s="404"/>
    </row>
    <row r="860" spans="1:50" ht="30" hidden="1" customHeight="1" x14ac:dyDescent="0.15">
      <c r="A860" s="423">
        <v>6</v>
      </c>
      <c r="B860" s="423">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95"/>
      <c r="Z860" s="396"/>
      <c r="AA860" s="396"/>
      <c r="AB860" s="397"/>
      <c r="AC860" s="398"/>
      <c r="AD860" s="398"/>
      <c r="AE860" s="398"/>
      <c r="AF860" s="398"/>
      <c r="AG860" s="398"/>
      <c r="AH860" s="399"/>
      <c r="AI860" s="400"/>
      <c r="AJ860" s="400"/>
      <c r="AK860" s="400"/>
      <c r="AL860" s="401"/>
      <c r="AM860" s="402"/>
      <c r="AN860" s="402"/>
      <c r="AO860" s="403"/>
      <c r="AP860" s="404"/>
      <c r="AQ860" s="404"/>
      <c r="AR860" s="404"/>
      <c r="AS860" s="404"/>
      <c r="AT860" s="404"/>
      <c r="AU860" s="404"/>
      <c r="AV860" s="404"/>
      <c r="AW860" s="404"/>
      <c r="AX860" s="404"/>
    </row>
    <row r="861" spans="1:50" ht="30" hidden="1" customHeight="1" x14ac:dyDescent="0.15">
      <c r="A861" s="423">
        <v>7</v>
      </c>
      <c r="B861" s="423">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95"/>
      <c r="Z861" s="396"/>
      <c r="AA861" s="396"/>
      <c r="AB861" s="397"/>
      <c r="AC861" s="398"/>
      <c r="AD861" s="398"/>
      <c r="AE861" s="398"/>
      <c r="AF861" s="398"/>
      <c r="AG861" s="398"/>
      <c r="AH861" s="399"/>
      <c r="AI861" s="400"/>
      <c r="AJ861" s="400"/>
      <c r="AK861" s="400"/>
      <c r="AL861" s="401"/>
      <c r="AM861" s="402"/>
      <c r="AN861" s="402"/>
      <c r="AO861" s="403"/>
      <c r="AP861" s="404"/>
      <c r="AQ861" s="404"/>
      <c r="AR861" s="404"/>
      <c r="AS861" s="404"/>
      <c r="AT861" s="404"/>
      <c r="AU861" s="404"/>
      <c r="AV861" s="404"/>
      <c r="AW861" s="404"/>
      <c r="AX861" s="404"/>
    </row>
    <row r="862" spans="1:50" ht="30" hidden="1" customHeight="1" x14ac:dyDescent="0.15">
      <c r="A862" s="423">
        <v>8</v>
      </c>
      <c r="B862" s="423">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30" hidden="1" customHeight="1" x14ac:dyDescent="0.15">
      <c r="A863" s="423">
        <v>9</v>
      </c>
      <c r="B863" s="423">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30" hidden="1" customHeight="1" x14ac:dyDescent="0.15">
      <c r="A864" s="423">
        <v>10</v>
      </c>
      <c r="B864" s="423">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30" hidden="1" customHeight="1" x14ac:dyDescent="0.15">
      <c r="A865" s="423">
        <v>11</v>
      </c>
      <c r="B865" s="423">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30" hidden="1" customHeight="1" x14ac:dyDescent="0.15">
      <c r="A866" s="423">
        <v>12</v>
      </c>
      <c r="B866" s="423">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30" hidden="1" customHeight="1" x14ac:dyDescent="0.15">
      <c r="A867" s="423">
        <v>13</v>
      </c>
      <c r="B867" s="423">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8"/>
      <c r="AE867" s="398"/>
      <c r="AF867" s="398"/>
      <c r="AG867" s="398"/>
      <c r="AH867" s="399"/>
      <c r="AI867" s="400"/>
      <c r="AJ867" s="400"/>
      <c r="AK867" s="400"/>
      <c r="AL867" s="401"/>
      <c r="AM867" s="402"/>
      <c r="AN867" s="402"/>
      <c r="AO867" s="403"/>
      <c r="AP867" s="404"/>
      <c r="AQ867" s="404"/>
      <c r="AR867" s="404"/>
      <c r="AS867" s="404"/>
      <c r="AT867" s="404"/>
      <c r="AU867" s="404"/>
      <c r="AV867" s="404"/>
      <c r="AW867" s="404"/>
      <c r="AX867" s="404"/>
    </row>
    <row r="868" spans="1:50" ht="30" hidden="1" customHeight="1" x14ac:dyDescent="0.15">
      <c r="A868" s="423">
        <v>14</v>
      </c>
      <c r="B868" s="423">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8"/>
      <c r="AE868" s="398"/>
      <c r="AF868" s="398"/>
      <c r="AG868" s="398"/>
      <c r="AH868" s="399"/>
      <c r="AI868" s="400"/>
      <c r="AJ868" s="400"/>
      <c r="AK868" s="400"/>
      <c r="AL868" s="401"/>
      <c r="AM868" s="402"/>
      <c r="AN868" s="402"/>
      <c r="AO868" s="403"/>
      <c r="AP868" s="404"/>
      <c r="AQ868" s="404"/>
      <c r="AR868" s="404"/>
      <c r="AS868" s="404"/>
      <c r="AT868" s="404"/>
      <c r="AU868" s="404"/>
      <c r="AV868" s="404"/>
      <c r="AW868" s="404"/>
      <c r="AX868" s="404"/>
    </row>
    <row r="869" spans="1:50" ht="30" hidden="1" customHeight="1" x14ac:dyDescent="0.15">
      <c r="A869" s="423">
        <v>15</v>
      </c>
      <c r="B869" s="423">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8"/>
      <c r="AE869" s="398"/>
      <c r="AF869" s="398"/>
      <c r="AG869" s="398"/>
      <c r="AH869" s="399"/>
      <c r="AI869" s="400"/>
      <c r="AJ869" s="400"/>
      <c r="AK869" s="400"/>
      <c r="AL869" s="401"/>
      <c r="AM869" s="402"/>
      <c r="AN869" s="402"/>
      <c r="AO869" s="403"/>
      <c r="AP869" s="404"/>
      <c r="AQ869" s="404"/>
      <c r="AR869" s="404"/>
      <c r="AS869" s="404"/>
      <c r="AT869" s="404"/>
      <c r="AU869" s="404"/>
      <c r="AV869" s="404"/>
      <c r="AW869" s="404"/>
      <c r="AX869" s="404"/>
    </row>
    <row r="870" spans="1:50" ht="30" hidden="1" customHeight="1" x14ac:dyDescent="0.15">
      <c r="A870" s="423">
        <v>16</v>
      </c>
      <c r="B870" s="423">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8"/>
      <c r="AE870" s="398"/>
      <c r="AF870" s="398"/>
      <c r="AG870" s="398"/>
      <c r="AH870" s="399"/>
      <c r="AI870" s="400"/>
      <c r="AJ870" s="400"/>
      <c r="AK870" s="400"/>
      <c r="AL870" s="401"/>
      <c r="AM870" s="402"/>
      <c r="AN870" s="402"/>
      <c r="AO870" s="403"/>
      <c r="AP870" s="404"/>
      <c r="AQ870" s="404"/>
      <c r="AR870" s="404"/>
      <c r="AS870" s="404"/>
      <c r="AT870" s="404"/>
      <c r="AU870" s="404"/>
      <c r="AV870" s="404"/>
      <c r="AW870" s="404"/>
      <c r="AX870" s="404"/>
    </row>
    <row r="871" spans="1:50" s="16" customFormat="1" ht="30" hidden="1" customHeight="1" x14ac:dyDescent="0.15">
      <c r="A871" s="423">
        <v>17</v>
      </c>
      <c r="B871" s="423">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8"/>
      <c r="AE871" s="398"/>
      <c r="AF871" s="398"/>
      <c r="AG871" s="398"/>
      <c r="AH871" s="399"/>
      <c r="AI871" s="400"/>
      <c r="AJ871" s="400"/>
      <c r="AK871" s="400"/>
      <c r="AL871" s="401"/>
      <c r="AM871" s="402"/>
      <c r="AN871" s="402"/>
      <c r="AO871" s="403"/>
      <c r="AP871" s="404"/>
      <c r="AQ871" s="404"/>
      <c r="AR871" s="404"/>
      <c r="AS871" s="404"/>
      <c r="AT871" s="404"/>
      <c r="AU871" s="404"/>
      <c r="AV871" s="404"/>
      <c r="AW871" s="404"/>
      <c r="AX871" s="404"/>
    </row>
    <row r="872" spans="1:50" ht="30" hidden="1" customHeight="1" x14ac:dyDescent="0.15">
      <c r="A872" s="423">
        <v>18</v>
      </c>
      <c r="B872" s="423">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8"/>
      <c r="AE872" s="398"/>
      <c r="AF872" s="398"/>
      <c r="AG872" s="398"/>
      <c r="AH872" s="399"/>
      <c r="AI872" s="400"/>
      <c r="AJ872" s="400"/>
      <c r="AK872" s="400"/>
      <c r="AL872" s="401"/>
      <c r="AM872" s="402"/>
      <c r="AN872" s="402"/>
      <c r="AO872" s="403"/>
      <c r="AP872" s="404"/>
      <c r="AQ872" s="404"/>
      <c r="AR872" s="404"/>
      <c r="AS872" s="404"/>
      <c r="AT872" s="404"/>
      <c r="AU872" s="404"/>
      <c r="AV872" s="404"/>
      <c r="AW872" s="404"/>
      <c r="AX872" s="404"/>
    </row>
    <row r="873" spans="1:50" ht="30" hidden="1" customHeight="1" x14ac:dyDescent="0.15">
      <c r="A873" s="423">
        <v>19</v>
      </c>
      <c r="B873" s="423">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8"/>
      <c r="AE873" s="398"/>
      <c r="AF873" s="398"/>
      <c r="AG873" s="398"/>
      <c r="AH873" s="399"/>
      <c r="AI873" s="400"/>
      <c r="AJ873" s="400"/>
      <c r="AK873" s="400"/>
      <c r="AL873" s="401"/>
      <c r="AM873" s="402"/>
      <c r="AN873" s="402"/>
      <c r="AO873" s="403"/>
      <c r="AP873" s="404"/>
      <c r="AQ873" s="404"/>
      <c r="AR873" s="404"/>
      <c r="AS873" s="404"/>
      <c r="AT873" s="404"/>
      <c r="AU873" s="404"/>
      <c r="AV873" s="404"/>
      <c r="AW873" s="404"/>
      <c r="AX873" s="404"/>
    </row>
    <row r="874" spans="1:50" ht="30" hidden="1" customHeight="1" x14ac:dyDescent="0.15">
      <c r="A874" s="423">
        <v>20</v>
      </c>
      <c r="B874" s="423">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30" hidden="1" customHeight="1" x14ac:dyDescent="0.15">
      <c r="A875" s="423">
        <v>21</v>
      </c>
      <c r="B875" s="423">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30" hidden="1" customHeight="1" x14ac:dyDescent="0.15">
      <c r="A876" s="423">
        <v>22</v>
      </c>
      <c r="B876" s="423">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30" hidden="1" customHeight="1" x14ac:dyDescent="0.15">
      <c r="A877" s="423">
        <v>23</v>
      </c>
      <c r="B877" s="423">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30" hidden="1" customHeight="1" x14ac:dyDescent="0.15">
      <c r="A878" s="423">
        <v>24</v>
      </c>
      <c r="B878" s="423">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30" hidden="1" customHeight="1" x14ac:dyDescent="0.15">
      <c r="A879" s="423">
        <v>25</v>
      </c>
      <c r="B879" s="423">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30" hidden="1" customHeight="1" x14ac:dyDescent="0.15">
      <c r="A880" s="423">
        <v>26</v>
      </c>
      <c r="B880" s="423">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30" hidden="1" customHeight="1" x14ac:dyDescent="0.15">
      <c r="A881" s="423">
        <v>27</v>
      </c>
      <c r="B881" s="423">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30" hidden="1" customHeight="1" x14ac:dyDescent="0.15">
      <c r="A882" s="423">
        <v>28</v>
      </c>
      <c r="B882" s="423">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30" hidden="1" customHeight="1" x14ac:dyDescent="0.15">
      <c r="A883" s="423">
        <v>29</v>
      </c>
      <c r="B883" s="423">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30" hidden="1" customHeight="1" x14ac:dyDescent="0.15">
      <c r="A884" s="423">
        <v>30</v>
      </c>
      <c r="B884" s="423">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24.75" hidden="1" customHeight="1" x14ac:dyDescent="0.15">
      <c r="A885" s="71"/>
      <c r="B885" s="71"/>
      <c r="C885" s="71"/>
      <c r="D885" s="71"/>
      <c r="E885" s="71"/>
      <c r="F885" s="71"/>
      <c r="G885" s="71"/>
      <c r="H885" s="71"/>
      <c r="I885" s="71"/>
      <c r="J885" s="71"/>
      <c r="K885" s="71"/>
      <c r="L885" s="71"/>
      <c r="M885" s="71"/>
      <c r="N885" s="71"/>
      <c r="O885" s="71"/>
      <c r="P885" s="72"/>
      <c r="Q885" s="72"/>
      <c r="R885" s="72"/>
      <c r="S885" s="72"/>
      <c r="T885" s="72"/>
      <c r="U885" s="72"/>
      <c r="V885" s="72"/>
      <c r="W885" s="72"/>
      <c r="X885" s="72"/>
      <c r="Y885" s="73"/>
      <c r="Z885" s="73"/>
      <c r="AA885" s="73"/>
      <c r="AB885" s="73"/>
      <c r="AC885" s="73"/>
      <c r="AD885" s="73"/>
      <c r="AE885" s="73"/>
      <c r="AF885" s="73"/>
      <c r="AG885" s="73"/>
      <c r="AH885" s="73"/>
      <c r="AI885" s="73"/>
      <c r="AJ885" s="73"/>
      <c r="AK885" s="73"/>
      <c r="AL885" s="73"/>
      <c r="AM885" s="73"/>
      <c r="AN885" s="73"/>
      <c r="AO885" s="73"/>
      <c r="AP885" s="72"/>
      <c r="AQ885" s="72"/>
      <c r="AR885" s="72"/>
      <c r="AS885" s="72"/>
      <c r="AT885" s="72"/>
      <c r="AU885" s="72"/>
      <c r="AV885" s="72"/>
      <c r="AW885" s="72"/>
      <c r="AX885" s="72"/>
    </row>
    <row r="886" spans="1:50" ht="24.75" hidden="1" customHeight="1" x14ac:dyDescent="0.15">
      <c r="A886" s="64"/>
      <c r="B886" s="68" t="s">
        <v>460</v>
      </c>
      <c r="C886" s="64"/>
      <c r="D886" s="64"/>
      <c r="E886" s="64"/>
      <c r="F886" s="64"/>
      <c r="G886" s="64"/>
      <c r="H886" s="64"/>
      <c r="I886" s="64"/>
      <c r="J886" s="64"/>
      <c r="K886" s="64"/>
      <c r="L886" s="64"/>
      <c r="M886" s="64"/>
      <c r="N886" s="64"/>
      <c r="O886" s="64"/>
      <c r="P886" s="69"/>
      <c r="Q886" s="69"/>
      <c r="R886" s="69"/>
      <c r="S886" s="69"/>
      <c r="T886" s="69"/>
      <c r="U886" s="69"/>
      <c r="V886" s="69"/>
      <c r="W886" s="69"/>
      <c r="X886" s="69"/>
      <c r="Y886" s="70"/>
      <c r="Z886" s="70"/>
      <c r="AA886" s="70"/>
      <c r="AB886" s="70"/>
      <c r="AC886" s="70"/>
      <c r="AD886" s="70"/>
      <c r="AE886" s="70"/>
      <c r="AF886" s="70"/>
      <c r="AG886" s="70"/>
      <c r="AH886" s="70"/>
      <c r="AI886" s="70"/>
      <c r="AJ886" s="70"/>
      <c r="AK886" s="70"/>
      <c r="AL886" s="70"/>
      <c r="AM886" s="70"/>
      <c r="AN886" s="70"/>
      <c r="AO886" s="70"/>
      <c r="AP886" s="69"/>
      <c r="AQ886" s="69"/>
      <c r="AR886" s="69"/>
      <c r="AS886" s="69"/>
      <c r="AT886" s="69"/>
      <c r="AU886" s="69"/>
      <c r="AV886" s="69"/>
      <c r="AW886" s="69"/>
      <c r="AX886" s="69"/>
    </row>
    <row r="887" spans="1:50" ht="59.25" hidden="1" customHeight="1" x14ac:dyDescent="0.15">
      <c r="A887" s="411"/>
      <c r="B887" s="411"/>
      <c r="C887" s="411" t="s">
        <v>27</v>
      </c>
      <c r="D887" s="411"/>
      <c r="E887" s="411"/>
      <c r="F887" s="411"/>
      <c r="G887" s="411"/>
      <c r="H887" s="411"/>
      <c r="I887" s="411"/>
      <c r="J887" s="155" t="s">
        <v>434</v>
      </c>
      <c r="K887" s="412"/>
      <c r="L887" s="412"/>
      <c r="M887" s="412"/>
      <c r="N887" s="412"/>
      <c r="O887" s="412"/>
      <c r="P887" s="413" t="s">
        <v>378</v>
      </c>
      <c r="Q887" s="413"/>
      <c r="R887" s="413"/>
      <c r="S887" s="413"/>
      <c r="T887" s="413"/>
      <c r="U887" s="413"/>
      <c r="V887" s="413"/>
      <c r="W887" s="413"/>
      <c r="X887" s="413"/>
      <c r="Y887" s="414" t="s">
        <v>431</v>
      </c>
      <c r="Z887" s="415"/>
      <c r="AA887" s="415"/>
      <c r="AB887" s="415"/>
      <c r="AC887" s="155" t="s">
        <v>489</v>
      </c>
      <c r="AD887" s="155"/>
      <c r="AE887" s="155"/>
      <c r="AF887" s="155"/>
      <c r="AG887" s="155"/>
      <c r="AH887" s="414" t="s">
        <v>526</v>
      </c>
      <c r="AI887" s="411"/>
      <c r="AJ887" s="411"/>
      <c r="AK887" s="411"/>
      <c r="AL887" s="411" t="s">
        <v>22</v>
      </c>
      <c r="AM887" s="411"/>
      <c r="AN887" s="411"/>
      <c r="AO887" s="416"/>
      <c r="AP887" s="417" t="s">
        <v>435</v>
      </c>
      <c r="AQ887" s="417"/>
      <c r="AR887" s="417"/>
      <c r="AS887" s="417"/>
      <c r="AT887" s="417"/>
      <c r="AU887" s="417"/>
      <c r="AV887" s="417"/>
      <c r="AW887" s="417"/>
      <c r="AX887" s="417"/>
    </row>
    <row r="888" spans="1:50" ht="30" hidden="1" customHeight="1" x14ac:dyDescent="0.15">
      <c r="A888" s="423">
        <v>1</v>
      </c>
      <c r="B888" s="423">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405"/>
      <c r="AD888" s="406"/>
      <c r="AE888" s="406"/>
      <c r="AF888" s="406"/>
      <c r="AG888" s="406"/>
      <c r="AH888" s="407"/>
      <c r="AI888" s="408"/>
      <c r="AJ888" s="408"/>
      <c r="AK888" s="408"/>
      <c r="AL888" s="401"/>
      <c r="AM888" s="402"/>
      <c r="AN888" s="402"/>
      <c r="AO888" s="403"/>
      <c r="AP888" s="404"/>
      <c r="AQ888" s="404"/>
      <c r="AR888" s="404"/>
      <c r="AS888" s="404"/>
      <c r="AT888" s="404"/>
      <c r="AU888" s="404"/>
      <c r="AV888" s="404"/>
      <c r="AW888" s="404"/>
      <c r="AX888" s="404"/>
    </row>
    <row r="889" spans="1:50" ht="30" hidden="1" customHeight="1" x14ac:dyDescent="0.15">
      <c r="A889" s="423">
        <v>2</v>
      </c>
      <c r="B889" s="423">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405"/>
      <c r="AD889" s="405"/>
      <c r="AE889" s="405"/>
      <c r="AF889" s="405"/>
      <c r="AG889" s="405"/>
      <c r="AH889" s="407"/>
      <c r="AI889" s="408"/>
      <c r="AJ889" s="408"/>
      <c r="AK889" s="408"/>
      <c r="AL889" s="418"/>
      <c r="AM889" s="419"/>
      <c r="AN889" s="419"/>
      <c r="AO889" s="420"/>
      <c r="AP889" s="404"/>
      <c r="AQ889" s="404"/>
      <c r="AR889" s="404"/>
      <c r="AS889" s="404"/>
      <c r="AT889" s="404"/>
      <c r="AU889" s="404"/>
      <c r="AV889" s="404"/>
      <c r="AW889" s="404"/>
      <c r="AX889" s="404"/>
    </row>
    <row r="890" spans="1:50" ht="30" hidden="1" customHeight="1" x14ac:dyDescent="0.15">
      <c r="A890" s="423">
        <v>3</v>
      </c>
      <c r="B890" s="423">
        <v>1</v>
      </c>
      <c r="C890" s="409"/>
      <c r="D890" s="391"/>
      <c r="E890" s="391"/>
      <c r="F890" s="391"/>
      <c r="G890" s="391"/>
      <c r="H890" s="391"/>
      <c r="I890" s="391"/>
      <c r="J890" s="392"/>
      <c r="K890" s="393"/>
      <c r="L890" s="393"/>
      <c r="M890" s="393"/>
      <c r="N890" s="393"/>
      <c r="O890" s="393"/>
      <c r="P890" s="410"/>
      <c r="Q890" s="394"/>
      <c r="R890" s="394"/>
      <c r="S890" s="394"/>
      <c r="T890" s="394"/>
      <c r="U890" s="394"/>
      <c r="V890" s="394"/>
      <c r="W890" s="394"/>
      <c r="X890" s="394"/>
      <c r="Y890" s="395"/>
      <c r="Z890" s="396"/>
      <c r="AA890" s="396"/>
      <c r="AB890" s="397"/>
      <c r="AC890" s="405"/>
      <c r="AD890" s="405"/>
      <c r="AE890" s="405"/>
      <c r="AF890" s="405"/>
      <c r="AG890" s="405"/>
      <c r="AH890" s="399"/>
      <c r="AI890" s="400"/>
      <c r="AJ890" s="400"/>
      <c r="AK890" s="400"/>
      <c r="AL890" s="401"/>
      <c r="AM890" s="402"/>
      <c r="AN890" s="402"/>
      <c r="AO890" s="403"/>
      <c r="AP890" s="404"/>
      <c r="AQ890" s="404"/>
      <c r="AR890" s="404"/>
      <c r="AS890" s="404"/>
      <c r="AT890" s="404"/>
      <c r="AU890" s="404"/>
      <c r="AV890" s="404"/>
      <c r="AW890" s="404"/>
      <c r="AX890" s="404"/>
    </row>
    <row r="891" spans="1:50" ht="30" hidden="1" customHeight="1" x14ac:dyDescent="0.15">
      <c r="A891" s="423">
        <v>4</v>
      </c>
      <c r="B891" s="423">
        <v>1</v>
      </c>
      <c r="C891" s="409"/>
      <c r="D891" s="391"/>
      <c r="E891" s="391"/>
      <c r="F891" s="391"/>
      <c r="G891" s="391"/>
      <c r="H891" s="391"/>
      <c r="I891" s="391"/>
      <c r="J891" s="392"/>
      <c r="K891" s="393"/>
      <c r="L891" s="393"/>
      <c r="M891" s="393"/>
      <c r="N891" s="393"/>
      <c r="O891" s="393"/>
      <c r="P891" s="410"/>
      <c r="Q891" s="394"/>
      <c r="R891" s="394"/>
      <c r="S891" s="394"/>
      <c r="T891" s="394"/>
      <c r="U891" s="394"/>
      <c r="V891" s="394"/>
      <c r="W891" s="394"/>
      <c r="X891" s="394"/>
      <c r="Y891" s="395"/>
      <c r="Z891" s="396"/>
      <c r="AA891" s="396"/>
      <c r="AB891" s="397"/>
      <c r="AC891" s="405"/>
      <c r="AD891" s="405"/>
      <c r="AE891" s="405"/>
      <c r="AF891" s="405"/>
      <c r="AG891" s="405"/>
      <c r="AH891" s="399"/>
      <c r="AI891" s="400"/>
      <c r="AJ891" s="400"/>
      <c r="AK891" s="400"/>
      <c r="AL891" s="401"/>
      <c r="AM891" s="402"/>
      <c r="AN891" s="402"/>
      <c r="AO891" s="403"/>
      <c r="AP891" s="404"/>
      <c r="AQ891" s="404"/>
      <c r="AR891" s="404"/>
      <c r="AS891" s="404"/>
      <c r="AT891" s="404"/>
      <c r="AU891" s="404"/>
      <c r="AV891" s="404"/>
      <c r="AW891" s="404"/>
      <c r="AX891" s="404"/>
    </row>
    <row r="892" spans="1:50" ht="30" hidden="1" customHeight="1" x14ac:dyDescent="0.15">
      <c r="A892" s="423">
        <v>5</v>
      </c>
      <c r="B892" s="423">
        <v>1</v>
      </c>
      <c r="C892" s="391"/>
      <c r="D892" s="391"/>
      <c r="E892" s="391"/>
      <c r="F892" s="391"/>
      <c r="G892" s="391"/>
      <c r="H892" s="391"/>
      <c r="I892" s="391"/>
      <c r="J892" s="392"/>
      <c r="K892" s="393"/>
      <c r="L892" s="393"/>
      <c r="M892" s="393"/>
      <c r="N892" s="393"/>
      <c r="O892" s="393"/>
      <c r="P892" s="394"/>
      <c r="Q892" s="394"/>
      <c r="R892" s="394"/>
      <c r="S892" s="394"/>
      <c r="T892" s="394"/>
      <c r="U892" s="394"/>
      <c r="V892" s="394"/>
      <c r="W892" s="394"/>
      <c r="X892" s="394"/>
      <c r="Y892" s="395"/>
      <c r="Z892" s="396"/>
      <c r="AA892" s="396"/>
      <c r="AB892" s="397"/>
      <c r="AC892" s="398"/>
      <c r="AD892" s="398"/>
      <c r="AE892" s="398"/>
      <c r="AF892" s="398"/>
      <c r="AG892" s="398"/>
      <c r="AH892" s="399"/>
      <c r="AI892" s="400"/>
      <c r="AJ892" s="400"/>
      <c r="AK892" s="400"/>
      <c r="AL892" s="401"/>
      <c r="AM892" s="402"/>
      <c r="AN892" s="402"/>
      <c r="AO892" s="403"/>
      <c r="AP892" s="404"/>
      <c r="AQ892" s="404"/>
      <c r="AR892" s="404"/>
      <c r="AS892" s="404"/>
      <c r="AT892" s="404"/>
      <c r="AU892" s="404"/>
      <c r="AV892" s="404"/>
      <c r="AW892" s="404"/>
      <c r="AX892" s="404"/>
    </row>
    <row r="893" spans="1:50" ht="30" hidden="1" customHeight="1" x14ac:dyDescent="0.15">
      <c r="A893" s="423">
        <v>6</v>
      </c>
      <c r="B893" s="423">
        <v>1</v>
      </c>
      <c r="C893" s="391"/>
      <c r="D893" s="391"/>
      <c r="E893" s="391"/>
      <c r="F893" s="391"/>
      <c r="G893" s="391"/>
      <c r="H893" s="391"/>
      <c r="I893" s="391"/>
      <c r="J893" s="392"/>
      <c r="K893" s="393"/>
      <c r="L893" s="393"/>
      <c r="M893" s="393"/>
      <c r="N893" s="393"/>
      <c r="O893" s="393"/>
      <c r="P893" s="394"/>
      <c r="Q893" s="394"/>
      <c r="R893" s="394"/>
      <c r="S893" s="394"/>
      <c r="T893" s="394"/>
      <c r="U893" s="394"/>
      <c r="V893" s="394"/>
      <c r="W893" s="394"/>
      <c r="X893" s="394"/>
      <c r="Y893" s="395"/>
      <c r="Z893" s="396"/>
      <c r="AA893" s="396"/>
      <c r="AB893" s="397"/>
      <c r="AC893" s="398"/>
      <c r="AD893" s="398"/>
      <c r="AE893" s="398"/>
      <c r="AF893" s="398"/>
      <c r="AG893" s="398"/>
      <c r="AH893" s="399"/>
      <c r="AI893" s="400"/>
      <c r="AJ893" s="400"/>
      <c r="AK893" s="400"/>
      <c r="AL893" s="401"/>
      <c r="AM893" s="402"/>
      <c r="AN893" s="402"/>
      <c r="AO893" s="403"/>
      <c r="AP893" s="404"/>
      <c r="AQ893" s="404"/>
      <c r="AR893" s="404"/>
      <c r="AS893" s="404"/>
      <c r="AT893" s="404"/>
      <c r="AU893" s="404"/>
      <c r="AV893" s="404"/>
      <c r="AW893" s="404"/>
      <c r="AX893" s="404"/>
    </row>
    <row r="894" spans="1:50" ht="30" hidden="1" customHeight="1" x14ac:dyDescent="0.15">
      <c r="A894" s="423">
        <v>7</v>
      </c>
      <c r="B894" s="423">
        <v>1</v>
      </c>
      <c r="C894" s="391"/>
      <c r="D894" s="391"/>
      <c r="E894" s="391"/>
      <c r="F894" s="391"/>
      <c r="G894" s="391"/>
      <c r="H894" s="391"/>
      <c r="I894" s="391"/>
      <c r="J894" s="392"/>
      <c r="K894" s="393"/>
      <c r="L894" s="393"/>
      <c r="M894" s="393"/>
      <c r="N894" s="393"/>
      <c r="O894" s="393"/>
      <c r="P894" s="394"/>
      <c r="Q894" s="394"/>
      <c r="R894" s="394"/>
      <c r="S894" s="394"/>
      <c r="T894" s="394"/>
      <c r="U894" s="394"/>
      <c r="V894" s="394"/>
      <c r="W894" s="394"/>
      <c r="X894" s="394"/>
      <c r="Y894" s="395"/>
      <c r="Z894" s="396"/>
      <c r="AA894" s="396"/>
      <c r="AB894" s="397"/>
      <c r="AC894" s="398"/>
      <c r="AD894" s="398"/>
      <c r="AE894" s="398"/>
      <c r="AF894" s="398"/>
      <c r="AG894" s="398"/>
      <c r="AH894" s="399"/>
      <c r="AI894" s="400"/>
      <c r="AJ894" s="400"/>
      <c r="AK894" s="400"/>
      <c r="AL894" s="401"/>
      <c r="AM894" s="402"/>
      <c r="AN894" s="402"/>
      <c r="AO894" s="403"/>
      <c r="AP894" s="404"/>
      <c r="AQ894" s="404"/>
      <c r="AR894" s="404"/>
      <c r="AS894" s="404"/>
      <c r="AT894" s="404"/>
      <c r="AU894" s="404"/>
      <c r="AV894" s="404"/>
      <c r="AW894" s="404"/>
      <c r="AX894" s="404"/>
    </row>
    <row r="895" spans="1:50" ht="30" hidden="1" customHeight="1" x14ac:dyDescent="0.15">
      <c r="A895" s="423">
        <v>8</v>
      </c>
      <c r="B895" s="423">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30" hidden="1" customHeight="1" x14ac:dyDescent="0.15">
      <c r="A896" s="423">
        <v>9</v>
      </c>
      <c r="B896" s="423">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30" hidden="1" customHeight="1" x14ac:dyDescent="0.15">
      <c r="A897" s="423">
        <v>10</v>
      </c>
      <c r="B897" s="423">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30" hidden="1" customHeight="1" x14ac:dyDescent="0.15">
      <c r="A898" s="423">
        <v>11</v>
      </c>
      <c r="B898" s="423">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30" hidden="1" customHeight="1" x14ac:dyDescent="0.15">
      <c r="A899" s="423">
        <v>12</v>
      </c>
      <c r="B899" s="423">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30" hidden="1" customHeight="1" x14ac:dyDescent="0.15">
      <c r="A900" s="423">
        <v>13</v>
      </c>
      <c r="B900" s="423">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8"/>
      <c r="AE900" s="398"/>
      <c r="AF900" s="398"/>
      <c r="AG900" s="398"/>
      <c r="AH900" s="399"/>
      <c r="AI900" s="400"/>
      <c r="AJ900" s="400"/>
      <c r="AK900" s="400"/>
      <c r="AL900" s="401"/>
      <c r="AM900" s="402"/>
      <c r="AN900" s="402"/>
      <c r="AO900" s="403"/>
      <c r="AP900" s="404"/>
      <c r="AQ900" s="404"/>
      <c r="AR900" s="404"/>
      <c r="AS900" s="404"/>
      <c r="AT900" s="404"/>
      <c r="AU900" s="404"/>
      <c r="AV900" s="404"/>
      <c r="AW900" s="404"/>
      <c r="AX900" s="404"/>
    </row>
    <row r="901" spans="1:50" ht="30" hidden="1" customHeight="1" x14ac:dyDescent="0.15">
      <c r="A901" s="423">
        <v>14</v>
      </c>
      <c r="B901" s="423">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8"/>
      <c r="AE901" s="398"/>
      <c r="AF901" s="398"/>
      <c r="AG901" s="398"/>
      <c r="AH901" s="399"/>
      <c r="AI901" s="400"/>
      <c r="AJ901" s="400"/>
      <c r="AK901" s="400"/>
      <c r="AL901" s="401"/>
      <c r="AM901" s="402"/>
      <c r="AN901" s="402"/>
      <c r="AO901" s="403"/>
      <c r="AP901" s="404"/>
      <c r="AQ901" s="404"/>
      <c r="AR901" s="404"/>
      <c r="AS901" s="404"/>
      <c r="AT901" s="404"/>
      <c r="AU901" s="404"/>
      <c r="AV901" s="404"/>
      <c r="AW901" s="404"/>
      <c r="AX901" s="404"/>
    </row>
    <row r="902" spans="1:50" ht="30" hidden="1" customHeight="1" x14ac:dyDescent="0.15">
      <c r="A902" s="423">
        <v>15</v>
      </c>
      <c r="B902" s="423">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8"/>
      <c r="AE902" s="398"/>
      <c r="AF902" s="398"/>
      <c r="AG902" s="398"/>
      <c r="AH902" s="399"/>
      <c r="AI902" s="400"/>
      <c r="AJ902" s="400"/>
      <c r="AK902" s="400"/>
      <c r="AL902" s="401"/>
      <c r="AM902" s="402"/>
      <c r="AN902" s="402"/>
      <c r="AO902" s="403"/>
      <c r="AP902" s="404"/>
      <c r="AQ902" s="404"/>
      <c r="AR902" s="404"/>
      <c r="AS902" s="404"/>
      <c r="AT902" s="404"/>
      <c r="AU902" s="404"/>
      <c r="AV902" s="404"/>
      <c r="AW902" s="404"/>
      <c r="AX902" s="404"/>
    </row>
    <row r="903" spans="1:50" ht="30" hidden="1" customHeight="1" x14ac:dyDescent="0.15">
      <c r="A903" s="423">
        <v>16</v>
      </c>
      <c r="B903" s="423">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8"/>
      <c r="AE903" s="398"/>
      <c r="AF903" s="398"/>
      <c r="AG903" s="398"/>
      <c r="AH903" s="399"/>
      <c r="AI903" s="400"/>
      <c r="AJ903" s="400"/>
      <c r="AK903" s="400"/>
      <c r="AL903" s="401"/>
      <c r="AM903" s="402"/>
      <c r="AN903" s="402"/>
      <c r="AO903" s="403"/>
      <c r="AP903" s="404"/>
      <c r="AQ903" s="404"/>
      <c r="AR903" s="404"/>
      <c r="AS903" s="404"/>
      <c r="AT903" s="404"/>
      <c r="AU903" s="404"/>
      <c r="AV903" s="404"/>
      <c r="AW903" s="404"/>
      <c r="AX903" s="404"/>
    </row>
    <row r="904" spans="1:50" s="16" customFormat="1" ht="30" hidden="1" customHeight="1" x14ac:dyDescent="0.15">
      <c r="A904" s="423">
        <v>17</v>
      </c>
      <c r="B904" s="423">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8"/>
      <c r="AE904" s="398"/>
      <c r="AF904" s="398"/>
      <c r="AG904" s="398"/>
      <c r="AH904" s="399"/>
      <c r="AI904" s="400"/>
      <c r="AJ904" s="400"/>
      <c r="AK904" s="400"/>
      <c r="AL904" s="401"/>
      <c r="AM904" s="402"/>
      <c r="AN904" s="402"/>
      <c r="AO904" s="403"/>
      <c r="AP904" s="404"/>
      <c r="AQ904" s="404"/>
      <c r="AR904" s="404"/>
      <c r="AS904" s="404"/>
      <c r="AT904" s="404"/>
      <c r="AU904" s="404"/>
      <c r="AV904" s="404"/>
      <c r="AW904" s="404"/>
      <c r="AX904" s="404"/>
    </row>
    <row r="905" spans="1:50" ht="30" hidden="1" customHeight="1" x14ac:dyDescent="0.15">
      <c r="A905" s="423">
        <v>18</v>
      </c>
      <c r="B905" s="423">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8"/>
      <c r="AE905" s="398"/>
      <c r="AF905" s="398"/>
      <c r="AG905" s="398"/>
      <c r="AH905" s="399"/>
      <c r="AI905" s="400"/>
      <c r="AJ905" s="400"/>
      <c r="AK905" s="400"/>
      <c r="AL905" s="401"/>
      <c r="AM905" s="402"/>
      <c r="AN905" s="402"/>
      <c r="AO905" s="403"/>
      <c r="AP905" s="404"/>
      <c r="AQ905" s="404"/>
      <c r="AR905" s="404"/>
      <c r="AS905" s="404"/>
      <c r="AT905" s="404"/>
      <c r="AU905" s="404"/>
      <c r="AV905" s="404"/>
      <c r="AW905" s="404"/>
      <c r="AX905" s="404"/>
    </row>
    <row r="906" spans="1:50" ht="30" hidden="1" customHeight="1" x14ac:dyDescent="0.15">
      <c r="A906" s="423">
        <v>19</v>
      </c>
      <c r="B906" s="423">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8"/>
      <c r="AE906" s="398"/>
      <c r="AF906" s="398"/>
      <c r="AG906" s="398"/>
      <c r="AH906" s="399"/>
      <c r="AI906" s="400"/>
      <c r="AJ906" s="400"/>
      <c r="AK906" s="400"/>
      <c r="AL906" s="401"/>
      <c r="AM906" s="402"/>
      <c r="AN906" s="402"/>
      <c r="AO906" s="403"/>
      <c r="AP906" s="404"/>
      <c r="AQ906" s="404"/>
      <c r="AR906" s="404"/>
      <c r="AS906" s="404"/>
      <c r="AT906" s="404"/>
      <c r="AU906" s="404"/>
      <c r="AV906" s="404"/>
      <c r="AW906" s="404"/>
      <c r="AX906" s="404"/>
    </row>
    <row r="907" spans="1:50" ht="30" hidden="1" customHeight="1" x14ac:dyDescent="0.15">
      <c r="A907" s="423">
        <v>20</v>
      </c>
      <c r="B907" s="423">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30" hidden="1" customHeight="1" x14ac:dyDescent="0.15">
      <c r="A908" s="423">
        <v>21</v>
      </c>
      <c r="B908" s="423">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30" hidden="1" customHeight="1" x14ac:dyDescent="0.15">
      <c r="A909" s="423">
        <v>22</v>
      </c>
      <c r="B909" s="423">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30" hidden="1" customHeight="1" x14ac:dyDescent="0.15">
      <c r="A910" s="423">
        <v>23</v>
      </c>
      <c r="B910" s="423">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30" hidden="1" customHeight="1" x14ac:dyDescent="0.15">
      <c r="A911" s="423">
        <v>24</v>
      </c>
      <c r="B911" s="423">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30" hidden="1" customHeight="1" x14ac:dyDescent="0.15">
      <c r="A912" s="423">
        <v>25</v>
      </c>
      <c r="B912" s="423">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30" hidden="1" customHeight="1" x14ac:dyDescent="0.15">
      <c r="A913" s="423">
        <v>26</v>
      </c>
      <c r="B913" s="423">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30" hidden="1" customHeight="1" x14ac:dyDescent="0.15">
      <c r="A914" s="423">
        <v>27</v>
      </c>
      <c r="B914" s="423">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30" hidden="1" customHeight="1" x14ac:dyDescent="0.15">
      <c r="A915" s="423">
        <v>28</v>
      </c>
      <c r="B915" s="423">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30" hidden="1" customHeight="1" x14ac:dyDescent="0.15">
      <c r="A916" s="423">
        <v>29</v>
      </c>
      <c r="B916" s="423">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30" hidden="1" customHeight="1" x14ac:dyDescent="0.15">
      <c r="A917" s="423">
        <v>30</v>
      </c>
      <c r="B917" s="423">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24.75" hidden="1" customHeight="1" x14ac:dyDescent="0.15">
      <c r="A918" s="71"/>
      <c r="B918" s="71"/>
      <c r="C918" s="71"/>
      <c r="D918" s="71"/>
      <c r="E918" s="71"/>
      <c r="F918" s="71"/>
      <c r="G918" s="71"/>
      <c r="H918" s="71"/>
      <c r="I918" s="71"/>
      <c r="J918" s="71"/>
      <c r="K918" s="71"/>
      <c r="L918" s="71"/>
      <c r="M918" s="71"/>
      <c r="N918" s="71"/>
      <c r="O918" s="71"/>
      <c r="P918" s="72"/>
      <c r="Q918" s="72"/>
      <c r="R918" s="72"/>
      <c r="S918" s="72"/>
      <c r="T918" s="72"/>
      <c r="U918" s="72"/>
      <c r="V918" s="72"/>
      <c r="W918" s="72"/>
      <c r="X918" s="72"/>
      <c r="Y918" s="73"/>
      <c r="Z918" s="73"/>
      <c r="AA918" s="73"/>
      <c r="AB918" s="73"/>
      <c r="AC918" s="73"/>
      <c r="AD918" s="73"/>
      <c r="AE918" s="73"/>
      <c r="AF918" s="73"/>
      <c r="AG918" s="73"/>
      <c r="AH918" s="73"/>
      <c r="AI918" s="73"/>
      <c r="AJ918" s="73"/>
      <c r="AK918" s="73"/>
      <c r="AL918" s="73"/>
      <c r="AM918" s="73"/>
      <c r="AN918" s="73"/>
      <c r="AO918" s="73"/>
      <c r="AP918" s="72"/>
      <c r="AQ918" s="72"/>
      <c r="AR918" s="72"/>
      <c r="AS918" s="72"/>
      <c r="AT918" s="72"/>
      <c r="AU918" s="72"/>
      <c r="AV918" s="72"/>
      <c r="AW918" s="72"/>
      <c r="AX918" s="72"/>
    </row>
    <row r="919" spans="1:50" ht="24.75" hidden="1" customHeight="1" x14ac:dyDescent="0.15">
      <c r="A919" s="64"/>
      <c r="B919" s="68" t="s">
        <v>314</v>
      </c>
      <c r="C919" s="64"/>
      <c r="D919" s="64"/>
      <c r="E919" s="64"/>
      <c r="F919" s="64"/>
      <c r="G919" s="64"/>
      <c r="H919" s="64"/>
      <c r="I919" s="64"/>
      <c r="J919" s="64"/>
      <c r="K919" s="64"/>
      <c r="L919" s="64"/>
      <c r="M919" s="64"/>
      <c r="N919" s="64"/>
      <c r="O919" s="64"/>
      <c r="P919" s="69"/>
      <c r="Q919" s="69"/>
      <c r="R919" s="69"/>
      <c r="S919" s="69"/>
      <c r="T919" s="69"/>
      <c r="U919" s="69"/>
      <c r="V919" s="69"/>
      <c r="W919" s="69"/>
      <c r="X919" s="69"/>
      <c r="Y919" s="70"/>
      <c r="Z919" s="70"/>
      <c r="AA919" s="70"/>
      <c r="AB919" s="70"/>
      <c r="AC919" s="70"/>
      <c r="AD919" s="70"/>
      <c r="AE919" s="70"/>
      <c r="AF919" s="70"/>
      <c r="AG919" s="70"/>
      <c r="AH919" s="70"/>
      <c r="AI919" s="70"/>
      <c r="AJ919" s="70"/>
      <c r="AK919" s="70"/>
      <c r="AL919" s="70"/>
      <c r="AM919" s="70"/>
      <c r="AN919" s="70"/>
      <c r="AO919" s="70"/>
      <c r="AP919" s="69"/>
      <c r="AQ919" s="69"/>
      <c r="AR919" s="69"/>
      <c r="AS919" s="69"/>
      <c r="AT919" s="69"/>
      <c r="AU919" s="69"/>
      <c r="AV919" s="69"/>
      <c r="AW919" s="69"/>
      <c r="AX919" s="69"/>
    </row>
    <row r="920" spans="1:50" ht="59.25" hidden="1" customHeight="1" x14ac:dyDescent="0.15">
      <c r="A920" s="411"/>
      <c r="B920" s="411"/>
      <c r="C920" s="411" t="s">
        <v>27</v>
      </c>
      <c r="D920" s="411"/>
      <c r="E920" s="411"/>
      <c r="F920" s="411"/>
      <c r="G920" s="411"/>
      <c r="H920" s="411"/>
      <c r="I920" s="411"/>
      <c r="J920" s="155" t="s">
        <v>434</v>
      </c>
      <c r="K920" s="412"/>
      <c r="L920" s="412"/>
      <c r="M920" s="412"/>
      <c r="N920" s="412"/>
      <c r="O920" s="412"/>
      <c r="P920" s="413" t="s">
        <v>378</v>
      </c>
      <c r="Q920" s="413"/>
      <c r="R920" s="413"/>
      <c r="S920" s="413"/>
      <c r="T920" s="413"/>
      <c r="U920" s="413"/>
      <c r="V920" s="413"/>
      <c r="W920" s="413"/>
      <c r="X920" s="413"/>
      <c r="Y920" s="414" t="s">
        <v>431</v>
      </c>
      <c r="Z920" s="415"/>
      <c r="AA920" s="415"/>
      <c r="AB920" s="415"/>
      <c r="AC920" s="155" t="s">
        <v>489</v>
      </c>
      <c r="AD920" s="155"/>
      <c r="AE920" s="155"/>
      <c r="AF920" s="155"/>
      <c r="AG920" s="155"/>
      <c r="AH920" s="414" t="s">
        <v>526</v>
      </c>
      <c r="AI920" s="411"/>
      <c r="AJ920" s="411"/>
      <c r="AK920" s="411"/>
      <c r="AL920" s="411" t="s">
        <v>22</v>
      </c>
      <c r="AM920" s="411"/>
      <c r="AN920" s="411"/>
      <c r="AO920" s="416"/>
      <c r="AP920" s="417" t="s">
        <v>435</v>
      </c>
      <c r="AQ920" s="417"/>
      <c r="AR920" s="417"/>
      <c r="AS920" s="417"/>
      <c r="AT920" s="417"/>
      <c r="AU920" s="417"/>
      <c r="AV920" s="417"/>
      <c r="AW920" s="417"/>
      <c r="AX920" s="417"/>
    </row>
    <row r="921" spans="1:50" ht="30" hidden="1" customHeight="1" x14ac:dyDescent="0.15">
      <c r="A921" s="423">
        <v>1</v>
      </c>
      <c r="B921" s="423">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405"/>
      <c r="AD921" s="406"/>
      <c r="AE921" s="406"/>
      <c r="AF921" s="406"/>
      <c r="AG921" s="406"/>
      <c r="AH921" s="407"/>
      <c r="AI921" s="408"/>
      <c r="AJ921" s="408"/>
      <c r="AK921" s="408"/>
      <c r="AL921" s="401"/>
      <c r="AM921" s="402"/>
      <c r="AN921" s="402"/>
      <c r="AO921" s="403"/>
      <c r="AP921" s="404"/>
      <c r="AQ921" s="404"/>
      <c r="AR921" s="404"/>
      <c r="AS921" s="404"/>
      <c r="AT921" s="404"/>
      <c r="AU921" s="404"/>
      <c r="AV921" s="404"/>
      <c r="AW921" s="404"/>
      <c r="AX921" s="404"/>
    </row>
    <row r="922" spans="1:50" ht="30" hidden="1" customHeight="1" x14ac:dyDescent="0.15">
      <c r="A922" s="423">
        <v>2</v>
      </c>
      <c r="B922" s="423">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405"/>
      <c r="AD922" s="405"/>
      <c r="AE922" s="405"/>
      <c r="AF922" s="405"/>
      <c r="AG922" s="405"/>
      <c r="AH922" s="407"/>
      <c r="AI922" s="408"/>
      <c r="AJ922" s="408"/>
      <c r="AK922" s="408"/>
      <c r="AL922" s="418"/>
      <c r="AM922" s="419"/>
      <c r="AN922" s="419"/>
      <c r="AO922" s="420"/>
      <c r="AP922" s="404"/>
      <c r="AQ922" s="404"/>
      <c r="AR922" s="404"/>
      <c r="AS922" s="404"/>
      <c r="AT922" s="404"/>
      <c r="AU922" s="404"/>
      <c r="AV922" s="404"/>
      <c r="AW922" s="404"/>
      <c r="AX922" s="404"/>
    </row>
    <row r="923" spans="1:50" ht="30" hidden="1" customHeight="1" x14ac:dyDescent="0.15">
      <c r="A923" s="423">
        <v>3</v>
      </c>
      <c r="B923" s="423">
        <v>1</v>
      </c>
      <c r="C923" s="409"/>
      <c r="D923" s="391"/>
      <c r="E923" s="391"/>
      <c r="F923" s="391"/>
      <c r="G923" s="391"/>
      <c r="H923" s="391"/>
      <c r="I923" s="391"/>
      <c r="J923" s="392"/>
      <c r="K923" s="393"/>
      <c r="L923" s="393"/>
      <c r="M923" s="393"/>
      <c r="N923" s="393"/>
      <c r="O923" s="393"/>
      <c r="P923" s="410"/>
      <c r="Q923" s="394"/>
      <c r="R923" s="394"/>
      <c r="S923" s="394"/>
      <c r="T923" s="394"/>
      <c r="U923" s="394"/>
      <c r="V923" s="394"/>
      <c r="W923" s="394"/>
      <c r="X923" s="394"/>
      <c r="Y923" s="395"/>
      <c r="Z923" s="396"/>
      <c r="AA923" s="396"/>
      <c r="AB923" s="397"/>
      <c r="AC923" s="405"/>
      <c r="AD923" s="405"/>
      <c r="AE923" s="405"/>
      <c r="AF923" s="405"/>
      <c r="AG923" s="405"/>
      <c r="AH923" s="399"/>
      <c r="AI923" s="400"/>
      <c r="AJ923" s="400"/>
      <c r="AK923" s="400"/>
      <c r="AL923" s="401"/>
      <c r="AM923" s="402"/>
      <c r="AN923" s="402"/>
      <c r="AO923" s="403"/>
      <c r="AP923" s="404"/>
      <c r="AQ923" s="404"/>
      <c r="AR923" s="404"/>
      <c r="AS923" s="404"/>
      <c r="AT923" s="404"/>
      <c r="AU923" s="404"/>
      <c r="AV923" s="404"/>
      <c r="AW923" s="404"/>
      <c r="AX923" s="404"/>
    </row>
    <row r="924" spans="1:50" ht="30" hidden="1" customHeight="1" x14ac:dyDescent="0.15">
      <c r="A924" s="423">
        <v>4</v>
      </c>
      <c r="B924" s="423">
        <v>1</v>
      </c>
      <c r="C924" s="409"/>
      <c r="D924" s="391"/>
      <c r="E924" s="391"/>
      <c r="F924" s="391"/>
      <c r="G924" s="391"/>
      <c r="H924" s="391"/>
      <c r="I924" s="391"/>
      <c r="J924" s="392"/>
      <c r="K924" s="393"/>
      <c r="L924" s="393"/>
      <c r="M924" s="393"/>
      <c r="N924" s="393"/>
      <c r="O924" s="393"/>
      <c r="P924" s="410"/>
      <c r="Q924" s="394"/>
      <c r="R924" s="394"/>
      <c r="S924" s="394"/>
      <c r="T924" s="394"/>
      <c r="U924" s="394"/>
      <c r="V924" s="394"/>
      <c r="W924" s="394"/>
      <c r="X924" s="394"/>
      <c r="Y924" s="395"/>
      <c r="Z924" s="396"/>
      <c r="AA924" s="396"/>
      <c r="AB924" s="397"/>
      <c r="AC924" s="405"/>
      <c r="AD924" s="405"/>
      <c r="AE924" s="405"/>
      <c r="AF924" s="405"/>
      <c r="AG924" s="405"/>
      <c r="AH924" s="399"/>
      <c r="AI924" s="400"/>
      <c r="AJ924" s="400"/>
      <c r="AK924" s="400"/>
      <c r="AL924" s="401"/>
      <c r="AM924" s="402"/>
      <c r="AN924" s="402"/>
      <c r="AO924" s="403"/>
      <c r="AP924" s="404"/>
      <c r="AQ924" s="404"/>
      <c r="AR924" s="404"/>
      <c r="AS924" s="404"/>
      <c r="AT924" s="404"/>
      <c r="AU924" s="404"/>
      <c r="AV924" s="404"/>
      <c r="AW924" s="404"/>
      <c r="AX924" s="404"/>
    </row>
    <row r="925" spans="1:50" ht="30" hidden="1" customHeight="1" x14ac:dyDescent="0.15">
      <c r="A925" s="423">
        <v>5</v>
      </c>
      <c r="B925" s="423">
        <v>1</v>
      </c>
      <c r="C925" s="391"/>
      <c r="D925" s="391"/>
      <c r="E925" s="391"/>
      <c r="F925" s="391"/>
      <c r="G925" s="391"/>
      <c r="H925" s="391"/>
      <c r="I925" s="391"/>
      <c r="J925" s="392"/>
      <c r="K925" s="393"/>
      <c r="L925" s="393"/>
      <c r="M925" s="393"/>
      <c r="N925" s="393"/>
      <c r="O925" s="393"/>
      <c r="P925" s="394"/>
      <c r="Q925" s="394"/>
      <c r="R925" s="394"/>
      <c r="S925" s="394"/>
      <c r="T925" s="394"/>
      <c r="U925" s="394"/>
      <c r="V925" s="394"/>
      <c r="W925" s="394"/>
      <c r="X925" s="394"/>
      <c r="Y925" s="395"/>
      <c r="Z925" s="396"/>
      <c r="AA925" s="396"/>
      <c r="AB925" s="397"/>
      <c r="AC925" s="398"/>
      <c r="AD925" s="398"/>
      <c r="AE925" s="398"/>
      <c r="AF925" s="398"/>
      <c r="AG925" s="398"/>
      <c r="AH925" s="399"/>
      <c r="AI925" s="400"/>
      <c r="AJ925" s="400"/>
      <c r="AK925" s="400"/>
      <c r="AL925" s="401"/>
      <c r="AM925" s="402"/>
      <c r="AN925" s="402"/>
      <c r="AO925" s="403"/>
      <c r="AP925" s="404"/>
      <c r="AQ925" s="404"/>
      <c r="AR925" s="404"/>
      <c r="AS925" s="404"/>
      <c r="AT925" s="404"/>
      <c r="AU925" s="404"/>
      <c r="AV925" s="404"/>
      <c r="AW925" s="404"/>
      <c r="AX925" s="404"/>
    </row>
    <row r="926" spans="1:50" ht="30" hidden="1" customHeight="1" x14ac:dyDescent="0.15">
      <c r="A926" s="423">
        <v>6</v>
      </c>
      <c r="B926" s="423">
        <v>1</v>
      </c>
      <c r="C926" s="391"/>
      <c r="D926" s="391"/>
      <c r="E926" s="391"/>
      <c r="F926" s="391"/>
      <c r="G926" s="391"/>
      <c r="H926" s="391"/>
      <c r="I926" s="391"/>
      <c r="J926" s="392"/>
      <c r="K926" s="393"/>
      <c r="L926" s="393"/>
      <c r="M926" s="393"/>
      <c r="N926" s="393"/>
      <c r="O926" s="393"/>
      <c r="P926" s="394"/>
      <c r="Q926" s="394"/>
      <c r="R926" s="394"/>
      <c r="S926" s="394"/>
      <c r="T926" s="394"/>
      <c r="U926" s="394"/>
      <c r="V926" s="394"/>
      <c r="W926" s="394"/>
      <c r="X926" s="394"/>
      <c r="Y926" s="395"/>
      <c r="Z926" s="396"/>
      <c r="AA926" s="396"/>
      <c r="AB926" s="397"/>
      <c r="AC926" s="398"/>
      <c r="AD926" s="398"/>
      <c r="AE926" s="398"/>
      <c r="AF926" s="398"/>
      <c r="AG926" s="398"/>
      <c r="AH926" s="399"/>
      <c r="AI926" s="400"/>
      <c r="AJ926" s="400"/>
      <c r="AK926" s="400"/>
      <c r="AL926" s="401"/>
      <c r="AM926" s="402"/>
      <c r="AN926" s="402"/>
      <c r="AO926" s="403"/>
      <c r="AP926" s="404"/>
      <c r="AQ926" s="404"/>
      <c r="AR926" s="404"/>
      <c r="AS926" s="404"/>
      <c r="AT926" s="404"/>
      <c r="AU926" s="404"/>
      <c r="AV926" s="404"/>
      <c r="AW926" s="404"/>
      <c r="AX926" s="404"/>
    </row>
    <row r="927" spans="1:50" ht="30" hidden="1" customHeight="1" x14ac:dyDescent="0.15">
      <c r="A927" s="423">
        <v>7</v>
      </c>
      <c r="B927" s="423">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395"/>
      <c r="Z927" s="396"/>
      <c r="AA927" s="396"/>
      <c r="AB927" s="397"/>
      <c r="AC927" s="398"/>
      <c r="AD927" s="398"/>
      <c r="AE927" s="398"/>
      <c r="AF927" s="398"/>
      <c r="AG927" s="398"/>
      <c r="AH927" s="399"/>
      <c r="AI927" s="400"/>
      <c r="AJ927" s="400"/>
      <c r="AK927" s="400"/>
      <c r="AL927" s="401"/>
      <c r="AM927" s="402"/>
      <c r="AN927" s="402"/>
      <c r="AO927" s="403"/>
      <c r="AP927" s="404"/>
      <c r="AQ927" s="404"/>
      <c r="AR927" s="404"/>
      <c r="AS927" s="404"/>
      <c r="AT927" s="404"/>
      <c r="AU927" s="404"/>
      <c r="AV927" s="404"/>
      <c r="AW927" s="404"/>
      <c r="AX927" s="404"/>
    </row>
    <row r="928" spans="1:50" ht="30" hidden="1" customHeight="1" x14ac:dyDescent="0.15">
      <c r="A928" s="423">
        <v>8</v>
      </c>
      <c r="B928" s="423">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30" hidden="1" customHeight="1" x14ac:dyDescent="0.15">
      <c r="A929" s="423">
        <v>9</v>
      </c>
      <c r="B929" s="423">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30" hidden="1" customHeight="1" x14ac:dyDescent="0.15">
      <c r="A930" s="423">
        <v>10</v>
      </c>
      <c r="B930" s="423">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30" hidden="1" customHeight="1" x14ac:dyDescent="0.15">
      <c r="A931" s="423">
        <v>11</v>
      </c>
      <c r="B931" s="423">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30" hidden="1" customHeight="1" x14ac:dyDescent="0.15">
      <c r="A932" s="423">
        <v>12</v>
      </c>
      <c r="B932" s="423">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30" hidden="1" customHeight="1" x14ac:dyDescent="0.15">
      <c r="A933" s="423">
        <v>13</v>
      </c>
      <c r="B933" s="423">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8"/>
      <c r="AE933" s="398"/>
      <c r="AF933" s="398"/>
      <c r="AG933" s="398"/>
      <c r="AH933" s="399"/>
      <c r="AI933" s="400"/>
      <c r="AJ933" s="400"/>
      <c r="AK933" s="400"/>
      <c r="AL933" s="401"/>
      <c r="AM933" s="402"/>
      <c r="AN933" s="402"/>
      <c r="AO933" s="403"/>
      <c r="AP933" s="404"/>
      <c r="AQ933" s="404"/>
      <c r="AR933" s="404"/>
      <c r="AS933" s="404"/>
      <c r="AT933" s="404"/>
      <c r="AU933" s="404"/>
      <c r="AV933" s="404"/>
      <c r="AW933" s="404"/>
      <c r="AX933" s="404"/>
    </row>
    <row r="934" spans="1:50" ht="30" hidden="1" customHeight="1" x14ac:dyDescent="0.15">
      <c r="A934" s="423">
        <v>14</v>
      </c>
      <c r="B934" s="423">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8"/>
      <c r="AE934" s="398"/>
      <c r="AF934" s="398"/>
      <c r="AG934" s="398"/>
      <c r="AH934" s="399"/>
      <c r="AI934" s="400"/>
      <c r="AJ934" s="400"/>
      <c r="AK934" s="400"/>
      <c r="AL934" s="401"/>
      <c r="AM934" s="402"/>
      <c r="AN934" s="402"/>
      <c r="AO934" s="403"/>
      <c r="AP934" s="404"/>
      <c r="AQ934" s="404"/>
      <c r="AR934" s="404"/>
      <c r="AS934" s="404"/>
      <c r="AT934" s="404"/>
      <c r="AU934" s="404"/>
      <c r="AV934" s="404"/>
      <c r="AW934" s="404"/>
      <c r="AX934" s="404"/>
    </row>
    <row r="935" spans="1:50" ht="30" hidden="1" customHeight="1" x14ac:dyDescent="0.15">
      <c r="A935" s="423">
        <v>15</v>
      </c>
      <c r="B935" s="423">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8"/>
      <c r="AE935" s="398"/>
      <c r="AF935" s="398"/>
      <c r="AG935" s="398"/>
      <c r="AH935" s="399"/>
      <c r="AI935" s="400"/>
      <c r="AJ935" s="400"/>
      <c r="AK935" s="400"/>
      <c r="AL935" s="401"/>
      <c r="AM935" s="402"/>
      <c r="AN935" s="402"/>
      <c r="AO935" s="403"/>
      <c r="AP935" s="404"/>
      <c r="AQ935" s="404"/>
      <c r="AR935" s="404"/>
      <c r="AS935" s="404"/>
      <c r="AT935" s="404"/>
      <c r="AU935" s="404"/>
      <c r="AV935" s="404"/>
      <c r="AW935" s="404"/>
      <c r="AX935" s="404"/>
    </row>
    <row r="936" spans="1:50" ht="30" hidden="1" customHeight="1" x14ac:dyDescent="0.15">
      <c r="A936" s="423">
        <v>16</v>
      </c>
      <c r="B936" s="423">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8"/>
      <c r="AE936" s="398"/>
      <c r="AF936" s="398"/>
      <c r="AG936" s="398"/>
      <c r="AH936" s="399"/>
      <c r="AI936" s="400"/>
      <c r="AJ936" s="400"/>
      <c r="AK936" s="400"/>
      <c r="AL936" s="401"/>
      <c r="AM936" s="402"/>
      <c r="AN936" s="402"/>
      <c r="AO936" s="403"/>
      <c r="AP936" s="404"/>
      <c r="AQ936" s="404"/>
      <c r="AR936" s="404"/>
      <c r="AS936" s="404"/>
      <c r="AT936" s="404"/>
      <c r="AU936" s="404"/>
      <c r="AV936" s="404"/>
      <c r="AW936" s="404"/>
      <c r="AX936" s="404"/>
    </row>
    <row r="937" spans="1:50" s="16" customFormat="1" ht="30" hidden="1" customHeight="1" x14ac:dyDescent="0.15">
      <c r="A937" s="423">
        <v>17</v>
      </c>
      <c r="B937" s="423">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8"/>
      <c r="AE937" s="398"/>
      <c r="AF937" s="398"/>
      <c r="AG937" s="398"/>
      <c r="AH937" s="399"/>
      <c r="AI937" s="400"/>
      <c r="AJ937" s="400"/>
      <c r="AK937" s="400"/>
      <c r="AL937" s="401"/>
      <c r="AM937" s="402"/>
      <c r="AN937" s="402"/>
      <c r="AO937" s="403"/>
      <c r="AP937" s="404"/>
      <c r="AQ937" s="404"/>
      <c r="AR937" s="404"/>
      <c r="AS937" s="404"/>
      <c r="AT937" s="404"/>
      <c r="AU937" s="404"/>
      <c r="AV937" s="404"/>
      <c r="AW937" s="404"/>
      <c r="AX937" s="404"/>
    </row>
    <row r="938" spans="1:50" ht="30" hidden="1" customHeight="1" x14ac:dyDescent="0.15">
      <c r="A938" s="423">
        <v>18</v>
      </c>
      <c r="B938" s="423">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8"/>
      <c r="AE938" s="398"/>
      <c r="AF938" s="398"/>
      <c r="AG938" s="398"/>
      <c r="AH938" s="399"/>
      <c r="AI938" s="400"/>
      <c r="AJ938" s="400"/>
      <c r="AK938" s="400"/>
      <c r="AL938" s="401"/>
      <c r="AM938" s="402"/>
      <c r="AN938" s="402"/>
      <c r="AO938" s="403"/>
      <c r="AP938" s="404"/>
      <c r="AQ938" s="404"/>
      <c r="AR938" s="404"/>
      <c r="AS938" s="404"/>
      <c r="AT938" s="404"/>
      <c r="AU938" s="404"/>
      <c r="AV938" s="404"/>
      <c r="AW938" s="404"/>
      <c r="AX938" s="404"/>
    </row>
    <row r="939" spans="1:50" ht="30" hidden="1" customHeight="1" x14ac:dyDescent="0.15">
      <c r="A939" s="423">
        <v>19</v>
      </c>
      <c r="B939" s="423">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8"/>
      <c r="AE939" s="398"/>
      <c r="AF939" s="398"/>
      <c r="AG939" s="398"/>
      <c r="AH939" s="399"/>
      <c r="AI939" s="400"/>
      <c r="AJ939" s="400"/>
      <c r="AK939" s="400"/>
      <c r="AL939" s="401"/>
      <c r="AM939" s="402"/>
      <c r="AN939" s="402"/>
      <c r="AO939" s="403"/>
      <c r="AP939" s="404"/>
      <c r="AQ939" s="404"/>
      <c r="AR939" s="404"/>
      <c r="AS939" s="404"/>
      <c r="AT939" s="404"/>
      <c r="AU939" s="404"/>
      <c r="AV939" s="404"/>
      <c r="AW939" s="404"/>
      <c r="AX939" s="404"/>
    </row>
    <row r="940" spans="1:50" ht="30" hidden="1" customHeight="1" x14ac:dyDescent="0.15">
      <c r="A940" s="423">
        <v>20</v>
      </c>
      <c r="B940" s="423">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30" hidden="1" customHeight="1" x14ac:dyDescent="0.15">
      <c r="A941" s="423">
        <v>21</v>
      </c>
      <c r="B941" s="423">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30" hidden="1" customHeight="1" x14ac:dyDescent="0.15">
      <c r="A942" s="423">
        <v>22</v>
      </c>
      <c r="B942" s="423">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30" hidden="1" customHeight="1" x14ac:dyDescent="0.15">
      <c r="A943" s="423">
        <v>23</v>
      </c>
      <c r="B943" s="423">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30" hidden="1" customHeight="1" x14ac:dyDescent="0.15">
      <c r="A944" s="423">
        <v>24</v>
      </c>
      <c r="B944" s="423">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30" hidden="1" customHeight="1" x14ac:dyDescent="0.15">
      <c r="A945" s="423">
        <v>25</v>
      </c>
      <c r="B945" s="423">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30" hidden="1" customHeight="1" x14ac:dyDescent="0.15">
      <c r="A946" s="423">
        <v>26</v>
      </c>
      <c r="B946" s="423">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30" hidden="1" customHeight="1" x14ac:dyDescent="0.15">
      <c r="A947" s="423">
        <v>27</v>
      </c>
      <c r="B947" s="423">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30" hidden="1" customHeight="1" x14ac:dyDescent="0.15">
      <c r="A948" s="423">
        <v>28</v>
      </c>
      <c r="B948" s="423">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30" hidden="1" customHeight="1" x14ac:dyDescent="0.15">
      <c r="A949" s="423">
        <v>29</v>
      </c>
      <c r="B949" s="423">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30" hidden="1" customHeight="1" x14ac:dyDescent="0.15">
      <c r="A950" s="423">
        <v>30</v>
      </c>
      <c r="B950" s="423">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24.75" hidden="1" customHeight="1" x14ac:dyDescent="0.15">
      <c r="A951" s="71"/>
      <c r="B951" s="71"/>
      <c r="C951" s="71"/>
      <c r="D951" s="71"/>
      <c r="E951" s="71"/>
      <c r="F951" s="71"/>
      <c r="G951" s="71"/>
      <c r="H951" s="71"/>
      <c r="I951" s="71"/>
      <c r="J951" s="71"/>
      <c r="K951" s="71"/>
      <c r="L951" s="71"/>
      <c r="M951" s="71"/>
      <c r="N951" s="71"/>
      <c r="O951" s="71"/>
      <c r="P951" s="72"/>
      <c r="Q951" s="72"/>
      <c r="R951" s="72"/>
      <c r="S951" s="72"/>
      <c r="T951" s="72"/>
      <c r="U951" s="72"/>
      <c r="V951" s="72"/>
      <c r="W951" s="72"/>
      <c r="X951" s="72"/>
      <c r="Y951" s="73"/>
      <c r="Z951" s="73"/>
      <c r="AA951" s="73"/>
      <c r="AB951" s="73"/>
      <c r="AC951" s="73"/>
      <c r="AD951" s="73"/>
      <c r="AE951" s="73"/>
      <c r="AF951" s="73"/>
      <c r="AG951" s="73"/>
      <c r="AH951" s="73"/>
      <c r="AI951" s="73"/>
      <c r="AJ951" s="73"/>
      <c r="AK951" s="73"/>
      <c r="AL951" s="73"/>
      <c r="AM951" s="73"/>
      <c r="AN951" s="73"/>
      <c r="AO951" s="73"/>
      <c r="AP951" s="72"/>
      <c r="AQ951" s="72"/>
      <c r="AR951" s="72"/>
      <c r="AS951" s="72"/>
      <c r="AT951" s="72"/>
      <c r="AU951" s="72"/>
      <c r="AV951" s="72"/>
      <c r="AW951" s="72"/>
      <c r="AX951" s="72"/>
    </row>
    <row r="952" spans="1:50" ht="24.75" hidden="1" customHeight="1" x14ac:dyDescent="0.15">
      <c r="A952" s="64"/>
      <c r="B952" s="68" t="s">
        <v>315</v>
      </c>
      <c r="C952" s="64"/>
      <c r="D952" s="64"/>
      <c r="E952" s="64"/>
      <c r="F952" s="64"/>
      <c r="G952" s="64"/>
      <c r="H952" s="64"/>
      <c r="I952" s="64"/>
      <c r="J952" s="64"/>
      <c r="K952" s="64"/>
      <c r="L952" s="64"/>
      <c r="M952" s="64"/>
      <c r="N952" s="64"/>
      <c r="O952" s="64"/>
      <c r="P952" s="69"/>
      <c r="Q952" s="69"/>
      <c r="R952" s="69"/>
      <c r="S952" s="69"/>
      <c r="T952" s="69"/>
      <c r="U952" s="69"/>
      <c r="V952" s="69"/>
      <c r="W952" s="69"/>
      <c r="X952" s="69"/>
      <c r="Y952" s="70"/>
      <c r="Z952" s="70"/>
      <c r="AA952" s="70"/>
      <c r="AB952" s="70"/>
      <c r="AC952" s="70"/>
      <c r="AD952" s="70"/>
      <c r="AE952" s="70"/>
      <c r="AF952" s="70"/>
      <c r="AG952" s="70"/>
      <c r="AH952" s="70"/>
      <c r="AI952" s="70"/>
      <c r="AJ952" s="70"/>
      <c r="AK952" s="70"/>
      <c r="AL952" s="70"/>
      <c r="AM952" s="70"/>
      <c r="AN952" s="70"/>
      <c r="AO952" s="70"/>
      <c r="AP952" s="69"/>
      <c r="AQ952" s="69"/>
      <c r="AR952" s="69"/>
      <c r="AS952" s="69"/>
      <c r="AT952" s="69"/>
      <c r="AU952" s="69"/>
      <c r="AV952" s="69"/>
      <c r="AW952" s="69"/>
      <c r="AX952" s="69"/>
    </row>
    <row r="953" spans="1:50" ht="59.25" hidden="1" customHeight="1" x14ac:dyDescent="0.15">
      <c r="A953" s="411"/>
      <c r="B953" s="411"/>
      <c r="C953" s="411" t="s">
        <v>27</v>
      </c>
      <c r="D953" s="411"/>
      <c r="E953" s="411"/>
      <c r="F953" s="411"/>
      <c r="G953" s="411"/>
      <c r="H953" s="411"/>
      <c r="I953" s="411"/>
      <c r="J953" s="155" t="s">
        <v>434</v>
      </c>
      <c r="K953" s="412"/>
      <c r="L953" s="412"/>
      <c r="M953" s="412"/>
      <c r="N953" s="412"/>
      <c r="O953" s="412"/>
      <c r="P953" s="413" t="s">
        <v>378</v>
      </c>
      <c r="Q953" s="413"/>
      <c r="R953" s="413"/>
      <c r="S953" s="413"/>
      <c r="T953" s="413"/>
      <c r="U953" s="413"/>
      <c r="V953" s="413"/>
      <c r="W953" s="413"/>
      <c r="X953" s="413"/>
      <c r="Y953" s="414" t="s">
        <v>431</v>
      </c>
      <c r="Z953" s="415"/>
      <c r="AA953" s="415"/>
      <c r="AB953" s="415"/>
      <c r="AC953" s="155" t="s">
        <v>489</v>
      </c>
      <c r="AD953" s="155"/>
      <c r="AE953" s="155"/>
      <c r="AF953" s="155"/>
      <c r="AG953" s="155"/>
      <c r="AH953" s="414" t="s">
        <v>526</v>
      </c>
      <c r="AI953" s="411"/>
      <c r="AJ953" s="411"/>
      <c r="AK953" s="411"/>
      <c r="AL953" s="411" t="s">
        <v>22</v>
      </c>
      <c r="AM953" s="411"/>
      <c r="AN953" s="411"/>
      <c r="AO953" s="416"/>
      <c r="AP953" s="417" t="s">
        <v>435</v>
      </c>
      <c r="AQ953" s="417"/>
      <c r="AR953" s="417"/>
      <c r="AS953" s="417"/>
      <c r="AT953" s="417"/>
      <c r="AU953" s="417"/>
      <c r="AV953" s="417"/>
      <c r="AW953" s="417"/>
      <c r="AX953" s="417"/>
    </row>
    <row r="954" spans="1:50" ht="30" hidden="1" customHeight="1" x14ac:dyDescent="0.15">
      <c r="A954" s="423">
        <v>1</v>
      </c>
      <c r="B954" s="423">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405"/>
      <c r="AD954" s="406"/>
      <c r="AE954" s="406"/>
      <c r="AF954" s="406"/>
      <c r="AG954" s="406"/>
      <c r="AH954" s="407"/>
      <c r="AI954" s="408"/>
      <c r="AJ954" s="408"/>
      <c r="AK954" s="408"/>
      <c r="AL954" s="401"/>
      <c r="AM954" s="402"/>
      <c r="AN954" s="402"/>
      <c r="AO954" s="403"/>
      <c r="AP954" s="404"/>
      <c r="AQ954" s="404"/>
      <c r="AR954" s="404"/>
      <c r="AS954" s="404"/>
      <c r="AT954" s="404"/>
      <c r="AU954" s="404"/>
      <c r="AV954" s="404"/>
      <c r="AW954" s="404"/>
      <c r="AX954" s="404"/>
    </row>
    <row r="955" spans="1:50" ht="30" hidden="1" customHeight="1" x14ac:dyDescent="0.15">
      <c r="A955" s="423">
        <v>2</v>
      </c>
      <c r="B955" s="423">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405"/>
      <c r="AD955" s="405"/>
      <c r="AE955" s="405"/>
      <c r="AF955" s="405"/>
      <c r="AG955" s="405"/>
      <c r="AH955" s="407"/>
      <c r="AI955" s="408"/>
      <c r="AJ955" s="408"/>
      <c r="AK955" s="408"/>
      <c r="AL955" s="418"/>
      <c r="AM955" s="419"/>
      <c r="AN955" s="419"/>
      <c r="AO955" s="420"/>
      <c r="AP955" s="404"/>
      <c r="AQ955" s="404"/>
      <c r="AR955" s="404"/>
      <c r="AS955" s="404"/>
      <c r="AT955" s="404"/>
      <c r="AU955" s="404"/>
      <c r="AV955" s="404"/>
      <c r="AW955" s="404"/>
      <c r="AX955" s="404"/>
    </row>
    <row r="956" spans="1:50" ht="30" hidden="1" customHeight="1" x14ac:dyDescent="0.15">
      <c r="A956" s="423">
        <v>3</v>
      </c>
      <c r="B956" s="423">
        <v>1</v>
      </c>
      <c r="C956" s="409"/>
      <c r="D956" s="391"/>
      <c r="E956" s="391"/>
      <c r="F956" s="391"/>
      <c r="G956" s="391"/>
      <c r="H956" s="391"/>
      <c r="I956" s="391"/>
      <c r="J956" s="392"/>
      <c r="K956" s="393"/>
      <c r="L956" s="393"/>
      <c r="M956" s="393"/>
      <c r="N956" s="393"/>
      <c r="O956" s="393"/>
      <c r="P956" s="410"/>
      <c r="Q956" s="394"/>
      <c r="R956" s="394"/>
      <c r="S956" s="394"/>
      <c r="T956" s="394"/>
      <c r="U956" s="394"/>
      <c r="V956" s="394"/>
      <c r="W956" s="394"/>
      <c r="X956" s="394"/>
      <c r="Y956" s="395"/>
      <c r="Z956" s="396"/>
      <c r="AA956" s="396"/>
      <c r="AB956" s="397"/>
      <c r="AC956" s="405"/>
      <c r="AD956" s="405"/>
      <c r="AE956" s="405"/>
      <c r="AF956" s="405"/>
      <c r="AG956" s="405"/>
      <c r="AH956" s="399"/>
      <c r="AI956" s="400"/>
      <c r="AJ956" s="400"/>
      <c r="AK956" s="400"/>
      <c r="AL956" s="401"/>
      <c r="AM956" s="402"/>
      <c r="AN956" s="402"/>
      <c r="AO956" s="403"/>
      <c r="AP956" s="404"/>
      <c r="AQ956" s="404"/>
      <c r="AR956" s="404"/>
      <c r="AS956" s="404"/>
      <c r="AT956" s="404"/>
      <c r="AU956" s="404"/>
      <c r="AV956" s="404"/>
      <c r="AW956" s="404"/>
      <c r="AX956" s="404"/>
    </row>
    <row r="957" spans="1:50" ht="30" hidden="1" customHeight="1" x14ac:dyDescent="0.15">
      <c r="A957" s="423">
        <v>4</v>
      </c>
      <c r="B957" s="423">
        <v>1</v>
      </c>
      <c r="C957" s="409"/>
      <c r="D957" s="391"/>
      <c r="E957" s="391"/>
      <c r="F957" s="391"/>
      <c r="G957" s="391"/>
      <c r="H957" s="391"/>
      <c r="I957" s="391"/>
      <c r="J957" s="392"/>
      <c r="K957" s="393"/>
      <c r="L957" s="393"/>
      <c r="M957" s="393"/>
      <c r="N957" s="393"/>
      <c r="O957" s="393"/>
      <c r="P957" s="410"/>
      <c r="Q957" s="394"/>
      <c r="R957" s="394"/>
      <c r="S957" s="394"/>
      <c r="T957" s="394"/>
      <c r="U957" s="394"/>
      <c r="V957" s="394"/>
      <c r="W957" s="394"/>
      <c r="X957" s="394"/>
      <c r="Y957" s="395"/>
      <c r="Z957" s="396"/>
      <c r="AA957" s="396"/>
      <c r="AB957" s="397"/>
      <c r="AC957" s="405"/>
      <c r="AD957" s="405"/>
      <c r="AE957" s="405"/>
      <c r="AF957" s="405"/>
      <c r="AG957" s="405"/>
      <c r="AH957" s="399"/>
      <c r="AI957" s="400"/>
      <c r="AJ957" s="400"/>
      <c r="AK957" s="400"/>
      <c r="AL957" s="401"/>
      <c r="AM957" s="402"/>
      <c r="AN957" s="402"/>
      <c r="AO957" s="403"/>
      <c r="AP957" s="404"/>
      <c r="AQ957" s="404"/>
      <c r="AR957" s="404"/>
      <c r="AS957" s="404"/>
      <c r="AT957" s="404"/>
      <c r="AU957" s="404"/>
      <c r="AV957" s="404"/>
      <c r="AW957" s="404"/>
      <c r="AX957" s="404"/>
    </row>
    <row r="958" spans="1:50" ht="30" hidden="1" customHeight="1" x14ac:dyDescent="0.15">
      <c r="A958" s="423">
        <v>5</v>
      </c>
      <c r="B958" s="423">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395"/>
      <c r="Z958" s="396"/>
      <c r="AA958" s="396"/>
      <c r="AB958" s="397"/>
      <c r="AC958" s="398"/>
      <c r="AD958" s="398"/>
      <c r="AE958" s="398"/>
      <c r="AF958" s="398"/>
      <c r="AG958" s="398"/>
      <c r="AH958" s="399"/>
      <c r="AI958" s="400"/>
      <c r="AJ958" s="400"/>
      <c r="AK958" s="400"/>
      <c r="AL958" s="401"/>
      <c r="AM958" s="402"/>
      <c r="AN958" s="402"/>
      <c r="AO958" s="403"/>
      <c r="AP958" s="404"/>
      <c r="AQ958" s="404"/>
      <c r="AR958" s="404"/>
      <c r="AS958" s="404"/>
      <c r="AT958" s="404"/>
      <c r="AU958" s="404"/>
      <c r="AV958" s="404"/>
      <c r="AW958" s="404"/>
      <c r="AX958" s="404"/>
    </row>
    <row r="959" spans="1:50" ht="30" hidden="1" customHeight="1" x14ac:dyDescent="0.15">
      <c r="A959" s="423">
        <v>6</v>
      </c>
      <c r="B959" s="423">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95"/>
      <c r="Z959" s="396"/>
      <c r="AA959" s="396"/>
      <c r="AB959" s="397"/>
      <c r="AC959" s="398"/>
      <c r="AD959" s="398"/>
      <c r="AE959" s="398"/>
      <c r="AF959" s="398"/>
      <c r="AG959" s="398"/>
      <c r="AH959" s="399"/>
      <c r="AI959" s="400"/>
      <c r="AJ959" s="400"/>
      <c r="AK959" s="400"/>
      <c r="AL959" s="401"/>
      <c r="AM959" s="402"/>
      <c r="AN959" s="402"/>
      <c r="AO959" s="403"/>
      <c r="AP959" s="404"/>
      <c r="AQ959" s="404"/>
      <c r="AR959" s="404"/>
      <c r="AS959" s="404"/>
      <c r="AT959" s="404"/>
      <c r="AU959" s="404"/>
      <c r="AV959" s="404"/>
      <c r="AW959" s="404"/>
      <c r="AX959" s="404"/>
    </row>
    <row r="960" spans="1:50" ht="30" hidden="1" customHeight="1" x14ac:dyDescent="0.15">
      <c r="A960" s="423">
        <v>7</v>
      </c>
      <c r="B960" s="423">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95"/>
      <c r="Z960" s="396"/>
      <c r="AA960" s="396"/>
      <c r="AB960" s="397"/>
      <c r="AC960" s="398"/>
      <c r="AD960" s="398"/>
      <c r="AE960" s="398"/>
      <c r="AF960" s="398"/>
      <c r="AG960" s="398"/>
      <c r="AH960" s="399"/>
      <c r="AI960" s="400"/>
      <c r="AJ960" s="400"/>
      <c r="AK960" s="400"/>
      <c r="AL960" s="401"/>
      <c r="AM960" s="402"/>
      <c r="AN960" s="402"/>
      <c r="AO960" s="403"/>
      <c r="AP960" s="404"/>
      <c r="AQ960" s="404"/>
      <c r="AR960" s="404"/>
      <c r="AS960" s="404"/>
      <c r="AT960" s="404"/>
      <c r="AU960" s="404"/>
      <c r="AV960" s="404"/>
      <c r="AW960" s="404"/>
      <c r="AX960" s="404"/>
    </row>
    <row r="961" spans="1:50" ht="30" hidden="1" customHeight="1" x14ac:dyDescent="0.15">
      <c r="A961" s="423">
        <v>8</v>
      </c>
      <c r="B961" s="423">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30" hidden="1" customHeight="1" x14ac:dyDescent="0.15">
      <c r="A962" s="423">
        <v>9</v>
      </c>
      <c r="B962" s="423">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30" hidden="1" customHeight="1" x14ac:dyDescent="0.15">
      <c r="A963" s="423">
        <v>10</v>
      </c>
      <c r="B963" s="423">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30" hidden="1" customHeight="1" x14ac:dyDescent="0.15">
      <c r="A964" s="423">
        <v>11</v>
      </c>
      <c r="B964" s="423">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30" hidden="1" customHeight="1" x14ac:dyDescent="0.15">
      <c r="A965" s="423">
        <v>12</v>
      </c>
      <c r="B965" s="423">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30" hidden="1" customHeight="1" x14ac:dyDescent="0.15">
      <c r="A966" s="423">
        <v>13</v>
      </c>
      <c r="B966" s="423">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8"/>
      <c r="AE966" s="398"/>
      <c r="AF966" s="398"/>
      <c r="AG966" s="398"/>
      <c r="AH966" s="399"/>
      <c r="AI966" s="400"/>
      <c r="AJ966" s="400"/>
      <c r="AK966" s="400"/>
      <c r="AL966" s="401"/>
      <c r="AM966" s="402"/>
      <c r="AN966" s="402"/>
      <c r="AO966" s="403"/>
      <c r="AP966" s="404"/>
      <c r="AQ966" s="404"/>
      <c r="AR966" s="404"/>
      <c r="AS966" s="404"/>
      <c r="AT966" s="404"/>
      <c r="AU966" s="404"/>
      <c r="AV966" s="404"/>
      <c r="AW966" s="404"/>
      <c r="AX966" s="404"/>
    </row>
    <row r="967" spans="1:50" ht="30" hidden="1" customHeight="1" x14ac:dyDescent="0.15">
      <c r="A967" s="423">
        <v>14</v>
      </c>
      <c r="B967" s="423">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8"/>
      <c r="AE967" s="398"/>
      <c r="AF967" s="398"/>
      <c r="AG967" s="398"/>
      <c r="AH967" s="399"/>
      <c r="AI967" s="400"/>
      <c r="AJ967" s="400"/>
      <c r="AK967" s="400"/>
      <c r="AL967" s="401"/>
      <c r="AM967" s="402"/>
      <c r="AN967" s="402"/>
      <c r="AO967" s="403"/>
      <c r="AP967" s="404"/>
      <c r="AQ967" s="404"/>
      <c r="AR967" s="404"/>
      <c r="AS967" s="404"/>
      <c r="AT967" s="404"/>
      <c r="AU967" s="404"/>
      <c r="AV967" s="404"/>
      <c r="AW967" s="404"/>
      <c r="AX967" s="404"/>
    </row>
    <row r="968" spans="1:50" ht="30" hidden="1" customHeight="1" x14ac:dyDescent="0.15">
      <c r="A968" s="423">
        <v>15</v>
      </c>
      <c r="B968" s="423">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8"/>
      <c r="AE968" s="398"/>
      <c r="AF968" s="398"/>
      <c r="AG968" s="398"/>
      <c r="AH968" s="399"/>
      <c r="AI968" s="400"/>
      <c r="AJ968" s="400"/>
      <c r="AK968" s="400"/>
      <c r="AL968" s="401"/>
      <c r="AM968" s="402"/>
      <c r="AN968" s="402"/>
      <c r="AO968" s="403"/>
      <c r="AP968" s="404"/>
      <c r="AQ968" s="404"/>
      <c r="AR968" s="404"/>
      <c r="AS968" s="404"/>
      <c r="AT968" s="404"/>
      <c r="AU968" s="404"/>
      <c r="AV968" s="404"/>
      <c r="AW968" s="404"/>
      <c r="AX968" s="404"/>
    </row>
    <row r="969" spans="1:50" ht="30" hidden="1" customHeight="1" x14ac:dyDescent="0.15">
      <c r="A969" s="423">
        <v>16</v>
      </c>
      <c r="B969" s="423">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8"/>
      <c r="AE969" s="398"/>
      <c r="AF969" s="398"/>
      <c r="AG969" s="398"/>
      <c r="AH969" s="399"/>
      <c r="AI969" s="400"/>
      <c r="AJ969" s="400"/>
      <c r="AK969" s="400"/>
      <c r="AL969" s="401"/>
      <c r="AM969" s="402"/>
      <c r="AN969" s="402"/>
      <c r="AO969" s="403"/>
      <c r="AP969" s="404"/>
      <c r="AQ969" s="404"/>
      <c r="AR969" s="404"/>
      <c r="AS969" s="404"/>
      <c r="AT969" s="404"/>
      <c r="AU969" s="404"/>
      <c r="AV969" s="404"/>
      <c r="AW969" s="404"/>
      <c r="AX969" s="404"/>
    </row>
    <row r="970" spans="1:50" s="16" customFormat="1" ht="30" hidden="1" customHeight="1" x14ac:dyDescent="0.15">
      <c r="A970" s="423">
        <v>17</v>
      </c>
      <c r="B970" s="423">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8"/>
      <c r="AE970" s="398"/>
      <c r="AF970" s="398"/>
      <c r="AG970" s="398"/>
      <c r="AH970" s="399"/>
      <c r="AI970" s="400"/>
      <c r="AJ970" s="400"/>
      <c r="AK970" s="400"/>
      <c r="AL970" s="401"/>
      <c r="AM970" s="402"/>
      <c r="AN970" s="402"/>
      <c r="AO970" s="403"/>
      <c r="AP970" s="404"/>
      <c r="AQ970" s="404"/>
      <c r="AR970" s="404"/>
      <c r="AS970" s="404"/>
      <c r="AT970" s="404"/>
      <c r="AU970" s="404"/>
      <c r="AV970" s="404"/>
      <c r="AW970" s="404"/>
      <c r="AX970" s="404"/>
    </row>
    <row r="971" spans="1:50" ht="30" hidden="1" customHeight="1" x14ac:dyDescent="0.15">
      <c r="A971" s="423">
        <v>18</v>
      </c>
      <c r="B971" s="423">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8"/>
      <c r="AE971" s="398"/>
      <c r="AF971" s="398"/>
      <c r="AG971" s="398"/>
      <c r="AH971" s="399"/>
      <c r="AI971" s="400"/>
      <c r="AJ971" s="400"/>
      <c r="AK971" s="400"/>
      <c r="AL971" s="401"/>
      <c r="AM971" s="402"/>
      <c r="AN971" s="402"/>
      <c r="AO971" s="403"/>
      <c r="AP971" s="404"/>
      <c r="AQ971" s="404"/>
      <c r="AR971" s="404"/>
      <c r="AS971" s="404"/>
      <c r="AT971" s="404"/>
      <c r="AU971" s="404"/>
      <c r="AV971" s="404"/>
      <c r="AW971" s="404"/>
      <c r="AX971" s="404"/>
    </row>
    <row r="972" spans="1:50" ht="30" hidden="1" customHeight="1" x14ac:dyDescent="0.15">
      <c r="A972" s="423">
        <v>19</v>
      </c>
      <c r="B972" s="423">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8"/>
      <c r="AE972" s="398"/>
      <c r="AF972" s="398"/>
      <c r="AG972" s="398"/>
      <c r="AH972" s="399"/>
      <c r="AI972" s="400"/>
      <c r="AJ972" s="400"/>
      <c r="AK972" s="400"/>
      <c r="AL972" s="401"/>
      <c r="AM972" s="402"/>
      <c r="AN972" s="402"/>
      <c r="AO972" s="403"/>
      <c r="AP972" s="404"/>
      <c r="AQ972" s="404"/>
      <c r="AR972" s="404"/>
      <c r="AS972" s="404"/>
      <c r="AT972" s="404"/>
      <c r="AU972" s="404"/>
      <c r="AV972" s="404"/>
      <c r="AW972" s="404"/>
      <c r="AX972" s="404"/>
    </row>
    <row r="973" spans="1:50" ht="30" hidden="1" customHeight="1" x14ac:dyDescent="0.15">
      <c r="A973" s="423">
        <v>20</v>
      </c>
      <c r="B973" s="423">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30" hidden="1" customHeight="1" x14ac:dyDescent="0.15">
      <c r="A974" s="423">
        <v>21</v>
      </c>
      <c r="B974" s="423">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30" hidden="1" customHeight="1" x14ac:dyDescent="0.15">
      <c r="A975" s="423">
        <v>22</v>
      </c>
      <c r="B975" s="423">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30" hidden="1" customHeight="1" x14ac:dyDescent="0.15">
      <c r="A976" s="423">
        <v>23</v>
      </c>
      <c r="B976" s="423">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30" hidden="1" customHeight="1" x14ac:dyDescent="0.15">
      <c r="A977" s="423">
        <v>24</v>
      </c>
      <c r="B977" s="423">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30" hidden="1" customHeight="1" x14ac:dyDescent="0.15">
      <c r="A978" s="423">
        <v>25</v>
      </c>
      <c r="B978" s="423">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30" hidden="1" customHeight="1" x14ac:dyDescent="0.15">
      <c r="A979" s="423">
        <v>26</v>
      </c>
      <c r="B979" s="423">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30" hidden="1" customHeight="1" x14ac:dyDescent="0.15">
      <c r="A980" s="423">
        <v>27</v>
      </c>
      <c r="B980" s="423">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30" hidden="1" customHeight="1" x14ac:dyDescent="0.15">
      <c r="A981" s="423">
        <v>28</v>
      </c>
      <c r="B981" s="423">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30" hidden="1" customHeight="1" x14ac:dyDescent="0.15">
      <c r="A982" s="423">
        <v>29</v>
      </c>
      <c r="B982" s="423">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30" hidden="1" customHeight="1" x14ac:dyDescent="0.15">
      <c r="A983" s="423">
        <v>30</v>
      </c>
      <c r="B983" s="423">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24.75" hidden="1" customHeight="1" x14ac:dyDescent="0.15">
      <c r="A984" s="71"/>
      <c r="B984" s="71"/>
      <c r="C984" s="71"/>
      <c r="D984" s="71"/>
      <c r="E984" s="71"/>
      <c r="F984" s="71"/>
      <c r="G984" s="71"/>
      <c r="H984" s="71"/>
      <c r="I984" s="71"/>
      <c r="J984" s="71"/>
      <c r="K984" s="71"/>
      <c r="L984" s="71"/>
      <c r="M984" s="71"/>
      <c r="N984" s="71"/>
      <c r="O984" s="71"/>
      <c r="P984" s="72"/>
      <c r="Q984" s="72"/>
      <c r="R984" s="72"/>
      <c r="S984" s="72"/>
      <c r="T984" s="72"/>
      <c r="U984" s="72"/>
      <c r="V984" s="72"/>
      <c r="W984" s="72"/>
      <c r="X984" s="72"/>
      <c r="Y984" s="73"/>
      <c r="Z984" s="73"/>
      <c r="AA984" s="73"/>
      <c r="AB984" s="73"/>
      <c r="AC984" s="73"/>
      <c r="AD984" s="73"/>
      <c r="AE984" s="73"/>
      <c r="AF984" s="73"/>
      <c r="AG984" s="73"/>
      <c r="AH984" s="73"/>
      <c r="AI984" s="73"/>
      <c r="AJ984" s="73"/>
      <c r="AK984" s="73"/>
      <c r="AL984" s="73"/>
      <c r="AM984" s="73"/>
      <c r="AN984" s="73"/>
      <c r="AO984" s="73"/>
      <c r="AP984" s="72"/>
      <c r="AQ984" s="72"/>
      <c r="AR984" s="72"/>
      <c r="AS984" s="72"/>
      <c r="AT984" s="72"/>
      <c r="AU984" s="72"/>
      <c r="AV984" s="72"/>
      <c r="AW984" s="72"/>
      <c r="AX984" s="72"/>
    </row>
    <row r="985" spans="1:50" ht="24.75" hidden="1" customHeight="1" x14ac:dyDescent="0.15">
      <c r="A985" s="64"/>
      <c r="B985" s="68" t="s">
        <v>316</v>
      </c>
      <c r="C985" s="64"/>
      <c r="D985" s="64"/>
      <c r="E985" s="64"/>
      <c r="F985" s="64"/>
      <c r="G985" s="64"/>
      <c r="H985" s="64"/>
      <c r="I985" s="64"/>
      <c r="J985" s="64"/>
      <c r="K985" s="64"/>
      <c r="L985" s="64"/>
      <c r="M985" s="64"/>
      <c r="N985" s="64"/>
      <c r="O985" s="64"/>
      <c r="P985" s="69"/>
      <c r="Q985" s="69"/>
      <c r="R985" s="69"/>
      <c r="S985" s="69"/>
      <c r="T985" s="69"/>
      <c r="U985" s="69"/>
      <c r="V985" s="69"/>
      <c r="W985" s="69"/>
      <c r="X985" s="69"/>
      <c r="Y985" s="70"/>
      <c r="Z985" s="70"/>
      <c r="AA985" s="70"/>
      <c r="AB985" s="70"/>
      <c r="AC985" s="70"/>
      <c r="AD985" s="70"/>
      <c r="AE985" s="70"/>
      <c r="AF985" s="70"/>
      <c r="AG985" s="70"/>
      <c r="AH985" s="70"/>
      <c r="AI985" s="70"/>
      <c r="AJ985" s="70"/>
      <c r="AK985" s="70"/>
      <c r="AL985" s="70"/>
      <c r="AM985" s="70"/>
      <c r="AN985" s="70"/>
      <c r="AO985" s="70"/>
      <c r="AP985" s="69"/>
      <c r="AQ985" s="69"/>
      <c r="AR985" s="69"/>
      <c r="AS985" s="69"/>
      <c r="AT985" s="69"/>
      <c r="AU985" s="69"/>
      <c r="AV985" s="69"/>
      <c r="AW985" s="69"/>
      <c r="AX985" s="69"/>
    </row>
    <row r="986" spans="1:50" ht="59.25" hidden="1" customHeight="1" x14ac:dyDescent="0.15">
      <c r="A986" s="411"/>
      <c r="B986" s="411"/>
      <c r="C986" s="411" t="s">
        <v>27</v>
      </c>
      <c r="D986" s="411"/>
      <c r="E986" s="411"/>
      <c r="F986" s="411"/>
      <c r="G986" s="411"/>
      <c r="H986" s="411"/>
      <c r="I986" s="411"/>
      <c r="J986" s="155" t="s">
        <v>434</v>
      </c>
      <c r="K986" s="412"/>
      <c r="L986" s="412"/>
      <c r="M986" s="412"/>
      <c r="N986" s="412"/>
      <c r="O986" s="412"/>
      <c r="P986" s="413" t="s">
        <v>378</v>
      </c>
      <c r="Q986" s="413"/>
      <c r="R986" s="413"/>
      <c r="S986" s="413"/>
      <c r="T986" s="413"/>
      <c r="U986" s="413"/>
      <c r="V986" s="413"/>
      <c r="W986" s="413"/>
      <c r="X986" s="413"/>
      <c r="Y986" s="414" t="s">
        <v>431</v>
      </c>
      <c r="Z986" s="415"/>
      <c r="AA986" s="415"/>
      <c r="AB986" s="415"/>
      <c r="AC986" s="155" t="s">
        <v>489</v>
      </c>
      <c r="AD986" s="155"/>
      <c r="AE986" s="155"/>
      <c r="AF986" s="155"/>
      <c r="AG986" s="155"/>
      <c r="AH986" s="414" t="s">
        <v>526</v>
      </c>
      <c r="AI986" s="411"/>
      <c r="AJ986" s="411"/>
      <c r="AK986" s="411"/>
      <c r="AL986" s="411" t="s">
        <v>22</v>
      </c>
      <c r="AM986" s="411"/>
      <c r="AN986" s="411"/>
      <c r="AO986" s="416"/>
      <c r="AP986" s="417" t="s">
        <v>435</v>
      </c>
      <c r="AQ986" s="417"/>
      <c r="AR986" s="417"/>
      <c r="AS986" s="417"/>
      <c r="AT986" s="417"/>
      <c r="AU986" s="417"/>
      <c r="AV986" s="417"/>
      <c r="AW986" s="417"/>
      <c r="AX986" s="417"/>
    </row>
    <row r="987" spans="1:50" ht="30" hidden="1" customHeight="1" x14ac:dyDescent="0.15">
      <c r="A987" s="423">
        <v>1</v>
      </c>
      <c r="B987" s="423">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405"/>
      <c r="AD987" s="406"/>
      <c r="AE987" s="406"/>
      <c r="AF987" s="406"/>
      <c r="AG987" s="406"/>
      <c r="AH987" s="407"/>
      <c r="AI987" s="408"/>
      <c r="AJ987" s="408"/>
      <c r="AK987" s="408"/>
      <c r="AL987" s="401"/>
      <c r="AM987" s="402"/>
      <c r="AN987" s="402"/>
      <c r="AO987" s="403"/>
      <c r="AP987" s="404"/>
      <c r="AQ987" s="404"/>
      <c r="AR987" s="404"/>
      <c r="AS987" s="404"/>
      <c r="AT987" s="404"/>
      <c r="AU987" s="404"/>
      <c r="AV987" s="404"/>
      <c r="AW987" s="404"/>
      <c r="AX987" s="404"/>
    </row>
    <row r="988" spans="1:50" ht="30" hidden="1" customHeight="1" x14ac:dyDescent="0.15">
      <c r="A988" s="423">
        <v>2</v>
      </c>
      <c r="B988" s="423">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405"/>
      <c r="AD988" s="405"/>
      <c r="AE988" s="405"/>
      <c r="AF988" s="405"/>
      <c r="AG988" s="405"/>
      <c r="AH988" s="407"/>
      <c r="AI988" s="408"/>
      <c r="AJ988" s="408"/>
      <c r="AK988" s="408"/>
      <c r="AL988" s="418"/>
      <c r="AM988" s="419"/>
      <c r="AN988" s="419"/>
      <c r="AO988" s="420"/>
      <c r="AP988" s="404"/>
      <c r="AQ988" s="404"/>
      <c r="AR988" s="404"/>
      <c r="AS988" s="404"/>
      <c r="AT988" s="404"/>
      <c r="AU988" s="404"/>
      <c r="AV988" s="404"/>
      <c r="AW988" s="404"/>
      <c r="AX988" s="404"/>
    </row>
    <row r="989" spans="1:50" ht="30" hidden="1" customHeight="1" x14ac:dyDescent="0.15">
      <c r="A989" s="423">
        <v>3</v>
      </c>
      <c r="B989" s="423">
        <v>1</v>
      </c>
      <c r="C989" s="409"/>
      <c r="D989" s="391"/>
      <c r="E989" s="391"/>
      <c r="F989" s="391"/>
      <c r="G989" s="391"/>
      <c r="H989" s="391"/>
      <c r="I989" s="391"/>
      <c r="J989" s="392"/>
      <c r="K989" s="393"/>
      <c r="L989" s="393"/>
      <c r="M989" s="393"/>
      <c r="N989" s="393"/>
      <c r="O989" s="393"/>
      <c r="P989" s="410"/>
      <c r="Q989" s="394"/>
      <c r="R989" s="394"/>
      <c r="S989" s="394"/>
      <c r="T989" s="394"/>
      <c r="U989" s="394"/>
      <c r="V989" s="394"/>
      <c r="W989" s="394"/>
      <c r="X989" s="394"/>
      <c r="Y989" s="395"/>
      <c r="Z989" s="396"/>
      <c r="AA989" s="396"/>
      <c r="AB989" s="397"/>
      <c r="AC989" s="405"/>
      <c r="AD989" s="405"/>
      <c r="AE989" s="405"/>
      <c r="AF989" s="405"/>
      <c r="AG989" s="405"/>
      <c r="AH989" s="399"/>
      <c r="AI989" s="400"/>
      <c r="AJ989" s="400"/>
      <c r="AK989" s="400"/>
      <c r="AL989" s="401"/>
      <c r="AM989" s="402"/>
      <c r="AN989" s="402"/>
      <c r="AO989" s="403"/>
      <c r="AP989" s="404"/>
      <c r="AQ989" s="404"/>
      <c r="AR989" s="404"/>
      <c r="AS989" s="404"/>
      <c r="AT989" s="404"/>
      <c r="AU989" s="404"/>
      <c r="AV989" s="404"/>
      <c r="AW989" s="404"/>
      <c r="AX989" s="404"/>
    </row>
    <row r="990" spans="1:50" ht="30" hidden="1" customHeight="1" x14ac:dyDescent="0.15">
      <c r="A990" s="423">
        <v>4</v>
      </c>
      <c r="B990" s="423">
        <v>1</v>
      </c>
      <c r="C990" s="409"/>
      <c r="D990" s="391"/>
      <c r="E990" s="391"/>
      <c r="F990" s="391"/>
      <c r="G990" s="391"/>
      <c r="H990" s="391"/>
      <c r="I990" s="391"/>
      <c r="J990" s="392"/>
      <c r="K990" s="393"/>
      <c r="L990" s="393"/>
      <c r="M990" s="393"/>
      <c r="N990" s="393"/>
      <c r="O990" s="393"/>
      <c r="P990" s="410"/>
      <c r="Q990" s="394"/>
      <c r="R990" s="394"/>
      <c r="S990" s="394"/>
      <c r="T990" s="394"/>
      <c r="U990" s="394"/>
      <c r="V990" s="394"/>
      <c r="W990" s="394"/>
      <c r="X990" s="394"/>
      <c r="Y990" s="395"/>
      <c r="Z990" s="396"/>
      <c r="AA990" s="396"/>
      <c r="AB990" s="397"/>
      <c r="AC990" s="405"/>
      <c r="AD990" s="405"/>
      <c r="AE990" s="405"/>
      <c r="AF990" s="405"/>
      <c r="AG990" s="405"/>
      <c r="AH990" s="399"/>
      <c r="AI990" s="400"/>
      <c r="AJ990" s="400"/>
      <c r="AK990" s="400"/>
      <c r="AL990" s="401"/>
      <c r="AM990" s="402"/>
      <c r="AN990" s="402"/>
      <c r="AO990" s="403"/>
      <c r="AP990" s="404"/>
      <c r="AQ990" s="404"/>
      <c r="AR990" s="404"/>
      <c r="AS990" s="404"/>
      <c r="AT990" s="404"/>
      <c r="AU990" s="404"/>
      <c r="AV990" s="404"/>
      <c r="AW990" s="404"/>
      <c r="AX990" s="404"/>
    </row>
    <row r="991" spans="1:50" ht="30" hidden="1" customHeight="1" x14ac:dyDescent="0.15">
      <c r="A991" s="423">
        <v>5</v>
      </c>
      <c r="B991" s="423">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95"/>
      <c r="Z991" s="396"/>
      <c r="AA991" s="396"/>
      <c r="AB991" s="397"/>
      <c r="AC991" s="398"/>
      <c r="AD991" s="398"/>
      <c r="AE991" s="398"/>
      <c r="AF991" s="398"/>
      <c r="AG991" s="398"/>
      <c r="AH991" s="399"/>
      <c r="AI991" s="400"/>
      <c r="AJ991" s="400"/>
      <c r="AK991" s="400"/>
      <c r="AL991" s="401"/>
      <c r="AM991" s="402"/>
      <c r="AN991" s="402"/>
      <c r="AO991" s="403"/>
      <c r="AP991" s="404"/>
      <c r="AQ991" s="404"/>
      <c r="AR991" s="404"/>
      <c r="AS991" s="404"/>
      <c r="AT991" s="404"/>
      <c r="AU991" s="404"/>
      <c r="AV991" s="404"/>
      <c r="AW991" s="404"/>
      <c r="AX991" s="404"/>
    </row>
    <row r="992" spans="1:50" ht="30" hidden="1" customHeight="1" x14ac:dyDescent="0.15">
      <c r="A992" s="423">
        <v>6</v>
      </c>
      <c r="B992" s="423">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95"/>
      <c r="Z992" s="396"/>
      <c r="AA992" s="396"/>
      <c r="AB992" s="397"/>
      <c r="AC992" s="398"/>
      <c r="AD992" s="398"/>
      <c r="AE992" s="398"/>
      <c r="AF992" s="398"/>
      <c r="AG992" s="398"/>
      <c r="AH992" s="399"/>
      <c r="AI992" s="400"/>
      <c r="AJ992" s="400"/>
      <c r="AK992" s="400"/>
      <c r="AL992" s="401"/>
      <c r="AM992" s="402"/>
      <c r="AN992" s="402"/>
      <c r="AO992" s="403"/>
      <c r="AP992" s="404"/>
      <c r="AQ992" s="404"/>
      <c r="AR992" s="404"/>
      <c r="AS992" s="404"/>
      <c r="AT992" s="404"/>
      <c r="AU992" s="404"/>
      <c r="AV992" s="404"/>
      <c r="AW992" s="404"/>
      <c r="AX992" s="404"/>
    </row>
    <row r="993" spans="1:50" ht="30" hidden="1" customHeight="1" x14ac:dyDescent="0.15">
      <c r="A993" s="423">
        <v>7</v>
      </c>
      <c r="B993" s="423">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95"/>
      <c r="Z993" s="396"/>
      <c r="AA993" s="396"/>
      <c r="AB993" s="397"/>
      <c r="AC993" s="398"/>
      <c r="AD993" s="398"/>
      <c r="AE993" s="398"/>
      <c r="AF993" s="398"/>
      <c r="AG993" s="398"/>
      <c r="AH993" s="399"/>
      <c r="AI993" s="400"/>
      <c r="AJ993" s="400"/>
      <c r="AK993" s="400"/>
      <c r="AL993" s="401"/>
      <c r="AM993" s="402"/>
      <c r="AN993" s="402"/>
      <c r="AO993" s="403"/>
      <c r="AP993" s="404"/>
      <c r="AQ993" s="404"/>
      <c r="AR993" s="404"/>
      <c r="AS993" s="404"/>
      <c r="AT993" s="404"/>
      <c r="AU993" s="404"/>
      <c r="AV993" s="404"/>
      <c r="AW993" s="404"/>
      <c r="AX993" s="404"/>
    </row>
    <row r="994" spans="1:50" ht="30" hidden="1" customHeight="1" x14ac:dyDescent="0.15">
      <c r="A994" s="423">
        <v>8</v>
      </c>
      <c r="B994" s="423">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30" hidden="1" customHeight="1" x14ac:dyDescent="0.15">
      <c r="A995" s="423">
        <v>9</v>
      </c>
      <c r="B995" s="423">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30" hidden="1" customHeight="1" x14ac:dyDescent="0.15">
      <c r="A996" s="423">
        <v>10</v>
      </c>
      <c r="B996" s="423">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30" hidden="1" customHeight="1" x14ac:dyDescent="0.15">
      <c r="A997" s="423">
        <v>11</v>
      </c>
      <c r="B997" s="423">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30" hidden="1" customHeight="1" x14ac:dyDescent="0.15">
      <c r="A998" s="423">
        <v>12</v>
      </c>
      <c r="B998" s="423">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30" hidden="1" customHeight="1" x14ac:dyDescent="0.15">
      <c r="A999" s="423">
        <v>13</v>
      </c>
      <c r="B999" s="423">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8"/>
      <c r="AE999" s="398"/>
      <c r="AF999" s="398"/>
      <c r="AG999" s="398"/>
      <c r="AH999" s="399"/>
      <c r="AI999" s="400"/>
      <c r="AJ999" s="400"/>
      <c r="AK999" s="400"/>
      <c r="AL999" s="401"/>
      <c r="AM999" s="402"/>
      <c r="AN999" s="402"/>
      <c r="AO999" s="403"/>
      <c r="AP999" s="404"/>
      <c r="AQ999" s="404"/>
      <c r="AR999" s="404"/>
      <c r="AS999" s="404"/>
      <c r="AT999" s="404"/>
      <c r="AU999" s="404"/>
      <c r="AV999" s="404"/>
      <c r="AW999" s="404"/>
      <c r="AX999" s="404"/>
    </row>
    <row r="1000" spans="1:50" ht="30" hidden="1" customHeight="1" x14ac:dyDescent="0.15">
      <c r="A1000" s="423">
        <v>14</v>
      </c>
      <c r="B1000" s="423">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8"/>
      <c r="AE1000" s="398"/>
      <c r="AF1000" s="398"/>
      <c r="AG1000" s="398"/>
      <c r="AH1000" s="399"/>
      <c r="AI1000" s="400"/>
      <c r="AJ1000" s="400"/>
      <c r="AK1000" s="400"/>
      <c r="AL1000" s="401"/>
      <c r="AM1000" s="402"/>
      <c r="AN1000" s="402"/>
      <c r="AO1000" s="403"/>
      <c r="AP1000" s="404"/>
      <c r="AQ1000" s="404"/>
      <c r="AR1000" s="404"/>
      <c r="AS1000" s="404"/>
      <c r="AT1000" s="404"/>
      <c r="AU1000" s="404"/>
      <c r="AV1000" s="404"/>
      <c r="AW1000" s="404"/>
      <c r="AX1000" s="404"/>
    </row>
    <row r="1001" spans="1:50" ht="30" hidden="1" customHeight="1" x14ac:dyDescent="0.15">
      <c r="A1001" s="423">
        <v>15</v>
      </c>
      <c r="B1001" s="423">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8"/>
      <c r="AE1001" s="398"/>
      <c r="AF1001" s="398"/>
      <c r="AG1001" s="398"/>
      <c r="AH1001" s="399"/>
      <c r="AI1001" s="400"/>
      <c r="AJ1001" s="400"/>
      <c r="AK1001" s="400"/>
      <c r="AL1001" s="401"/>
      <c r="AM1001" s="402"/>
      <c r="AN1001" s="402"/>
      <c r="AO1001" s="403"/>
      <c r="AP1001" s="404"/>
      <c r="AQ1001" s="404"/>
      <c r="AR1001" s="404"/>
      <c r="AS1001" s="404"/>
      <c r="AT1001" s="404"/>
      <c r="AU1001" s="404"/>
      <c r="AV1001" s="404"/>
      <c r="AW1001" s="404"/>
      <c r="AX1001" s="404"/>
    </row>
    <row r="1002" spans="1:50" ht="30" hidden="1" customHeight="1" x14ac:dyDescent="0.15">
      <c r="A1002" s="423">
        <v>16</v>
      </c>
      <c r="B1002" s="423">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8"/>
      <c r="AE1002" s="398"/>
      <c r="AF1002" s="398"/>
      <c r="AG1002" s="398"/>
      <c r="AH1002" s="399"/>
      <c r="AI1002" s="400"/>
      <c r="AJ1002" s="400"/>
      <c r="AK1002" s="400"/>
      <c r="AL1002" s="401"/>
      <c r="AM1002" s="402"/>
      <c r="AN1002" s="402"/>
      <c r="AO1002" s="403"/>
      <c r="AP1002" s="404"/>
      <c r="AQ1002" s="404"/>
      <c r="AR1002" s="404"/>
      <c r="AS1002" s="404"/>
      <c r="AT1002" s="404"/>
      <c r="AU1002" s="404"/>
      <c r="AV1002" s="404"/>
      <c r="AW1002" s="404"/>
      <c r="AX1002" s="404"/>
    </row>
    <row r="1003" spans="1:50" s="16" customFormat="1" ht="30" hidden="1" customHeight="1" x14ac:dyDescent="0.15">
      <c r="A1003" s="423">
        <v>17</v>
      </c>
      <c r="B1003" s="423">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8"/>
      <c r="AE1003" s="398"/>
      <c r="AF1003" s="398"/>
      <c r="AG1003" s="398"/>
      <c r="AH1003" s="399"/>
      <c r="AI1003" s="400"/>
      <c r="AJ1003" s="400"/>
      <c r="AK1003" s="400"/>
      <c r="AL1003" s="401"/>
      <c r="AM1003" s="402"/>
      <c r="AN1003" s="402"/>
      <c r="AO1003" s="403"/>
      <c r="AP1003" s="404"/>
      <c r="AQ1003" s="404"/>
      <c r="AR1003" s="404"/>
      <c r="AS1003" s="404"/>
      <c r="AT1003" s="404"/>
      <c r="AU1003" s="404"/>
      <c r="AV1003" s="404"/>
      <c r="AW1003" s="404"/>
      <c r="AX1003" s="404"/>
    </row>
    <row r="1004" spans="1:50" ht="30" hidden="1" customHeight="1" x14ac:dyDescent="0.15">
      <c r="A1004" s="423">
        <v>18</v>
      </c>
      <c r="B1004" s="423">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8"/>
      <c r="AE1004" s="398"/>
      <c r="AF1004" s="398"/>
      <c r="AG1004" s="398"/>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30" hidden="1" customHeight="1" x14ac:dyDescent="0.15">
      <c r="A1005" s="423">
        <v>19</v>
      </c>
      <c r="B1005" s="423">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8"/>
      <c r="AE1005" s="398"/>
      <c r="AF1005" s="398"/>
      <c r="AG1005" s="398"/>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30" hidden="1" customHeight="1" x14ac:dyDescent="0.15">
      <c r="A1006" s="423">
        <v>20</v>
      </c>
      <c r="B1006" s="423">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30" hidden="1" customHeight="1" x14ac:dyDescent="0.15">
      <c r="A1007" s="423">
        <v>21</v>
      </c>
      <c r="B1007" s="423">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30" hidden="1" customHeight="1" x14ac:dyDescent="0.15">
      <c r="A1008" s="423">
        <v>22</v>
      </c>
      <c r="B1008" s="423">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30" hidden="1" customHeight="1" x14ac:dyDescent="0.15">
      <c r="A1009" s="423">
        <v>23</v>
      </c>
      <c r="B1009" s="423">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30" hidden="1" customHeight="1" x14ac:dyDescent="0.15">
      <c r="A1010" s="423">
        <v>24</v>
      </c>
      <c r="B1010" s="423">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30" hidden="1" customHeight="1" x14ac:dyDescent="0.15">
      <c r="A1011" s="423">
        <v>25</v>
      </c>
      <c r="B1011" s="423">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30" hidden="1" customHeight="1" x14ac:dyDescent="0.15">
      <c r="A1012" s="423">
        <v>26</v>
      </c>
      <c r="B1012" s="423">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30" hidden="1" customHeight="1" x14ac:dyDescent="0.15">
      <c r="A1013" s="423">
        <v>27</v>
      </c>
      <c r="B1013" s="423">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30" hidden="1" customHeight="1" x14ac:dyDescent="0.15">
      <c r="A1014" s="423">
        <v>28</v>
      </c>
      <c r="B1014" s="423">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30" hidden="1" customHeight="1" x14ac:dyDescent="0.15">
      <c r="A1015" s="423">
        <v>29</v>
      </c>
      <c r="B1015" s="423">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30" hidden="1" customHeight="1" x14ac:dyDescent="0.15">
      <c r="A1016" s="423">
        <v>30</v>
      </c>
      <c r="B1016" s="423">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24.75" hidden="1" customHeight="1" x14ac:dyDescent="0.15">
      <c r="A1017" s="71"/>
      <c r="B1017" s="71"/>
      <c r="C1017" s="71"/>
      <c r="D1017" s="71"/>
      <c r="E1017" s="71"/>
      <c r="F1017" s="71"/>
      <c r="G1017" s="71"/>
      <c r="H1017" s="71"/>
      <c r="I1017" s="71"/>
      <c r="J1017" s="71"/>
      <c r="K1017" s="71"/>
      <c r="L1017" s="71"/>
      <c r="M1017" s="71"/>
      <c r="N1017" s="71"/>
      <c r="O1017" s="71"/>
      <c r="P1017" s="72"/>
      <c r="Q1017" s="72"/>
      <c r="R1017" s="72"/>
      <c r="S1017" s="72"/>
      <c r="T1017" s="72"/>
      <c r="U1017" s="72"/>
      <c r="V1017" s="72"/>
      <c r="W1017" s="72"/>
      <c r="X1017" s="72"/>
      <c r="Y1017" s="73"/>
      <c r="Z1017" s="73"/>
      <c r="AA1017" s="73"/>
      <c r="AB1017" s="73"/>
      <c r="AC1017" s="73"/>
      <c r="AD1017" s="73"/>
      <c r="AE1017" s="73"/>
      <c r="AF1017" s="73"/>
      <c r="AG1017" s="73"/>
      <c r="AH1017" s="73"/>
      <c r="AI1017" s="73"/>
      <c r="AJ1017" s="73"/>
      <c r="AK1017" s="73"/>
      <c r="AL1017" s="73"/>
      <c r="AM1017" s="73"/>
      <c r="AN1017" s="73"/>
      <c r="AO1017" s="73"/>
      <c r="AP1017" s="72"/>
      <c r="AQ1017" s="72"/>
      <c r="AR1017" s="72"/>
      <c r="AS1017" s="72"/>
      <c r="AT1017" s="72"/>
      <c r="AU1017" s="72"/>
      <c r="AV1017" s="72"/>
      <c r="AW1017" s="72"/>
      <c r="AX1017" s="72"/>
    </row>
    <row r="1018" spans="1:50" ht="24.75" hidden="1" customHeight="1" x14ac:dyDescent="0.15">
      <c r="A1018" s="64"/>
      <c r="B1018" s="68" t="s">
        <v>317</v>
      </c>
      <c r="C1018" s="64"/>
      <c r="D1018" s="64"/>
      <c r="E1018" s="64"/>
      <c r="F1018" s="64"/>
      <c r="G1018" s="64"/>
      <c r="H1018" s="64"/>
      <c r="I1018" s="64"/>
      <c r="J1018" s="64"/>
      <c r="K1018" s="64"/>
      <c r="L1018" s="64"/>
      <c r="M1018" s="64"/>
      <c r="N1018" s="64"/>
      <c r="O1018" s="64"/>
      <c r="P1018" s="69"/>
      <c r="Q1018" s="69"/>
      <c r="R1018" s="69"/>
      <c r="S1018" s="69"/>
      <c r="T1018" s="69"/>
      <c r="U1018" s="69"/>
      <c r="V1018" s="69"/>
      <c r="W1018" s="69"/>
      <c r="X1018" s="69"/>
      <c r="Y1018" s="70"/>
      <c r="Z1018" s="70"/>
      <c r="AA1018" s="70"/>
      <c r="AB1018" s="70"/>
      <c r="AC1018" s="70"/>
      <c r="AD1018" s="70"/>
      <c r="AE1018" s="70"/>
      <c r="AF1018" s="70"/>
      <c r="AG1018" s="70"/>
      <c r="AH1018" s="70"/>
      <c r="AI1018" s="70"/>
      <c r="AJ1018" s="70"/>
      <c r="AK1018" s="70"/>
      <c r="AL1018" s="70"/>
      <c r="AM1018" s="70"/>
      <c r="AN1018" s="70"/>
      <c r="AO1018" s="70"/>
      <c r="AP1018" s="69"/>
      <c r="AQ1018" s="69"/>
      <c r="AR1018" s="69"/>
      <c r="AS1018" s="69"/>
      <c r="AT1018" s="69"/>
      <c r="AU1018" s="69"/>
      <c r="AV1018" s="69"/>
      <c r="AW1018" s="69"/>
      <c r="AX1018" s="69"/>
    </row>
    <row r="1019" spans="1:50" ht="59.25" hidden="1" customHeight="1" x14ac:dyDescent="0.15">
      <c r="A1019" s="411"/>
      <c r="B1019" s="411"/>
      <c r="C1019" s="411" t="s">
        <v>27</v>
      </c>
      <c r="D1019" s="411"/>
      <c r="E1019" s="411"/>
      <c r="F1019" s="411"/>
      <c r="G1019" s="411"/>
      <c r="H1019" s="411"/>
      <c r="I1019" s="411"/>
      <c r="J1019" s="155" t="s">
        <v>434</v>
      </c>
      <c r="K1019" s="412"/>
      <c r="L1019" s="412"/>
      <c r="M1019" s="412"/>
      <c r="N1019" s="412"/>
      <c r="O1019" s="412"/>
      <c r="P1019" s="413" t="s">
        <v>378</v>
      </c>
      <c r="Q1019" s="413"/>
      <c r="R1019" s="413"/>
      <c r="S1019" s="413"/>
      <c r="T1019" s="413"/>
      <c r="U1019" s="413"/>
      <c r="V1019" s="413"/>
      <c r="W1019" s="413"/>
      <c r="X1019" s="413"/>
      <c r="Y1019" s="414" t="s">
        <v>431</v>
      </c>
      <c r="Z1019" s="415"/>
      <c r="AA1019" s="415"/>
      <c r="AB1019" s="415"/>
      <c r="AC1019" s="155" t="s">
        <v>489</v>
      </c>
      <c r="AD1019" s="155"/>
      <c r="AE1019" s="155"/>
      <c r="AF1019" s="155"/>
      <c r="AG1019" s="155"/>
      <c r="AH1019" s="414" t="s">
        <v>526</v>
      </c>
      <c r="AI1019" s="411"/>
      <c r="AJ1019" s="411"/>
      <c r="AK1019" s="411"/>
      <c r="AL1019" s="411" t="s">
        <v>22</v>
      </c>
      <c r="AM1019" s="411"/>
      <c r="AN1019" s="411"/>
      <c r="AO1019" s="416"/>
      <c r="AP1019" s="417" t="s">
        <v>435</v>
      </c>
      <c r="AQ1019" s="417"/>
      <c r="AR1019" s="417"/>
      <c r="AS1019" s="417"/>
      <c r="AT1019" s="417"/>
      <c r="AU1019" s="417"/>
      <c r="AV1019" s="417"/>
      <c r="AW1019" s="417"/>
      <c r="AX1019" s="417"/>
    </row>
    <row r="1020" spans="1:50" ht="30" hidden="1" customHeight="1" x14ac:dyDescent="0.15">
      <c r="A1020" s="423">
        <v>1</v>
      </c>
      <c r="B1020" s="423">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405"/>
      <c r="AD1020" s="406"/>
      <c r="AE1020" s="406"/>
      <c r="AF1020" s="406"/>
      <c r="AG1020" s="406"/>
      <c r="AH1020" s="407"/>
      <c r="AI1020" s="408"/>
      <c r="AJ1020" s="408"/>
      <c r="AK1020" s="408"/>
      <c r="AL1020" s="401"/>
      <c r="AM1020" s="402"/>
      <c r="AN1020" s="402"/>
      <c r="AO1020" s="403"/>
      <c r="AP1020" s="404"/>
      <c r="AQ1020" s="404"/>
      <c r="AR1020" s="404"/>
      <c r="AS1020" s="404"/>
      <c r="AT1020" s="404"/>
      <c r="AU1020" s="404"/>
      <c r="AV1020" s="404"/>
      <c r="AW1020" s="404"/>
      <c r="AX1020" s="404"/>
    </row>
    <row r="1021" spans="1:50" ht="30" hidden="1" customHeight="1" x14ac:dyDescent="0.15">
      <c r="A1021" s="423">
        <v>2</v>
      </c>
      <c r="B1021" s="423">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405"/>
      <c r="AD1021" s="405"/>
      <c r="AE1021" s="405"/>
      <c r="AF1021" s="405"/>
      <c r="AG1021" s="405"/>
      <c r="AH1021" s="407"/>
      <c r="AI1021" s="408"/>
      <c r="AJ1021" s="408"/>
      <c r="AK1021" s="408"/>
      <c r="AL1021" s="418"/>
      <c r="AM1021" s="419"/>
      <c r="AN1021" s="419"/>
      <c r="AO1021" s="420"/>
      <c r="AP1021" s="404"/>
      <c r="AQ1021" s="404"/>
      <c r="AR1021" s="404"/>
      <c r="AS1021" s="404"/>
      <c r="AT1021" s="404"/>
      <c r="AU1021" s="404"/>
      <c r="AV1021" s="404"/>
      <c r="AW1021" s="404"/>
      <c r="AX1021" s="404"/>
    </row>
    <row r="1022" spans="1:50" ht="30" hidden="1" customHeight="1" x14ac:dyDescent="0.15">
      <c r="A1022" s="423">
        <v>3</v>
      </c>
      <c r="B1022" s="423">
        <v>1</v>
      </c>
      <c r="C1022" s="409"/>
      <c r="D1022" s="391"/>
      <c r="E1022" s="391"/>
      <c r="F1022" s="391"/>
      <c r="G1022" s="391"/>
      <c r="H1022" s="391"/>
      <c r="I1022" s="391"/>
      <c r="J1022" s="392"/>
      <c r="K1022" s="393"/>
      <c r="L1022" s="393"/>
      <c r="M1022" s="393"/>
      <c r="N1022" s="393"/>
      <c r="O1022" s="393"/>
      <c r="P1022" s="410"/>
      <c r="Q1022" s="394"/>
      <c r="R1022" s="394"/>
      <c r="S1022" s="394"/>
      <c r="T1022" s="394"/>
      <c r="U1022" s="394"/>
      <c r="V1022" s="394"/>
      <c r="W1022" s="394"/>
      <c r="X1022" s="394"/>
      <c r="Y1022" s="395"/>
      <c r="Z1022" s="396"/>
      <c r="AA1022" s="396"/>
      <c r="AB1022" s="397"/>
      <c r="AC1022" s="405"/>
      <c r="AD1022" s="405"/>
      <c r="AE1022" s="405"/>
      <c r="AF1022" s="405"/>
      <c r="AG1022" s="405"/>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30" hidden="1" customHeight="1" x14ac:dyDescent="0.15">
      <c r="A1023" s="423">
        <v>4</v>
      </c>
      <c r="B1023" s="423">
        <v>1</v>
      </c>
      <c r="C1023" s="409"/>
      <c r="D1023" s="391"/>
      <c r="E1023" s="391"/>
      <c r="F1023" s="391"/>
      <c r="G1023" s="391"/>
      <c r="H1023" s="391"/>
      <c r="I1023" s="391"/>
      <c r="J1023" s="392"/>
      <c r="K1023" s="393"/>
      <c r="L1023" s="393"/>
      <c r="M1023" s="393"/>
      <c r="N1023" s="393"/>
      <c r="O1023" s="393"/>
      <c r="P1023" s="410"/>
      <c r="Q1023" s="394"/>
      <c r="R1023" s="394"/>
      <c r="S1023" s="394"/>
      <c r="T1023" s="394"/>
      <c r="U1023" s="394"/>
      <c r="V1023" s="394"/>
      <c r="W1023" s="394"/>
      <c r="X1023" s="394"/>
      <c r="Y1023" s="395"/>
      <c r="Z1023" s="396"/>
      <c r="AA1023" s="396"/>
      <c r="AB1023" s="397"/>
      <c r="AC1023" s="405"/>
      <c r="AD1023" s="405"/>
      <c r="AE1023" s="405"/>
      <c r="AF1023" s="405"/>
      <c r="AG1023" s="405"/>
      <c r="AH1023" s="399"/>
      <c r="AI1023" s="400"/>
      <c r="AJ1023" s="400"/>
      <c r="AK1023" s="400"/>
      <c r="AL1023" s="401"/>
      <c r="AM1023" s="402"/>
      <c r="AN1023" s="402"/>
      <c r="AO1023" s="403"/>
      <c r="AP1023" s="404"/>
      <c r="AQ1023" s="404"/>
      <c r="AR1023" s="404"/>
      <c r="AS1023" s="404"/>
      <c r="AT1023" s="404"/>
      <c r="AU1023" s="404"/>
      <c r="AV1023" s="404"/>
      <c r="AW1023" s="404"/>
      <c r="AX1023" s="404"/>
    </row>
    <row r="1024" spans="1:50" ht="30" hidden="1" customHeight="1" x14ac:dyDescent="0.15">
      <c r="A1024" s="423">
        <v>5</v>
      </c>
      <c r="B1024" s="423">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8"/>
      <c r="AE1024" s="398"/>
      <c r="AF1024" s="398"/>
      <c r="AG1024" s="398"/>
      <c r="AH1024" s="399"/>
      <c r="AI1024" s="400"/>
      <c r="AJ1024" s="400"/>
      <c r="AK1024" s="400"/>
      <c r="AL1024" s="401"/>
      <c r="AM1024" s="402"/>
      <c r="AN1024" s="402"/>
      <c r="AO1024" s="403"/>
      <c r="AP1024" s="404"/>
      <c r="AQ1024" s="404"/>
      <c r="AR1024" s="404"/>
      <c r="AS1024" s="404"/>
      <c r="AT1024" s="404"/>
      <c r="AU1024" s="404"/>
      <c r="AV1024" s="404"/>
      <c r="AW1024" s="404"/>
      <c r="AX1024" s="404"/>
    </row>
    <row r="1025" spans="1:50" ht="30" hidden="1" customHeight="1" x14ac:dyDescent="0.15">
      <c r="A1025" s="423">
        <v>6</v>
      </c>
      <c r="B1025" s="423">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8"/>
      <c r="AE1025" s="398"/>
      <c r="AF1025" s="398"/>
      <c r="AG1025" s="398"/>
      <c r="AH1025" s="399"/>
      <c r="AI1025" s="400"/>
      <c r="AJ1025" s="400"/>
      <c r="AK1025" s="400"/>
      <c r="AL1025" s="401"/>
      <c r="AM1025" s="402"/>
      <c r="AN1025" s="402"/>
      <c r="AO1025" s="403"/>
      <c r="AP1025" s="404"/>
      <c r="AQ1025" s="404"/>
      <c r="AR1025" s="404"/>
      <c r="AS1025" s="404"/>
      <c r="AT1025" s="404"/>
      <c r="AU1025" s="404"/>
      <c r="AV1025" s="404"/>
      <c r="AW1025" s="404"/>
      <c r="AX1025" s="404"/>
    </row>
    <row r="1026" spans="1:50" ht="30" hidden="1" customHeight="1" x14ac:dyDescent="0.15">
      <c r="A1026" s="423">
        <v>7</v>
      </c>
      <c r="B1026" s="423">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8"/>
      <c r="AE1026" s="398"/>
      <c r="AF1026" s="398"/>
      <c r="AG1026" s="398"/>
      <c r="AH1026" s="399"/>
      <c r="AI1026" s="400"/>
      <c r="AJ1026" s="400"/>
      <c r="AK1026" s="400"/>
      <c r="AL1026" s="401"/>
      <c r="AM1026" s="402"/>
      <c r="AN1026" s="402"/>
      <c r="AO1026" s="403"/>
      <c r="AP1026" s="404"/>
      <c r="AQ1026" s="404"/>
      <c r="AR1026" s="404"/>
      <c r="AS1026" s="404"/>
      <c r="AT1026" s="404"/>
      <c r="AU1026" s="404"/>
      <c r="AV1026" s="404"/>
      <c r="AW1026" s="404"/>
      <c r="AX1026" s="404"/>
    </row>
    <row r="1027" spans="1:50" ht="30" hidden="1" customHeight="1" x14ac:dyDescent="0.15">
      <c r="A1027" s="423">
        <v>8</v>
      </c>
      <c r="B1027" s="423">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30" hidden="1" customHeight="1" x14ac:dyDescent="0.15">
      <c r="A1028" s="423">
        <v>9</v>
      </c>
      <c r="B1028" s="423">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30" hidden="1" customHeight="1" x14ac:dyDescent="0.15">
      <c r="A1029" s="423">
        <v>10</v>
      </c>
      <c r="B1029" s="423">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30" hidden="1" customHeight="1" x14ac:dyDescent="0.15">
      <c r="A1030" s="423">
        <v>11</v>
      </c>
      <c r="B1030" s="423">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30" hidden="1" customHeight="1" x14ac:dyDescent="0.15">
      <c r="A1031" s="423">
        <v>12</v>
      </c>
      <c r="B1031" s="423">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30" hidden="1" customHeight="1" x14ac:dyDescent="0.15">
      <c r="A1032" s="423">
        <v>13</v>
      </c>
      <c r="B1032" s="423">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8"/>
      <c r="AE1032" s="398"/>
      <c r="AF1032" s="398"/>
      <c r="AG1032" s="398"/>
      <c r="AH1032" s="399"/>
      <c r="AI1032" s="400"/>
      <c r="AJ1032" s="400"/>
      <c r="AK1032" s="400"/>
      <c r="AL1032" s="401"/>
      <c r="AM1032" s="402"/>
      <c r="AN1032" s="402"/>
      <c r="AO1032" s="403"/>
      <c r="AP1032" s="404"/>
      <c r="AQ1032" s="404"/>
      <c r="AR1032" s="404"/>
      <c r="AS1032" s="404"/>
      <c r="AT1032" s="404"/>
      <c r="AU1032" s="404"/>
      <c r="AV1032" s="404"/>
      <c r="AW1032" s="404"/>
      <c r="AX1032" s="404"/>
    </row>
    <row r="1033" spans="1:50" ht="30" hidden="1" customHeight="1" x14ac:dyDescent="0.15">
      <c r="A1033" s="423">
        <v>14</v>
      </c>
      <c r="B1033" s="423">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8"/>
      <c r="AE1033" s="398"/>
      <c r="AF1033" s="398"/>
      <c r="AG1033" s="398"/>
      <c r="AH1033" s="399"/>
      <c r="AI1033" s="400"/>
      <c r="AJ1033" s="400"/>
      <c r="AK1033" s="400"/>
      <c r="AL1033" s="401"/>
      <c r="AM1033" s="402"/>
      <c r="AN1033" s="402"/>
      <c r="AO1033" s="403"/>
      <c r="AP1033" s="404"/>
      <c r="AQ1033" s="404"/>
      <c r="AR1033" s="404"/>
      <c r="AS1033" s="404"/>
      <c r="AT1033" s="404"/>
      <c r="AU1033" s="404"/>
      <c r="AV1033" s="404"/>
      <c r="AW1033" s="404"/>
      <c r="AX1033" s="404"/>
    </row>
    <row r="1034" spans="1:50" ht="30" hidden="1" customHeight="1" x14ac:dyDescent="0.15">
      <c r="A1034" s="423">
        <v>15</v>
      </c>
      <c r="B1034" s="423">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8"/>
      <c r="AE1034" s="398"/>
      <c r="AF1034" s="398"/>
      <c r="AG1034" s="398"/>
      <c r="AH1034" s="399"/>
      <c r="AI1034" s="400"/>
      <c r="AJ1034" s="400"/>
      <c r="AK1034" s="400"/>
      <c r="AL1034" s="401"/>
      <c r="AM1034" s="402"/>
      <c r="AN1034" s="402"/>
      <c r="AO1034" s="403"/>
      <c r="AP1034" s="404"/>
      <c r="AQ1034" s="404"/>
      <c r="AR1034" s="404"/>
      <c r="AS1034" s="404"/>
      <c r="AT1034" s="404"/>
      <c r="AU1034" s="404"/>
      <c r="AV1034" s="404"/>
      <c r="AW1034" s="404"/>
      <c r="AX1034" s="404"/>
    </row>
    <row r="1035" spans="1:50" ht="30" hidden="1" customHeight="1" x14ac:dyDescent="0.15">
      <c r="A1035" s="423">
        <v>16</v>
      </c>
      <c r="B1035" s="423">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8"/>
      <c r="AE1035" s="398"/>
      <c r="AF1035" s="398"/>
      <c r="AG1035" s="398"/>
      <c r="AH1035" s="399"/>
      <c r="AI1035" s="400"/>
      <c r="AJ1035" s="400"/>
      <c r="AK1035" s="400"/>
      <c r="AL1035" s="401"/>
      <c r="AM1035" s="402"/>
      <c r="AN1035" s="402"/>
      <c r="AO1035" s="403"/>
      <c r="AP1035" s="404"/>
      <c r="AQ1035" s="404"/>
      <c r="AR1035" s="404"/>
      <c r="AS1035" s="404"/>
      <c r="AT1035" s="404"/>
      <c r="AU1035" s="404"/>
      <c r="AV1035" s="404"/>
      <c r="AW1035" s="404"/>
      <c r="AX1035" s="404"/>
    </row>
    <row r="1036" spans="1:50" s="16" customFormat="1" ht="30" hidden="1" customHeight="1" x14ac:dyDescent="0.15">
      <c r="A1036" s="423">
        <v>17</v>
      </c>
      <c r="B1036" s="423">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8"/>
      <c r="AE1036" s="398"/>
      <c r="AF1036" s="398"/>
      <c r="AG1036" s="398"/>
      <c r="AH1036" s="399"/>
      <c r="AI1036" s="400"/>
      <c r="AJ1036" s="400"/>
      <c r="AK1036" s="400"/>
      <c r="AL1036" s="401"/>
      <c r="AM1036" s="402"/>
      <c r="AN1036" s="402"/>
      <c r="AO1036" s="403"/>
      <c r="AP1036" s="404"/>
      <c r="AQ1036" s="404"/>
      <c r="AR1036" s="404"/>
      <c r="AS1036" s="404"/>
      <c r="AT1036" s="404"/>
      <c r="AU1036" s="404"/>
      <c r="AV1036" s="404"/>
      <c r="AW1036" s="404"/>
      <c r="AX1036" s="404"/>
    </row>
    <row r="1037" spans="1:50" ht="30" hidden="1" customHeight="1" x14ac:dyDescent="0.15">
      <c r="A1037" s="423">
        <v>18</v>
      </c>
      <c r="B1037" s="423">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8"/>
      <c r="AE1037" s="398"/>
      <c r="AF1037" s="398"/>
      <c r="AG1037" s="398"/>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30" hidden="1" customHeight="1" x14ac:dyDescent="0.15">
      <c r="A1038" s="423">
        <v>19</v>
      </c>
      <c r="B1038" s="423">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8"/>
      <c r="AE1038" s="398"/>
      <c r="AF1038" s="398"/>
      <c r="AG1038" s="398"/>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30" hidden="1" customHeight="1" x14ac:dyDescent="0.15">
      <c r="A1039" s="423">
        <v>20</v>
      </c>
      <c r="B1039" s="423">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30" hidden="1" customHeight="1" x14ac:dyDescent="0.15">
      <c r="A1040" s="423">
        <v>21</v>
      </c>
      <c r="B1040" s="423">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30" hidden="1" customHeight="1" x14ac:dyDescent="0.15">
      <c r="A1041" s="423">
        <v>22</v>
      </c>
      <c r="B1041" s="423">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30" hidden="1" customHeight="1" x14ac:dyDescent="0.15">
      <c r="A1042" s="423">
        <v>23</v>
      </c>
      <c r="B1042" s="423">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30" hidden="1" customHeight="1" x14ac:dyDescent="0.15">
      <c r="A1043" s="423">
        <v>24</v>
      </c>
      <c r="B1043" s="423">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30" hidden="1" customHeight="1" x14ac:dyDescent="0.15">
      <c r="A1044" s="423">
        <v>25</v>
      </c>
      <c r="B1044" s="423">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30" hidden="1" customHeight="1" x14ac:dyDescent="0.15">
      <c r="A1045" s="423">
        <v>26</v>
      </c>
      <c r="B1045" s="423">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30" hidden="1" customHeight="1" x14ac:dyDescent="0.15">
      <c r="A1046" s="423">
        <v>27</v>
      </c>
      <c r="B1046" s="423">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30" hidden="1" customHeight="1" x14ac:dyDescent="0.15">
      <c r="A1047" s="423">
        <v>28</v>
      </c>
      <c r="B1047" s="423">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30" hidden="1" customHeight="1" x14ac:dyDescent="0.15">
      <c r="A1048" s="423">
        <v>29</v>
      </c>
      <c r="B1048" s="423">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30" hidden="1" customHeight="1" x14ac:dyDescent="0.15">
      <c r="A1049" s="423">
        <v>30</v>
      </c>
      <c r="B1049" s="423">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24.75" hidden="1" customHeight="1" x14ac:dyDescent="0.15">
      <c r="A1050" s="71"/>
      <c r="B1050" s="71"/>
      <c r="C1050" s="71"/>
      <c r="D1050" s="71"/>
      <c r="E1050" s="71"/>
      <c r="F1050" s="71"/>
      <c r="G1050" s="71"/>
      <c r="H1050" s="71"/>
      <c r="I1050" s="71"/>
      <c r="J1050" s="71"/>
      <c r="K1050" s="71"/>
      <c r="L1050" s="71"/>
      <c r="M1050" s="71"/>
      <c r="N1050" s="71"/>
      <c r="O1050" s="71"/>
      <c r="P1050" s="72"/>
      <c r="Q1050" s="72"/>
      <c r="R1050" s="72"/>
      <c r="S1050" s="72"/>
      <c r="T1050" s="72"/>
      <c r="U1050" s="72"/>
      <c r="V1050" s="72"/>
      <c r="W1050" s="72"/>
      <c r="X1050" s="72"/>
      <c r="Y1050" s="73"/>
      <c r="Z1050" s="73"/>
      <c r="AA1050" s="73"/>
      <c r="AB1050" s="73"/>
      <c r="AC1050" s="73"/>
      <c r="AD1050" s="73"/>
      <c r="AE1050" s="73"/>
      <c r="AF1050" s="73"/>
      <c r="AG1050" s="73"/>
      <c r="AH1050" s="73"/>
      <c r="AI1050" s="73"/>
      <c r="AJ1050" s="73"/>
      <c r="AK1050" s="73"/>
      <c r="AL1050" s="73"/>
      <c r="AM1050" s="73"/>
      <c r="AN1050" s="73"/>
      <c r="AO1050" s="73"/>
      <c r="AP1050" s="72"/>
      <c r="AQ1050" s="72"/>
      <c r="AR1050" s="72"/>
      <c r="AS1050" s="72"/>
      <c r="AT1050" s="72"/>
      <c r="AU1050" s="72"/>
      <c r="AV1050" s="72"/>
      <c r="AW1050" s="72"/>
      <c r="AX1050" s="72"/>
    </row>
    <row r="1051" spans="1:50" ht="24.75" hidden="1" customHeight="1" x14ac:dyDescent="0.15">
      <c r="A1051" s="64"/>
      <c r="B1051" s="68" t="s">
        <v>318</v>
      </c>
      <c r="C1051" s="64"/>
      <c r="D1051" s="64"/>
      <c r="E1051" s="64"/>
      <c r="F1051" s="64"/>
      <c r="G1051" s="64"/>
      <c r="H1051" s="64"/>
      <c r="I1051" s="64"/>
      <c r="J1051" s="64"/>
      <c r="K1051" s="64"/>
      <c r="L1051" s="64"/>
      <c r="M1051" s="64"/>
      <c r="N1051" s="64"/>
      <c r="O1051" s="64"/>
      <c r="P1051" s="69"/>
      <c r="Q1051" s="69"/>
      <c r="R1051" s="69"/>
      <c r="S1051" s="69"/>
      <c r="T1051" s="69"/>
      <c r="U1051" s="69"/>
      <c r="V1051" s="69"/>
      <c r="W1051" s="69"/>
      <c r="X1051" s="69"/>
      <c r="Y1051" s="70"/>
      <c r="Z1051" s="70"/>
      <c r="AA1051" s="70"/>
      <c r="AB1051" s="70"/>
      <c r="AC1051" s="70"/>
      <c r="AD1051" s="70"/>
      <c r="AE1051" s="70"/>
      <c r="AF1051" s="70"/>
      <c r="AG1051" s="70"/>
      <c r="AH1051" s="70"/>
      <c r="AI1051" s="70"/>
      <c r="AJ1051" s="70"/>
      <c r="AK1051" s="70"/>
      <c r="AL1051" s="70"/>
      <c r="AM1051" s="70"/>
      <c r="AN1051" s="70"/>
      <c r="AO1051" s="70"/>
      <c r="AP1051" s="69"/>
      <c r="AQ1051" s="69"/>
      <c r="AR1051" s="69"/>
      <c r="AS1051" s="69"/>
      <c r="AT1051" s="69"/>
      <c r="AU1051" s="69"/>
      <c r="AV1051" s="69"/>
      <c r="AW1051" s="69"/>
      <c r="AX1051" s="69"/>
    </row>
    <row r="1052" spans="1:50" ht="59.25" hidden="1" customHeight="1" x14ac:dyDescent="0.15">
      <c r="A1052" s="411"/>
      <c r="B1052" s="411"/>
      <c r="C1052" s="411" t="s">
        <v>27</v>
      </c>
      <c r="D1052" s="411"/>
      <c r="E1052" s="411"/>
      <c r="F1052" s="411"/>
      <c r="G1052" s="411"/>
      <c r="H1052" s="411"/>
      <c r="I1052" s="411"/>
      <c r="J1052" s="155" t="s">
        <v>434</v>
      </c>
      <c r="K1052" s="412"/>
      <c r="L1052" s="412"/>
      <c r="M1052" s="412"/>
      <c r="N1052" s="412"/>
      <c r="O1052" s="412"/>
      <c r="P1052" s="413" t="s">
        <v>378</v>
      </c>
      <c r="Q1052" s="413"/>
      <c r="R1052" s="413"/>
      <c r="S1052" s="413"/>
      <c r="T1052" s="413"/>
      <c r="U1052" s="413"/>
      <c r="V1052" s="413"/>
      <c r="W1052" s="413"/>
      <c r="X1052" s="413"/>
      <c r="Y1052" s="414" t="s">
        <v>431</v>
      </c>
      <c r="Z1052" s="415"/>
      <c r="AA1052" s="415"/>
      <c r="AB1052" s="415"/>
      <c r="AC1052" s="155" t="s">
        <v>489</v>
      </c>
      <c r="AD1052" s="155"/>
      <c r="AE1052" s="155"/>
      <c r="AF1052" s="155"/>
      <c r="AG1052" s="155"/>
      <c r="AH1052" s="414" t="s">
        <v>526</v>
      </c>
      <c r="AI1052" s="411"/>
      <c r="AJ1052" s="411"/>
      <c r="AK1052" s="411"/>
      <c r="AL1052" s="411" t="s">
        <v>22</v>
      </c>
      <c r="AM1052" s="411"/>
      <c r="AN1052" s="411"/>
      <c r="AO1052" s="416"/>
      <c r="AP1052" s="417" t="s">
        <v>435</v>
      </c>
      <c r="AQ1052" s="417"/>
      <c r="AR1052" s="417"/>
      <c r="AS1052" s="417"/>
      <c r="AT1052" s="417"/>
      <c r="AU1052" s="417"/>
      <c r="AV1052" s="417"/>
      <c r="AW1052" s="417"/>
      <c r="AX1052" s="417"/>
    </row>
    <row r="1053" spans="1:50" ht="30" hidden="1" customHeight="1" x14ac:dyDescent="0.15">
      <c r="A1053" s="423">
        <v>1</v>
      </c>
      <c r="B1053" s="423">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405"/>
      <c r="AD1053" s="406"/>
      <c r="AE1053" s="406"/>
      <c r="AF1053" s="406"/>
      <c r="AG1053" s="406"/>
      <c r="AH1053" s="407"/>
      <c r="AI1053" s="408"/>
      <c r="AJ1053" s="408"/>
      <c r="AK1053" s="408"/>
      <c r="AL1053" s="401"/>
      <c r="AM1053" s="402"/>
      <c r="AN1053" s="402"/>
      <c r="AO1053" s="403"/>
      <c r="AP1053" s="404"/>
      <c r="AQ1053" s="404"/>
      <c r="AR1053" s="404"/>
      <c r="AS1053" s="404"/>
      <c r="AT1053" s="404"/>
      <c r="AU1053" s="404"/>
      <c r="AV1053" s="404"/>
      <c r="AW1053" s="404"/>
      <c r="AX1053" s="404"/>
    </row>
    <row r="1054" spans="1:50" ht="30" hidden="1" customHeight="1" x14ac:dyDescent="0.15">
      <c r="A1054" s="423">
        <v>2</v>
      </c>
      <c r="B1054" s="423">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405"/>
      <c r="AD1054" s="405"/>
      <c r="AE1054" s="405"/>
      <c r="AF1054" s="405"/>
      <c r="AG1054" s="405"/>
      <c r="AH1054" s="407"/>
      <c r="AI1054" s="408"/>
      <c r="AJ1054" s="408"/>
      <c r="AK1054" s="408"/>
      <c r="AL1054" s="418"/>
      <c r="AM1054" s="419"/>
      <c r="AN1054" s="419"/>
      <c r="AO1054" s="420"/>
      <c r="AP1054" s="404"/>
      <c r="AQ1054" s="404"/>
      <c r="AR1054" s="404"/>
      <c r="AS1054" s="404"/>
      <c r="AT1054" s="404"/>
      <c r="AU1054" s="404"/>
      <c r="AV1054" s="404"/>
      <c r="AW1054" s="404"/>
      <c r="AX1054" s="404"/>
    </row>
    <row r="1055" spans="1:50" ht="30" hidden="1" customHeight="1" x14ac:dyDescent="0.15">
      <c r="A1055" s="423">
        <v>3</v>
      </c>
      <c r="B1055" s="423">
        <v>1</v>
      </c>
      <c r="C1055" s="409"/>
      <c r="D1055" s="391"/>
      <c r="E1055" s="391"/>
      <c r="F1055" s="391"/>
      <c r="G1055" s="391"/>
      <c r="H1055" s="391"/>
      <c r="I1055" s="391"/>
      <c r="J1055" s="392"/>
      <c r="K1055" s="393"/>
      <c r="L1055" s="393"/>
      <c r="M1055" s="393"/>
      <c r="N1055" s="393"/>
      <c r="O1055" s="393"/>
      <c r="P1055" s="410"/>
      <c r="Q1055" s="394"/>
      <c r="R1055" s="394"/>
      <c r="S1055" s="394"/>
      <c r="T1055" s="394"/>
      <c r="U1055" s="394"/>
      <c r="V1055" s="394"/>
      <c r="W1055" s="394"/>
      <c r="X1055" s="394"/>
      <c r="Y1055" s="395"/>
      <c r="Z1055" s="396"/>
      <c r="AA1055" s="396"/>
      <c r="AB1055" s="397"/>
      <c r="AC1055" s="405"/>
      <c r="AD1055" s="405"/>
      <c r="AE1055" s="405"/>
      <c r="AF1055" s="405"/>
      <c r="AG1055" s="405"/>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30" hidden="1" customHeight="1" x14ac:dyDescent="0.15">
      <c r="A1056" s="423">
        <v>4</v>
      </c>
      <c r="B1056" s="423">
        <v>1</v>
      </c>
      <c r="C1056" s="409"/>
      <c r="D1056" s="391"/>
      <c r="E1056" s="391"/>
      <c r="F1056" s="391"/>
      <c r="G1056" s="391"/>
      <c r="H1056" s="391"/>
      <c r="I1056" s="391"/>
      <c r="J1056" s="392"/>
      <c r="K1056" s="393"/>
      <c r="L1056" s="393"/>
      <c r="M1056" s="393"/>
      <c r="N1056" s="393"/>
      <c r="O1056" s="393"/>
      <c r="P1056" s="410"/>
      <c r="Q1056" s="394"/>
      <c r="R1056" s="394"/>
      <c r="S1056" s="394"/>
      <c r="T1056" s="394"/>
      <c r="U1056" s="394"/>
      <c r="V1056" s="394"/>
      <c r="W1056" s="394"/>
      <c r="X1056" s="394"/>
      <c r="Y1056" s="395"/>
      <c r="Z1056" s="396"/>
      <c r="AA1056" s="396"/>
      <c r="AB1056" s="397"/>
      <c r="AC1056" s="405"/>
      <c r="AD1056" s="405"/>
      <c r="AE1056" s="405"/>
      <c r="AF1056" s="405"/>
      <c r="AG1056" s="405"/>
      <c r="AH1056" s="399"/>
      <c r="AI1056" s="400"/>
      <c r="AJ1056" s="400"/>
      <c r="AK1056" s="400"/>
      <c r="AL1056" s="401"/>
      <c r="AM1056" s="402"/>
      <c r="AN1056" s="402"/>
      <c r="AO1056" s="403"/>
      <c r="AP1056" s="404"/>
      <c r="AQ1056" s="404"/>
      <c r="AR1056" s="404"/>
      <c r="AS1056" s="404"/>
      <c r="AT1056" s="404"/>
      <c r="AU1056" s="404"/>
      <c r="AV1056" s="404"/>
      <c r="AW1056" s="404"/>
      <c r="AX1056" s="404"/>
    </row>
    <row r="1057" spans="1:50" ht="30" hidden="1" customHeight="1" x14ac:dyDescent="0.15">
      <c r="A1057" s="423">
        <v>5</v>
      </c>
      <c r="B1057" s="423">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8"/>
      <c r="AE1057" s="398"/>
      <c r="AF1057" s="398"/>
      <c r="AG1057" s="398"/>
      <c r="AH1057" s="399"/>
      <c r="AI1057" s="400"/>
      <c r="AJ1057" s="400"/>
      <c r="AK1057" s="400"/>
      <c r="AL1057" s="401"/>
      <c r="AM1057" s="402"/>
      <c r="AN1057" s="402"/>
      <c r="AO1057" s="403"/>
      <c r="AP1057" s="404"/>
      <c r="AQ1057" s="404"/>
      <c r="AR1057" s="404"/>
      <c r="AS1057" s="404"/>
      <c r="AT1057" s="404"/>
      <c r="AU1057" s="404"/>
      <c r="AV1057" s="404"/>
      <c r="AW1057" s="404"/>
      <c r="AX1057" s="404"/>
    </row>
    <row r="1058" spans="1:50" ht="30" hidden="1" customHeight="1" x14ac:dyDescent="0.15">
      <c r="A1058" s="423">
        <v>6</v>
      </c>
      <c r="B1058" s="423">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8"/>
      <c r="AE1058" s="398"/>
      <c r="AF1058" s="398"/>
      <c r="AG1058" s="398"/>
      <c r="AH1058" s="399"/>
      <c r="AI1058" s="400"/>
      <c r="AJ1058" s="400"/>
      <c r="AK1058" s="400"/>
      <c r="AL1058" s="401"/>
      <c r="AM1058" s="402"/>
      <c r="AN1058" s="402"/>
      <c r="AO1058" s="403"/>
      <c r="AP1058" s="404"/>
      <c r="AQ1058" s="404"/>
      <c r="AR1058" s="404"/>
      <c r="AS1058" s="404"/>
      <c r="AT1058" s="404"/>
      <c r="AU1058" s="404"/>
      <c r="AV1058" s="404"/>
      <c r="AW1058" s="404"/>
      <c r="AX1058" s="404"/>
    </row>
    <row r="1059" spans="1:50" ht="30" hidden="1" customHeight="1" x14ac:dyDescent="0.15">
      <c r="A1059" s="423">
        <v>7</v>
      </c>
      <c r="B1059" s="423">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8"/>
      <c r="AE1059" s="398"/>
      <c r="AF1059" s="398"/>
      <c r="AG1059" s="398"/>
      <c r="AH1059" s="399"/>
      <c r="AI1059" s="400"/>
      <c r="AJ1059" s="400"/>
      <c r="AK1059" s="400"/>
      <c r="AL1059" s="401"/>
      <c r="AM1059" s="402"/>
      <c r="AN1059" s="402"/>
      <c r="AO1059" s="403"/>
      <c r="AP1059" s="404"/>
      <c r="AQ1059" s="404"/>
      <c r="AR1059" s="404"/>
      <c r="AS1059" s="404"/>
      <c r="AT1059" s="404"/>
      <c r="AU1059" s="404"/>
      <c r="AV1059" s="404"/>
      <c r="AW1059" s="404"/>
      <c r="AX1059" s="404"/>
    </row>
    <row r="1060" spans="1:50" ht="30" hidden="1" customHeight="1" x14ac:dyDescent="0.15">
      <c r="A1060" s="423">
        <v>8</v>
      </c>
      <c r="B1060" s="423">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30" hidden="1" customHeight="1" x14ac:dyDescent="0.15">
      <c r="A1061" s="423">
        <v>9</v>
      </c>
      <c r="B1061" s="423">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30" hidden="1" customHeight="1" x14ac:dyDescent="0.15">
      <c r="A1062" s="423">
        <v>10</v>
      </c>
      <c r="B1062" s="423">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30" hidden="1" customHeight="1" x14ac:dyDescent="0.15">
      <c r="A1063" s="423">
        <v>11</v>
      </c>
      <c r="B1063" s="423">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30" hidden="1" customHeight="1" x14ac:dyDescent="0.15">
      <c r="A1064" s="423">
        <v>12</v>
      </c>
      <c r="B1064" s="423">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30" hidden="1" customHeight="1" x14ac:dyDescent="0.15">
      <c r="A1065" s="423">
        <v>13</v>
      </c>
      <c r="B1065" s="423">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8"/>
      <c r="AE1065" s="398"/>
      <c r="AF1065" s="398"/>
      <c r="AG1065" s="398"/>
      <c r="AH1065" s="399"/>
      <c r="AI1065" s="400"/>
      <c r="AJ1065" s="400"/>
      <c r="AK1065" s="400"/>
      <c r="AL1065" s="401"/>
      <c r="AM1065" s="402"/>
      <c r="AN1065" s="402"/>
      <c r="AO1065" s="403"/>
      <c r="AP1065" s="404"/>
      <c r="AQ1065" s="404"/>
      <c r="AR1065" s="404"/>
      <c r="AS1065" s="404"/>
      <c r="AT1065" s="404"/>
      <c r="AU1065" s="404"/>
      <c r="AV1065" s="404"/>
      <c r="AW1065" s="404"/>
      <c r="AX1065" s="404"/>
    </row>
    <row r="1066" spans="1:50" ht="30" hidden="1" customHeight="1" x14ac:dyDescent="0.15">
      <c r="A1066" s="423">
        <v>14</v>
      </c>
      <c r="B1066" s="423">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8"/>
      <c r="AE1066" s="398"/>
      <c r="AF1066" s="398"/>
      <c r="AG1066" s="398"/>
      <c r="AH1066" s="399"/>
      <c r="AI1066" s="400"/>
      <c r="AJ1066" s="400"/>
      <c r="AK1066" s="400"/>
      <c r="AL1066" s="401"/>
      <c r="AM1066" s="402"/>
      <c r="AN1066" s="402"/>
      <c r="AO1066" s="403"/>
      <c r="AP1066" s="404"/>
      <c r="AQ1066" s="404"/>
      <c r="AR1066" s="404"/>
      <c r="AS1066" s="404"/>
      <c r="AT1066" s="404"/>
      <c r="AU1066" s="404"/>
      <c r="AV1066" s="404"/>
      <c r="AW1066" s="404"/>
      <c r="AX1066" s="404"/>
    </row>
    <row r="1067" spans="1:50" ht="30" hidden="1" customHeight="1" x14ac:dyDescent="0.15">
      <c r="A1067" s="423">
        <v>15</v>
      </c>
      <c r="B1067" s="423">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8"/>
      <c r="AE1067" s="398"/>
      <c r="AF1067" s="398"/>
      <c r="AG1067" s="398"/>
      <c r="AH1067" s="399"/>
      <c r="AI1067" s="400"/>
      <c r="AJ1067" s="400"/>
      <c r="AK1067" s="400"/>
      <c r="AL1067" s="401"/>
      <c r="AM1067" s="402"/>
      <c r="AN1067" s="402"/>
      <c r="AO1067" s="403"/>
      <c r="AP1067" s="404"/>
      <c r="AQ1067" s="404"/>
      <c r="AR1067" s="404"/>
      <c r="AS1067" s="404"/>
      <c r="AT1067" s="404"/>
      <c r="AU1067" s="404"/>
      <c r="AV1067" s="404"/>
      <c r="AW1067" s="404"/>
      <c r="AX1067" s="404"/>
    </row>
    <row r="1068" spans="1:50" ht="30" hidden="1" customHeight="1" x14ac:dyDescent="0.15">
      <c r="A1068" s="423">
        <v>16</v>
      </c>
      <c r="B1068" s="423">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8"/>
      <c r="AE1068" s="398"/>
      <c r="AF1068" s="398"/>
      <c r="AG1068" s="398"/>
      <c r="AH1068" s="399"/>
      <c r="AI1068" s="400"/>
      <c r="AJ1068" s="400"/>
      <c r="AK1068" s="400"/>
      <c r="AL1068" s="401"/>
      <c r="AM1068" s="402"/>
      <c r="AN1068" s="402"/>
      <c r="AO1068" s="403"/>
      <c r="AP1068" s="404"/>
      <c r="AQ1068" s="404"/>
      <c r="AR1068" s="404"/>
      <c r="AS1068" s="404"/>
      <c r="AT1068" s="404"/>
      <c r="AU1068" s="404"/>
      <c r="AV1068" s="404"/>
      <c r="AW1068" s="404"/>
      <c r="AX1068" s="404"/>
    </row>
    <row r="1069" spans="1:50" s="16" customFormat="1" ht="30" hidden="1" customHeight="1" x14ac:dyDescent="0.15">
      <c r="A1069" s="423">
        <v>17</v>
      </c>
      <c r="B1069" s="423">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8"/>
      <c r="AE1069" s="398"/>
      <c r="AF1069" s="398"/>
      <c r="AG1069" s="398"/>
      <c r="AH1069" s="399"/>
      <c r="AI1069" s="400"/>
      <c r="AJ1069" s="400"/>
      <c r="AK1069" s="400"/>
      <c r="AL1069" s="401"/>
      <c r="AM1069" s="402"/>
      <c r="AN1069" s="402"/>
      <c r="AO1069" s="403"/>
      <c r="AP1069" s="404"/>
      <c r="AQ1069" s="404"/>
      <c r="AR1069" s="404"/>
      <c r="AS1069" s="404"/>
      <c r="AT1069" s="404"/>
      <c r="AU1069" s="404"/>
      <c r="AV1069" s="404"/>
      <c r="AW1069" s="404"/>
      <c r="AX1069" s="404"/>
    </row>
    <row r="1070" spans="1:50" ht="30" hidden="1" customHeight="1" x14ac:dyDescent="0.15">
      <c r="A1070" s="423">
        <v>18</v>
      </c>
      <c r="B1070" s="423">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8"/>
      <c r="AE1070" s="398"/>
      <c r="AF1070" s="398"/>
      <c r="AG1070" s="398"/>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30" hidden="1" customHeight="1" x14ac:dyDescent="0.15">
      <c r="A1071" s="423">
        <v>19</v>
      </c>
      <c r="B1071" s="423">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8"/>
      <c r="AE1071" s="398"/>
      <c r="AF1071" s="398"/>
      <c r="AG1071" s="398"/>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30" hidden="1" customHeight="1" x14ac:dyDescent="0.15">
      <c r="A1072" s="423">
        <v>20</v>
      </c>
      <c r="B1072" s="423">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30" hidden="1" customHeight="1" x14ac:dyDescent="0.15">
      <c r="A1073" s="423">
        <v>21</v>
      </c>
      <c r="B1073" s="423">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30" hidden="1" customHeight="1" x14ac:dyDescent="0.15">
      <c r="A1074" s="423">
        <v>22</v>
      </c>
      <c r="B1074" s="423">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30" hidden="1" customHeight="1" x14ac:dyDescent="0.15">
      <c r="A1075" s="423">
        <v>23</v>
      </c>
      <c r="B1075" s="423">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30" hidden="1" customHeight="1" x14ac:dyDescent="0.15">
      <c r="A1076" s="423">
        <v>24</v>
      </c>
      <c r="B1076" s="423">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30" hidden="1" customHeight="1" x14ac:dyDescent="0.15">
      <c r="A1077" s="423">
        <v>25</v>
      </c>
      <c r="B1077" s="423">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30" hidden="1" customHeight="1" x14ac:dyDescent="0.15">
      <c r="A1078" s="423">
        <v>26</v>
      </c>
      <c r="B1078" s="423">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30" hidden="1" customHeight="1" x14ac:dyDescent="0.15">
      <c r="A1079" s="423">
        <v>27</v>
      </c>
      <c r="B1079" s="423">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30" hidden="1" customHeight="1" x14ac:dyDescent="0.15">
      <c r="A1080" s="423">
        <v>28</v>
      </c>
      <c r="B1080" s="423">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30" hidden="1" customHeight="1" x14ac:dyDescent="0.15">
      <c r="A1081" s="423">
        <v>29</v>
      </c>
      <c r="B1081" s="423">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30" hidden="1" customHeight="1" x14ac:dyDescent="0.15">
      <c r="A1082" s="423">
        <v>30</v>
      </c>
      <c r="B1082" s="423">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24.75" hidden="1" customHeight="1" x14ac:dyDescent="0.15">
      <c r="A1083" s="425" t="s">
        <v>469</v>
      </c>
      <c r="B1083" s="426"/>
      <c r="C1083" s="426"/>
      <c r="D1083" s="426"/>
      <c r="E1083" s="426"/>
      <c r="F1083" s="426"/>
      <c r="G1083" s="426"/>
      <c r="H1083" s="426"/>
      <c r="I1083" s="426"/>
      <c r="J1083" s="426"/>
      <c r="K1083" s="426"/>
      <c r="L1083" s="426"/>
      <c r="M1083" s="426"/>
      <c r="N1083" s="426"/>
      <c r="O1083" s="426"/>
      <c r="P1083" s="426"/>
      <c r="Q1083" s="426"/>
      <c r="R1083" s="426"/>
      <c r="S1083" s="426"/>
      <c r="T1083" s="426"/>
      <c r="U1083" s="426"/>
      <c r="V1083" s="426"/>
      <c r="W1083" s="426"/>
      <c r="X1083" s="426"/>
      <c r="Y1083" s="426"/>
      <c r="Z1083" s="426"/>
      <c r="AA1083" s="426"/>
      <c r="AB1083" s="426"/>
      <c r="AC1083" s="426"/>
      <c r="AD1083" s="426"/>
      <c r="AE1083" s="426"/>
      <c r="AF1083" s="426"/>
      <c r="AG1083" s="426"/>
      <c r="AH1083" s="426"/>
      <c r="AI1083" s="426"/>
      <c r="AJ1083" s="426"/>
      <c r="AK1083" s="427"/>
      <c r="AL1083" s="310" t="s">
        <v>496</v>
      </c>
      <c r="AM1083" s="311"/>
      <c r="AN1083" s="311"/>
      <c r="AO1083" s="89"/>
      <c r="AP1083" s="74"/>
      <c r="AQ1083" s="74"/>
      <c r="AR1083" s="74"/>
      <c r="AS1083" s="74"/>
      <c r="AT1083" s="74"/>
      <c r="AU1083" s="74"/>
      <c r="AV1083" s="74"/>
      <c r="AW1083" s="74"/>
      <c r="AX1083" s="75"/>
    </row>
    <row r="1084" spans="1:50" ht="24.75" customHeight="1" x14ac:dyDescent="0.15">
      <c r="A1084" s="55"/>
      <c r="B1084" s="55"/>
      <c r="C1084" s="55"/>
      <c r="D1084" s="55"/>
      <c r="E1084" s="55"/>
      <c r="F1084" s="55"/>
      <c r="G1084" s="55"/>
      <c r="H1084" s="55"/>
      <c r="I1084" s="55"/>
      <c r="J1084" s="55"/>
      <c r="K1084" s="55"/>
      <c r="L1084" s="55"/>
      <c r="M1084" s="55"/>
      <c r="N1084" s="55"/>
      <c r="O1084" s="55"/>
      <c r="P1084" s="55"/>
      <c r="Q1084" s="55"/>
      <c r="R1084" s="55"/>
      <c r="S1084" s="55"/>
      <c r="T1084" s="55"/>
      <c r="U1084" s="55"/>
      <c r="V1084" s="55"/>
      <c r="W1084" s="55"/>
      <c r="X1084" s="55"/>
      <c r="Y1084" s="55"/>
      <c r="Z1084" s="55"/>
      <c r="AA1084" s="55"/>
      <c r="AB1084" s="55"/>
      <c r="AC1084" s="55"/>
      <c r="AD1084" s="55"/>
      <c r="AE1084" s="55"/>
      <c r="AF1084" s="55"/>
      <c r="AG1084" s="55"/>
      <c r="AH1084" s="55"/>
      <c r="AI1084" s="55"/>
      <c r="AJ1084" s="55"/>
      <c r="AK1084" s="55"/>
      <c r="AL1084" s="76"/>
      <c r="AM1084" s="76"/>
      <c r="AN1084" s="76"/>
      <c r="AO1084" s="76"/>
      <c r="AP1084" s="76"/>
      <c r="AQ1084" s="76"/>
      <c r="AR1084" s="76"/>
      <c r="AS1084" s="76"/>
      <c r="AT1084" s="76"/>
      <c r="AU1084" s="76"/>
      <c r="AV1084" s="76"/>
      <c r="AW1084" s="76"/>
      <c r="AX1084" s="76"/>
    </row>
    <row r="1085" spans="1:50" ht="24.75" hidden="1" customHeight="1" x14ac:dyDescent="0.15">
      <c r="A1085" s="65"/>
      <c r="B1085" s="77" t="s">
        <v>455</v>
      </c>
      <c r="C1085" s="65"/>
      <c r="D1085" s="65"/>
      <c r="E1085" s="65"/>
      <c r="F1085" s="65"/>
      <c r="G1085" s="65"/>
      <c r="H1085" s="65"/>
      <c r="I1085" s="65"/>
      <c r="J1085" s="65"/>
      <c r="K1085" s="65"/>
      <c r="L1085" s="65"/>
      <c r="M1085" s="65"/>
      <c r="N1085" s="65"/>
      <c r="O1085" s="65"/>
      <c r="P1085" s="65"/>
      <c r="Q1085" s="65"/>
      <c r="R1085" s="65"/>
      <c r="S1085" s="65"/>
      <c r="T1085" s="65"/>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row>
    <row r="1086" spans="1:50" ht="58.5" hidden="1" customHeight="1" x14ac:dyDescent="0.15">
      <c r="A1086" s="423"/>
      <c r="B1086" s="423"/>
      <c r="C1086" s="155" t="s">
        <v>399</v>
      </c>
      <c r="D1086" s="428"/>
      <c r="E1086" s="155" t="s">
        <v>398</v>
      </c>
      <c r="F1086" s="428"/>
      <c r="G1086" s="428"/>
      <c r="H1086" s="428"/>
      <c r="I1086" s="428"/>
      <c r="J1086" s="155" t="s">
        <v>434</v>
      </c>
      <c r="K1086" s="155"/>
      <c r="L1086" s="155"/>
      <c r="M1086" s="155"/>
      <c r="N1086" s="155"/>
      <c r="O1086" s="155"/>
      <c r="P1086" s="414" t="s">
        <v>28</v>
      </c>
      <c r="Q1086" s="414"/>
      <c r="R1086" s="414"/>
      <c r="S1086" s="414"/>
      <c r="T1086" s="414"/>
      <c r="U1086" s="414"/>
      <c r="V1086" s="414"/>
      <c r="W1086" s="414"/>
      <c r="X1086" s="414"/>
      <c r="Y1086" s="155" t="s">
        <v>436</v>
      </c>
      <c r="Z1086" s="428"/>
      <c r="AA1086" s="428"/>
      <c r="AB1086" s="428"/>
      <c r="AC1086" s="155" t="s">
        <v>379</v>
      </c>
      <c r="AD1086" s="155"/>
      <c r="AE1086" s="155"/>
      <c r="AF1086" s="155"/>
      <c r="AG1086" s="155"/>
      <c r="AH1086" s="414" t="s">
        <v>393</v>
      </c>
      <c r="AI1086" s="415"/>
      <c r="AJ1086" s="415"/>
      <c r="AK1086" s="415"/>
      <c r="AL1086" s="415" t="s">
        <v>22</v>
      </c>
      <c r="AM1086" s="415"/>
      <c r="AN1086" s="415"/>
      <c r="AO1086" s="429"/>
      <c r="AP1086" s="417" t="s">
        <v>470</v>
      </c>
      <c r="AQ1086" s="417"/>
      <c r="AR1086" s="417"/>
      <c r="AS1086" s="417"/>
      <c r="AT1086" s="417"/>
      <c r="AU1086" s="417"/>
      <c r="AV1086" s="417"/>
      <c r="AW1086" s="417"/>
      <c r="AX1086" s="417"/>
    </row>
    <row r="1087" spans="1:50" ht="30" hidden="1" customHeight="1" x14ac:dyDescent="0.15">
      <c r="A1087" s="423">
        <v>1</v>
      </c>
      <c r="B1087" s="423">
        <v>1</v>
      </c>
      <c r="C1087" s="421"/>
      <c r="D1087" s="421"/>
      <c r="E1087" s="422"/>
      <c r="F1087" s="422"/>
      <c r="G1087" s="422"/>
      <c r="H1087" s="422"/>
      <c r="I1087" s="422"/>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30" hidden="1" customHeight="1" x14ac:dyDescent="0.15">
      <c r="A1088" s="423">
        <v>2</v>
      </c>
      <c r="B1088" s="423">
        <v>1</v>
      </c>
      <c r="C1088" s="421"/>
      <c r="D1088" s="421"/>
      <c r="E1088" s="422"/>
      <c r="F1088" s="422"/>
      <c r="G1088" s="422"/>
      <c r="H1088" s="422"/>
      <c r="I1088" s="422"/>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30" hidden="1" customHeight="1" x14ac:dyDescent="0.15">
      <c r="A1089" s="423">
        <v>3</v>
      </c>
      <c r="B1089" s="423">
        <v>1</v>
      </c>
      <c r="C1089" s="421"/>
      <c r="D1089" s="421"/>
      <c r="E1089" s="422"/>
      <c r="F1089" s="422"/>
      <c r="G1089" s="422"/>
      <c r="H1089" s="422"/>
      <c r="I1089" s="422"/>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ht="30" hidden="1" customHeight="1" x14ac:dyDescent="0.15">
      <c r="A1090" s="423">
        <v>4</v>
      </c>
      <c r="B1090" s="423">
        <v>1</v>
      </c>
      <c r="C1090" s="421"/>
      <c r="D1090" s="421"/>
      <c r="E1090" s="422"/>
      <c r="F1090" s="422"/>
      <c r="G1090" s="422"/>
      <c r="H1090" s="422"/>
      <c r="I1090" s="422"/>
      <c r="J1090" s="392"/>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8"/>
      <c r="AE1090" s="398"/>
      <c r="AF1090" s="398"/>
      <c r="AG1090" s="398"/>
      <c r="AH1090" s="399"/>
      <c r="AI1090" s="400"/>
      <c r="AJ1090" s="400"/>
      <c r="AK1090" s="400"/>
      <c r="AL1090" s="401"/>
      <c r="AM1090" s="402"/>
      <c r="AN1090" s="402"/>
      <c r="AO1090" s="403"/>
      <c r="AP1090" s="404"/>
      <c r="AQ1090" s="404"/>
      <c r="AR1090" s="404"/>
      <c r="AS1090" s="404"/>
      <c r="AT1090" s="404"/>
      <c r="AU1090" s="404"/>
      <c r="AV1090" s="404"/>
      <c r="AW1090" s="404"/>
      <c r="AX1090" s="404"/>
    </row>
    <row r="1091" spans="1:50" ht="30" hidden="1" customHeight="1" x14ac:dyDescent="0.15">
      <c r="A1091" s="423">
        <v>5</v>
      </c>
      <c r="B1091" s="423">
        <v>1</v>
      </c>
      <c r="C1091" s="421"/>
      <c r="D1091" s="421"/>
      <c r="E1091" s="422"/>
      <c r="F1091" s="422"/>
      <c r="G1091" s="422"/>
      <c r="H1091" s="422"/>
      <c r="I1091" s="422"/>
      <c r="J1091" s="392"/>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8"/>
      <c r="AE1091" s="398"/>
      <c r="AF1091" s="398"/>
      <c r="AG1091" s="398"/>
      <c r="AH1091" s="399"/>
      <c r="AI1091" s="400"/>
      <c r="AJ1091" s="400"/>
      <c r="AK1091" s="400"/>
      <c r="AL1091" s="401"/>
      <c r="AM1091" s="402"/>
      <c r="AN1091" s="402"/>
      <c r="AO1091" s="403"/>
      <c r="AP1091" s="404"/>
      <c r="AQ1091" s="404"/>
      <c r="AR1091" s="404"/>
      <c r="AS1091" s="404"/>
      <c r="AT1091" s="404"/>
      <c r="AU1091" s="404"/>
      <c r="AV1091" s="404"/>
      <c r="AW1091" s="404"/>
      <c r="AX1091" s="404"/>
    </row>
    <row r="1092" spans="1:50" ht="30" hidden="1" customHeight="1" x14ac:dyDescent="0.15">
      <c r="A1092" s="423">
        <v>6</v>
      </c>
      <c r="B1092" s="423">
        <v>1</v>
      </c>
      <c r="C1092" s="421"/>
      <c r="D1092" s="421"/>
      <c r="E1092" s="422"/>
      <c r="F1092" s="422"/>
      <c r="G1092" s="422"/>
      <c r="H1092" s="422"/>
      <c r="I1092" s="422"/>
      <c r="J1092" s="392"/>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8"/>
      <c r="AE1092" s="398"/>
      <c r="AF1092" s="398"/>
      <c r="AG1092" s="398"/>
      <c r="AH1092" s="399"/>
      <c r="AI1092" s="400"/>
      <c r="AJ1092" s="400"/>
      <c r="AK1092" s="400"/>
      <c r="AL1092" s="401"/>
      <c r="AM1092" s="402"/>
      <c r="AN1092" s="402"/>
      <c r="AO1092" s="403"/>
      <c r="AP1092" s="404"/>
      <c r="AQ1092" s="404"/>
      <c r="AR1092" s="404"/>
      <c r="AS1092" s="404"/>
      <c r="AT1092" s="404"/>
      <c r="AU1092" s="404"/>
      <c r="AV1092" s="404"/>
      <c r="AW1092" s="404"/>
      <c r="AX1092" s="404"/>
    </row>
    <row r="1093" spans="1:50" ht="30" hidden="1" customHeight="1" x14ac:dyDescent="0.15">
      <c r="A1093" s="423">
        <v>7</v>
      </c>
      <c r="B1093" s="423">
        <v>1</v>
      </c>
      <c r="C1093" s="421"/>
      <c r="D1093" s="421"/>
      <c r="E1093" s="422"/>
      <c r="F1093" s="422"/>
      <c r="G1093" s="422"/>
      <c r="H1093" s="422"/>
      <c r="I1093" s="422"/>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30" hidden="1" customHeight="1" x14ac:dyDescent="0.15">
      <c r="A1094" s="423">
        <v>8</v>
      </c>
      <c r="B1094" s="423">
        <v>1</v>
      </c>
      <c r="C1094" s="421"/>
      <c r="D1094" s="421"/>
      <c r="E1094" s="422"/>
      <c r="F1094" s="422"/>
      <c r="G1094" s="422"/>
      <c r="H1094" s="422"/>
      <c r="I1094" s="422"/>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30" hidden="1" customHeight="1" x14ac:dyDescent="0.15">
      <c r="A1095" s="423">
        <v>9</v>
      </c>
      <c r="B1095" s="423">
        <v>1</v>
      </c>
      <c r="C1095" s="421"/>
      <c r="D1095" s="421"/>
      <c r="E1095" s="422"/>
      <c r="F1095" s="422"/>
      <c r="G1095" s="422"/>
      <c r="H1095" s="422"/>
      <c r="I1095" s="422"/>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30" hidden="1" customHeight="1" x14ac:dyDescent="0.15">
      <c r="A1096" s="423">
        <v>10</v>
      </c>
      <c r="B1096" s="423">
        <v>1</v>
      </c>
      <c r="C1096" s="421"/>
      <c r="D1096" s="421"/>
      <c r="E1096" s="422"/>
      <c r="F1096" s="422"/>
      <c r="G1096" s="422"/>
      <c r="H1096" s="422"/>
      <c r="I1096" s="422"/>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30" hidden="1" customHeight="1" x14ac:dyDescent="0.15">
      <c r="A1097" s="423">
        <v>11</v>
      </c>
      <c r="B1097" s="423">
        <v>1</v>
      </c>
      <c r="C1097" s="421"/>
      <c r="D1097" s="421"/>
      <c r="E1097" s="422"/>
      <c r="F1097" s="422"/>
      <c r="G1097" s="422"/>
      <c r="H1097" s="422"/>
      <c r="I1097" s="422"/>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30" hidden="1" customHeight="1" x14ac:dyDescent="0.15">
      <c r="A1098" s="423">
        <v>12</v>
      </c>
      <c r="B1098" s="423">
        <v>1</v>
      </c>
      <c r="C1098" s="421"/>
      <c r="D1098" s="421"/>
      <c r="E1098" s="422"/>
      <c r="F1098" s="422"/>
      <c r="G1098" s="422"/>
      <c r="H1098" s="422"/>
      <c r="I1098" s="422"/>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8"/>
      <c r="AE1098" s="398"/>
      <c r="AF1098" s="398"/>
      <c r="AG1098" s="398"/>
      <c r="AH1098" s="399"/>
      <c r="AI1098" s="400"/>
      <c r="AJ1098" s="400"/>
      <c r="AK1098" s="400"/>
      <c r="AL1098" s="401"/>
      <c r="AM1098" s="402"/>
      <c r="AN1098" s="402"/>
      <c r="AO1098" s="403"/>
      <c r="AP1098" s="404"/>
      <c r="AQ1098" s="404"/>
      <c r="AR1098" s="404"/>
      <c r="AS1098" s="404"/>
      <c r="AT1098" s="404"/>
      <c r="AU1098" s="404"/>
      <c r="AV1098" s="404"/>
      <c r="AW1098" s="404"/>
      <c r="AX1098" s="404"/>
    </row>
    <row r="1099" spans="1:50" ht="30" hidden="1" customHeight="1" x14ac:dyDescent="0.15">
      <c r="A1099" s="423">
        <v>13</v>
      </c>
      <c r="B1099" s="423">
        <v>1</v>
      </c>
      <c r="C1099" s="421"/>
      <c r="D1099" s="421"/>
      <c r="E1099" s="422"/>
      <c r="F1099" s="422"/>
      <c r="G1099" s="422"/>
      <c r="H1099" s="422"/>
      <c r="I1099" s="422"/>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8"/>
      <c r="AE1099" s="398"/>
      <c r="AF1099" s="398"/>
      <c r="AG1099" s="398"/>
      <c r="AH1099" s="399"/>
      <c r="AI1099" s="400"/>
      <c r="AJ1099" s="400"/>
      <c r="AK1099" s="400"/>
      <c r="AL1099" s="401"/>
      <c r="AM1099" s="402"/>
      <c r="AN1099" s="402"/>
      <c r="AO1099" s="403"/>
      <c r="AP1099" s="404"/>
      <c r="AQ1099" s="404"/>
      <c r="AR1099" s="404"/>
      <c r="AS1099" s="404"/>
      <c r="AT1099" s="404"/>
      <c r="AU1099" s="404"/>
      <c r="AV1099" s="404"/>
      <c r="AW1099" s="404"/>
      <c r="AX1099" s="404"/>
    </row>
    <row r="1100" spans="1:50" ht="30" hidden="1" customHeight="1" x14ac:dyDescent="0.15">
      <c r="A1100" s="423">
        <v>14</v>
      </c>
      <c r="B1100" s="423">
        <v>1</v>
      </c>
      <c r="C1100" s="421"/>
      <c r="D1100" s="421"/>
      <c r="E1100" s="422"/>
      <c r="F1100" s="422"/>
      <c r="G1100" s="422"/>
      <c r="H1100" s="422"/>
      <c r="I1100" s="422"/>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8"/>
      <c r="AE1100" s="398"/>
      <c r="AF1100" s="398"/>
      <c r="AG1100" s="398"/>
      <c r="AH1100" s="399"/>
      <c r="AI1100" s="400"/>
      <c r="AJ1100" s="400"/>
      <c r="AK1100" s="400"/>
      <c r="AL1100" s="401"/>
      <c r="AM1100" s="402"/>
      <c r="AN1100" s="402"/>
      <c r="AO1100" s="403"/>
      <c r="AP1100" s="404"/>
      <c r="AQ1100" s="404"/>
      <c r="AR1100" s="404"/>
      <c r="AS1100" s="404"/>
      <c r="AT1100" s="404"/>
      <c r="AU1100" s="404"/>
      <c r="AV1100" s="404"/>
      <c r="AW1100" s="404"/>
      <c r="AX1100" s="404"/>
    </row>
    <row r="1101" spans="1:50" ht="30" hidden="1" customHeight="1" x14ac:dyDescent="0.15">
      <c r="A1101" s="423">
        <v>15</v>
      </c>
      <c r="B1101" s="423">
        <v>1</v>
      </c>
      <c r="C1101" s="421"/>
      <c r="D1101" s="421"/>
      <c r="E1101" s="422"/>
      <c r="F1101" s="422"/>
      <c r="G1101" s="422"/>
      <c r="H1101" s="422"/>
      <c r="I1101" s="422"/>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8"/>
      <c r="AE1101" s="398"/>
      <c r="AF1101" s="398"/>
      <c r="AG1101" s="398"/>
      <c r="AH1101" s="399"/>
      <c r="AI1101" s="400"/>
      <c r="AJ1101" s="400"/>
      <c r="AK1101" s="400"/>
      <c r="AL1101" s="401"/>
      <c r="AM1101" s="402"/>
      <c r="AN1101" s="402"/>
      <c r="AO1101" s="403"/>
      <c r="AP1101" s="404"/>
      <c r="AQ1101" s="404"/>
      <c r="AR1101" s="404"/>
      <c r="AS1101" s="404"/>
      <c r="AT1101" s="404"/>
      <c r="AU1101" s="404"/>
      <c r="AV1101" s="404"/>
      <c r="AW1101" s="404"/>
      <c r="AX1101" s="404"/>
    </row>
    <row r="1102" spans="1:50" ht="30" hidden="1" customHeight="1" x14ac:dyDescent="0.15">
      <c r="A1102" s="423">
        <v>16</v>
      </c>
      <c r="B1102" s="423">
        <v>1</v>
      </c>
      <c r="C1102" s="421"/>
      <c r="D1102" s="421"/>
      <c r="E1102" s="422"/>
      <c r="F1102" s="422"/>
      <c r="G1102" s="422"/>
      <c r="H1102" s="422"/>
      <c r="I1102" s="422"/>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30" hidden="1" customHeight="1" x14ac:dyDescent="0.15">
      <c r="A1103" s="423">
        <v>17</v>
      </c>
      <c r="B1103" s="423">
        <v>1</v>
      </c>
      <c r="C1103" s="421"/>
      <c r="D1103" s="421"/>
      <c r="E1103" s="422"/>
      <c r="F1103" s="422"/>
      <c r="G1103" s="422"/>
      <c r="H1103" s="422"/>
      <c r="I1103" s="422"/>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30" hidden="1" customHeight="1" x14ac:dyDescent="0.15">
      <c r="A1104" s="423">
        <v>18</v>
      </c>
      <c r="B1104" s="423">
        <v>1</v>
      </c>
      <c r="C1104" s="421"/>
      <c r="D1104" s="421"/>
      <c r="E1104" s="153"/>
      <c r="F1104" s="422"/>
      <c r="G1104" s="422"/>
      <c r="H1104" s="422"/>
      <c r="I1104" s="422"/>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30" hidden="1" customHeight="1" x14ac:dyDescent="0.15">
      <c r="A1105" s="423">
        <v>19</v>
      </c>
      <c r="B1105" s="423">
        <v>1</v>
      </c>
      <c r="C1105" s="421"/>
      <c r="D1105" s="421"/>
      <c r="E1105" s="422"/>
      <c r="F1105" s="422"/>
      <c r="G1105" s="422"/>
      <c r="H1105" s="422"/>
      <c r="I1105" s="422"/>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30" hidden="1" customHeight="1" x14ac:dyDescent="0.15">
      <c r="A1106" s="423">
        <v>20</v>
      </c>
      <c r="B1106" s="423">
        <v>1</v>
      </c>
      <c r="C1106" s="421"/>
      <c r="D1106" s="421"/>
      <c r="E1106" s="422"/>
      <c r="F1106" s="422"/>
      <c r="G1106" s="422"/>
      <c r="H1106" s="422"/>
      <c r="I1106" s="422"/>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30" hidden="1" customHeight="1" x14ac:dyDescent="0.15">
      <c r="A1107" s="423">
        <v>21</v>
      </c>
      <c r="B1107" s="423">
        <v>1</v>
      </c>
      <c r="C1107" s="421"/>
      <c r="D1107" s="421"/>
      <c r="E1107" s="422"/>
      <c r="F1107" s="422"/>
      <c r="G1107" s="422"/>
      <c r="H1107" s="422"/>
      <c r="I1107" s="422"/>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30" hidden="1" customHeight="1" x14ac:dyDescent="0.15">
      <c r="A1108" s="423">
        <v>22</v>
      </c>
      <c r="B1108" s="423">
        <v>1</v>
      </c>
      <c r="C1108" s="421"/>
      <c r="D1108" s="421"/>
      <c r="E1108" s="422"/>
      <c r="F1108" s="422"/>
      <c r="G1108" s="422"/>
      <c r="H1108" s="422"/>
      <c r="I1108" s="422"/>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30" hidden="1" customHeight="1" x14ac:dyDescent="0.15">
      <c r="A1109" s="423">
        <v>23</v>
      </c>
      <c r="B1109" s="423">
        <v>1</v>
      </c>
      <c r="C1109" s="421"/>
      <c r="D1109" s="421"/>
      <c r="E1109" s="422"/>
      <c r="F1109" s="422"/>
      <c r="G1109" s="422"/>
      <c r="H1109" s="422"/>
      <c r="I1109" s="422"/>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30" hidden="1" customHeight="1" x14ac:dyDescent="0.15">
      <c r="A1110" s="423">
        <v>24</v>
      </c>
      <c r="B1110" s="423">
        <v>1</v>
      </c>
      <c r="C1110" s="421"/>
      <c r="D1110" s="421"/>
      <c r="E1110" s="422"/>
      <c r="F1110" s="422"/>
      <c r="G1110" s="422"/>
      <c r="H1110" s="422"/>
      <c r="I1110" s="422"/>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30" hidden="1" customHeight="1" x14ac:dyDescent="0.15">
      <c r="A1111" s="423">
        <v>25</v>
      </c>
      <c r="B1111" s="423">
        <v>1</v>
      </c>
      <c r="C1111" s="421"/>
      <c r="D1111" s="421"/>
      <c r="E1111" s="422"/>
      <c r="F1111" s="422"/>
      <c r="G1111" s="422"/>
      <c r="H1111" s="422"/>
      <c r="I1111" s="422"/>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30" hidden="1" customHeight="1" x14ac:dyDescent="0.15">
      <c r="A1112" s="423">
        <v>26</v>
      </c>
      <c r="B1112" s="423">
        <v>1</v>
      </c>
      <c r="C1112" s="421"/>
      <c r="D1112" s="421"/>
      <c r="E1112" s="422"/>
      <c r="F1112" s="422"/>
      <c r="G1112" s="422"/>
      <c r="H1112" s="422"/>
      <c r="I1112" s="422"/>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30" hidden="1" customHeight="1" x14ac:dyDescent="0.15">
      <c r="A1113" s="423">
        <v>27</v>
      </c>
      <c r="B1113" s="423">
        <v>1</v>
      </c>
      <c r="C1113" s="421"/>
      <c r="D1113" s="421"/>
      <c r="E1113" s="422"/>
      <c r="F1113" s="422"/>
      <c r="G1113" s="422"/>
      <c r="H1113" s="422"/>
      <c r="I1113" s="422"/>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30" hidden="1" customHeight="1" x14ac:dyDescent="0.15">
      <c r="A1114" s="423">
        <v>28</v>
      </c>
      <c r="B1114" s="423">
        <v>1</v>
      </c>
      <c r="C1114" s="421"/>
      <c r="D1114" s="421"/>
      <c r="E1114" s="422"/>
      <c r="F1114" s="422"/>
      <c r="G1114" s="422"/>
      <c r="H1114" s="422"/>
      <c r="I1114" s="422"/>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30" hidden="1" customHeight="1" x14ac:dyDescent="0.15">
      <c r="A1115" s="423">
        <v>29</v>
      </c>
      <c r="B1115" s="423">
        <v>1</v>
      </c>
      <c r="C1115" s="421"/>
      <c r="D1115" s="421"/>
      <c r="E1115" s="422"/>
      <c r="F1115" s="422"/>
      <c r="G1115" s="422"/>
      <c r="H1115" s="422"/>
      <c r="I1115" s="422"/>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30" hidden="1" customHeight="1" x14ac:dyDescent="0.15">
      <c r="A1116" s="423">
        <v>30</v>
      </c>
      <c r="B1116" s="423">
        <v>1</v>
      </c>
      <c r="C1116" s="421"/>
      <c r="D1116" s="421"/>
      <c r="E1116" s="422"/>
      <c r="F1116" s="422"/>
      <c r="G1116" s="422"/>
      <c r="H1116" s="422"/>
      <c r="I1116" s="422"/>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sheetData>
  <sheetProtection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27:X827"/>
    <mergeCell ref="AP843:AX843"/>
    <mergeCell ref="AP845:AX845"/>
    <mergeCell ref="AP846:AX846"/>
    <mergeCell ref="AC843:AG843"/>
    <mergeCell ref="AC844:AG844"/>
    <mergeCell ref="AC845:AG845"/>
    <mergeCell ref="AC846:AG846"/>
    <mergeCell ref="AP844:AX844"/>
    <mergeCell ref="AH840:AK840"/>
    <mergeCell ref="AL840:AO840"/>
    <mergeCell ref="AH835:AK835"/>
    <mergeCell ref="AL835:AO835"/>
    <mergeCell ref="AP833:AX833"/>
    <mergeCell ref="AP842:AX842"/>
    <mergeCell ref="AP829:AX829"/>
    <mergeCell ref="AP830:AX830"/>
    <mergeCell ref="AP831:AX831"/>
    <mergeCell ref="AP832:AX832"/>
    <mergeCell ref="AP841:AX841"/>
    <mergeCell ref="AC829:AG829"/>
    <mergeCell ref="AC830:AG830"/>
    <mergeCell ref="AC831:AG831"/>
    <mergeCell ref="P828:X828"/>
    <mergeCell ref="P829:X829"/>
    <mergeCell ref="P830:X830"/>
    <mergeCell ref="P831:X831"/>
    <mergeCell ref="P832:X832"/>
    <mergeCell ref="P833:X833"/>
    <mergeCell ref="P834:X834"/>
    <mergeCell ref="P835:X835"/>
    <mergeCell ref="Y827:AB827"/>
    <mergeCell ref="AP835:AX835"/>
    <mergeCell ref="AP836:AX836"/>
    <mergeCell ref="AP837:AX837"/>
    <mergeCell ref="AP838:AX838"/>
    <mergeCell ref="AP839:AX839"/>
    <mergeCell ref="AP840:AX840"/>
    <mergeCell ref="AC833:AG833"/>
    <mergeCell ref="AC834:AG834"/>
    <mergeCell ref="AC835:AG835"/>
    <mergeCell ref="Y823:AB823"/>
    <mergeCell ref="Y824:AB824"/>
    <mergeCell ref="Y825:AB825"/>
    <mergeCell ref="Y829:AB829"/>
    <mergeCell ref="Y830:AB830"/>
    <mergeCell ref="Y831:AB831"/>
    <mergeCell ref="Y832:AB832"/>
    <mergeCell ref="AC832:AG832"/>
    <mergeCell ref="AH831:AK831"/>
    <mergeCell ref="AL831:AO831"/>
    <mergeCell ref="AP828:AX828"/>
    <mergeCell ref="Y828:AB828"/>
    <mergeCell ref="AL832:AO832"/>
    <mergeCell ref="AH830:AK830"/>
    <mergeCell ref="AL830:AO830"/>
    <mergeCell ref="Y838:AB838"/>
    <mergeCell ref="AC826:AG826"/>
    <mergeCell ref="Y826:AB82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21:AB821"/>
    <mergeCell ref="C821:I821"/>
    <mergeCell ref="P821:X821"/>
    <mergeCell ref="G800:K800"/>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796:AX796"/>
    <mergeCell ref="AH783:AT783"/>
    <mergeCell ref="AU783:AX783"/>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82:B1082"/>
    <mergeCell ref="A1080:B1080"/>
    <mergeCell ref="A1081:B1081"/>
    <mergeCell ref="Y810:AB810"/>
    <mergeCell ref="AC810:AG810"/>
    <mergeCell ref="AH810:AT810"/>
    <mergeCell ref="A1078:B1078"/>
    <mergeCell ref="AE47:AH47"/>
    <mergeCell ref="AI47:AL47"/>
    <mergeCell ref="AM47:AP47"/>
    <mergeCell ref="AQ47:AT47"/>
    <mergeCell ref="AU47:AX47"/>
    <mergeCell ref="AC796:AG796"/>
    <mergeCell ref="AH796:AT796"/>
    <mergeCell ref="AB97:AD97"/>
    <mergeCell ref="AC807:AG807"/>
    <mergeCell ref="AH807:AT807"/>
    <mergeCell ref="AU807:AX807"/>
    <mergeCell ref="G815:K815"/>
    <mergeCell ref="L815:X815"/>
    <mergeCell ref="Y815:AB815"/>
    <mergeCell ref="AC815:AG815"/>
    <mergeCell ref="AH815:AT815"/>
    <mergeCell ref="AU815:AX815"/>
    <mergeCell ref="AU808:AX808"/>
    <mergeCell ref="G812:K812"/>
    <mergeCell ref="Y812:AB812"/>
    <mergeCell ref="AC812:AG812"/>
    <mergeCell ref="AH812:AT81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1079:B1079"/>
    <mergeCell ref="AC813:AG813"/>
    <mergeCell ref="AH813:AT813"/>
    <mergeCell ref="AU813:AX813"/>
    <mergeCell ref="A1076:B1076"/>
    <mergeCell ref="A1077:B1077"/>
    <mergeCell ref="A1074:B1074"/>
    <mergeCell ref="A1075:B1075"/>
    <mergeCell ref="AP847:AX847"/>
    <mergeCell ref="AP848:AX848"/>
    <mergeCell ref="AP849:AX849"/>
    <mergeCell ref="AP850:AX850"/>
    <mergeCell ref="AP851:AX851"/>
    <mergeCell ref="AC847:AG847"/>
    <mergeCell ref="Y845:AB845"/>
    <mergeCell ref="Y846:AB846"/>
    <mergeCell ref="Y847:AB847"/>
    <mergeCell ref="Y848:AB848"/>
    <mergeCell ref="Y849:AB849"/>
    <mergeCell ref="Y850:AB850"/>
    <mergeCell ref="Y851:AB851"/>
    <mergeCell ref="A1064:B1064"/>
    <mergeCell ref="A1065:B1065"/>
    <mergeCell ref="A1062:B1062"/>
    <mergeCell ref="A1063:B1063"/>
    <mergeCell ref="C1062:I1062"/>
    <mergeCell ref="J1062:O1062"/>
    <mergeCell ref="P1062:X1062"/>
    <mergeCell ref="Y1062:AB1062"/>
    <mergeCell ref="AC1062:AG1062"/>
    <mergeCell ref="AH1062:AK1062"/>
    <mergeCell ref="AL1062:AO1062"/>
    <mergeCell ref="AP1062:AX1062"/>
    <mergeCell ref="A1068:B1068"/>
    <mergeCell ref="A1069:B1069"/>
    <mergeCell ref="A1066:B1066"/>
    <mergeCell ref="A1067:B1067"/>
    <mergeCell ref="C1066:I1066"/>
    <mergeCell ref="J1066:O1066"/>
    <mergeCell ref="P1066:X1066"/>
    <mergeCell ref="Y1066:AB1066"/>
    <mergeCell ref="AC1066:AG1066"/>
    <mergeCell ref="AH1066:AK1066"/>
    <mergeCell ref="AL1066:AO1066"/>
    <mergeCell ref="AP1066:AX1066"/>
    <mergeCell ref="C1063:I1063"/>
    <mergeCell ref="J1063:O1063"/>
    <mergeCell ref="P1063:X1063"/>
    <mergeCell ref="Y1063:AB1063"/>
    <mergeCell ref="AC1063:AG1063"/>
    <mergeCell ref="AH1063:AK1063"/>
    <mergeCell ref="AL1063:AO1063"/>
    <mergeCell ref="AP1063:AX1063"/>
    <mergeCell ref="C1064:I1064"/>
    <mergeCell ref="J1064:O1064"/>
    <mergeCell ref="A1056:B1056"/>
    <mergeCell ref="A1057:B1057"/>
    <mergeCell ref="A1054:B1054"/>
    <mergeCell ref="A1055:B1055"/>
    <mergeCell ref="C1054:I1054"/>
    <mergeCell ref="J1054:O1054"/>
    <mergeCell ref="P1054:X1054"/>
    <mergeCell ref="Y1054:AB1054"/>
    <mergeCell ref="AC1054:AG1054"/>
    <mergeCell ref="AH1054:AK1054"/>
    <mergeCell ref="AL1054:AO1054"/>
    <mergeCell ref="AP1054:AX1054"/>
    <mergeCell ref="A1060:B1060"/>
    <mergeCell ref="A1061:B1061"/>
    <mergeCell ref="A1058:B1058"/>
    <mergeCell ref="A1059:B1059"/>
    <mergeCell ref="C1058:I1058"/>
    <mergeCell ref="J1058:O1058"/>
    <mergeCell ref="P1058:X1058"/>
    <mergeCell ref="Y1058:AB1058"/>
    <mergeCell ref="AC1058:AG1058"/>
    <mergeCell ref="AH1058:AK1058"/>
    <mergeCell ref="AL1058:AO1058"/>
    <mergeCell ref="AP1058:AX1058"/>
    <mergeCell ref="C1057:I1057"/>
    <mergeCell ref="J1057:O1057"/>
    <mergeCell ref="P1057:X1057"/>
    <mergeCell ref="Y1057:AB1057"/>
    <mergeCell ref="AC1057:AG1057"/>
    <mergeCell ref="AH1057:AK1057"/>
    <mergeCell ref="AL1057:AO1057"/>
    <mergeCell ref="AP1057:AX1057"/>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2:B1052"/>
    <mergeCell ref="A1053:B1053"/>
    <mergeCell ref="A1048:B1048"/>
    <mergeCell ref="A1049:B1049"/>
    <mergeCell ref="C1048:I1048"/>
    <mergeCell ref="J1048:O1048"/>
    <mergeCell ref="P1048:X1048"/>
    <mergeCell ref="Y1048:AB1048"/>
    <mergeCell ref="AC1048:AG1048"/>
    <mergeCell ref="AH1048:AK1048"/>
    <mergeCell ref="AL1048:AO1048"/>
    <mergeCell ref="AP1048:AX1048"/>
    <mergeCell ref="C1046:I1046"/>
    <mergeCell ref="J1046:O1046"/>
    <mergeCell ref="P1046:X1046"/>
    <mergeCell ref="Y1046:AB1046"/>
    <mergeCell ref="AC1046:AG1046"/>
    <mergeCell ref="AH1046:AK1046"/>
    <mergeCell ref="AL1046:AO1046"/>
    <mergeCell ref="AP1046:AX1046"/>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7:I1037"/>
    <mergeCell ref="J1037:O1037"/>
    <mergeCell ref="P1037:X1037"/>
    <mergeCell ref="Y1037:AB1037"/>
    <mergeCell ref="AC1037:AG1037"/>
    <mergeCell ref="AH1037:AK1037"/>
    <mergeCell ref="AL1037:AO1037"/>
    <mergeCell ref="AP1037:AX1037"/>
    <mergeCell ref="A1030:B1030"/>
    <mergeCell ref="A1031:B1031"/>
    <mergeCell ref="A1028:B1028"/>
    <mergeCell ref="A1029:B1029"/>
    <mergeCell ref="C1028:I1028"/>
    <mergeCell ref="J1028:O1028"/>
    <mergeCell ref="P1028:X1028"/>
    <mergeCell ref="Y1028:AB1028"/>
    <mergeCell ref="AC1028:AG1028"/>
    <mergeCell ref="AH1028:AK1028"/>
    <mergeCell ref="AL1028:AO1028"/>
    <mergeCell ref="AP1028:AX1028"/>
    <mergeCell ref="A1034:B1034"/>
    <mergeCell ref="A1035:B1035"/>
    <mergeCell ref="A1032:B1032"/>
    <mergeCell ref="A1033:B1033"/>
    <mergeCell ref="C1032:I1032"/>
    <mergeCell ref="J1032:O1032"/>
    <mergeCell ref="P1032:X1032"/>
    <mergeCell ref="Y1032:AB1032"/>
    <mergeCell ref="AC1032:AG1032"/>
    <mergeCell ref="AH1032:AK1032"/>
    <mergeCell ref="AL1032:AO1032"/>
    <mergeCell ref="AP1032:AX1032"/>
    <mergeCell ref="C1031:I1031"/>
    <mergeCell ref="J1031:O1031"/>
    <mergeCell ref="P1031:X1031"/>
    <mergeCell ref="Y1031:AB1031"/>
    <mergeCell ref="AC1031:AG1031"/>
    <mergeCell ref="AH1031:AK1031"/>
    <mergeCell ref="AL1031:AO1031"/>
    <mergeCell ref="AP1031:AX1031"/>
    <mergeCell ref="A1022:B1022"/>
    <mergeCell ref="A1023:B1023"/>
    <mergeCell ref="A1020:B1020"/>
    <mergeCell ref="A1021:B1021"/>
    <mergeCell ref="C1020:I1020"/>
    <mergeCell ref="J1020:O1020"/>
    <mergeCell ref="P1020:X1020"/>
    <mergeCell ref="Y1020:AB1020"/>
    <mergeCell ref="AC1020:AG1020"/>
    <mergeCell ref="AH1020:AK1020"/>
    <mergeCell ref="AL1020:AO1020"/>
    <mergeCell ref="AP1020:AX1020"/>
    <mergeCell ref="A1026:B1026"/>
    <mergeCell ref="A1027:B1027"/>
    <mergeCell ref="A1024:B1024"/>
    <mergeCell ref="A1025:B1025"/>
    <mergeCell ref="C1024:I1024"/>
    <mergeCell ref="J1024:O1024"/>
    <mergeCell ref="P1024:X1024"/>
    <mergeCell ref="Y1024:AB1024"/>
    <mergeCell ref="AC1024:AG1024"/>
    <mergeCell ref="AH1024:AK1024"/>
    <mergeCell ref="AL1024:AO1024"/>
    <mergeCell ref="AP1024:AX1024"/>
    <mergeCell ref="C1022:I1022"/>
    <mergeCell ref="J1022:O1022"/>
    <mergeCell ref="P1022:X1022"/>
    <mergeCell ref="Y1022:AB1022"/>
    <mergeCell ref="AC1022:AG1022"/>
    <mergeCell ref="AH1022:AK1022"/>
    <mergeCell ref="AL1022:AO1022"/>
    <mergeCell ref="AP1022:AX1022"/>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9:B1019"/>
    <mergeCell ref="A1014:B1014"/>
    <mergeCell ref="A1015:B1015"/>
    <mergeCell ref="C1014:I1014"/>
    <mergeCell ref="J1014:O1014"/>
    <mergeCell ref="P1014:X1014"/>
    <mergeCell ref="Y1014:AB1014"/>
    <mergeCell ref="AC1014:AG1014"/>
    <mergeCell ref="AH1014:AK1014"/>
    <mergeCell ref="AL1014:AO1014"/>
    <mergeCell ref="AP1014:AX1014"/>
    <mergeCell ref="C1011:I1011"/>
    <mergeCell ref="J1011:O1011"/>
    <mergeCell ref="P1011:X1011"/>
    <mergeCell ref="Y1011:AB1011"/>
    <mergeCell ref="AC1011:AG1011"/>
    <mergeCell ref="AH1011:AK1011"/>
    <mergeCell ref="AL1011:AO1011"/>
    <mergeCell ref="AP1011:AX1011"/>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5:I1005"/>
    <mergeCell ref="J1005:O1005"/>
    <mergeCell ref="P1005:X1005"/>
    <mergeCell ref="Y1005:AB1005"/>
    <mergeCell ref="AC1005:AG1005"/>
    <mergeCell ref="AH1005:AK1005"/>
    <mergeCell ref="AL1005:AO1005"/>
    <mergeCell ref="AP1005:AX1005"/>
    <mergeCell ref="A996:B996"/>
    <mergeCell ref="A997:B997"/>
    <mergeCell ref="A994:B994"/>
    <mergeCell ref="A995:B995"/>
    <mergeCell ref="C994:I994"/>
    <mergeCell ref="J994:O994"/>
    <mergeCell ref="P994:X994"/>
    <mergeCell ref="Y994:AB994"/>
    <mergeCell ref="AC994:AG994"/>
    <mergeCell ref="AH994:AK994"/>
    <mergeCell ref="AL994:AO994"/>
    <mergeCell ref="AP994:AX994"/>
    <mergeCell ref="A1000:B1000"/>
    <mergeCell ref="A1001:B1001"/>
    <mergeCell ref="A998:B998"/>
    <mergeCell ref="A999:B999"/>
    <mergeCell ref="C998:I998"/>
    <mergeCell ref="J998:O998"/>
    <mergeCell ref="P998:X998"/>
    <mergeCell ref="Y998:AB998"/>
    <mergeCell ref="AC998:AG998"/>
    <mergeCell ref="AH998:AK998"/>
    <mergeCell ref="AL998:AO998"/>
    <mergeCell ref="AP998:AX998"/>
    <mergeCell ref="C996:I996"/>
    <mergeCell ref="J996:O996"/>
    <mergeCell ref="P996:X996"/>
    <mergeCell ref="Y996:AB996"/>
    <mergeCell ref="AC996:AG996"/>
    <mergeCell ref="AH996:AK996"/>
    <mergeCell ref="AL996:AO996"/>
    <mergeCell ref="AP996:AX996"/>
    <mergeCell ref="A988:B988"/>
    <mergeCell ref="A989:B989"/>
    <mergeCell ref="A986:B986"/>
    <mergeCell ref="A987:B987"/>
    <mergeCell ref="C986:I986"/>
    <mergeCell ref="J986:O986"/>
    <mergeCell ref="P986:X986"/>
    <mergeCell ref="Y986:AB986"/>
    <mergeCell ref="AC986:AG986"/>
    <mergeCell ref="AH986:AK986"/>
    <mergeCell ref="AL986:AO986"/>
    <mergeCell ref="AP986:AX986"/>
    <mergeCell ref="A992:B992"/>
    <mergeCell ref="A993:B993"/>
    <mergeCell ref="A990:B990"/>
    <mergeCell ref="A991:B991"/>
    <mergeCell ref="C990:I990"/>
    <mergeCell ref="J990:O990"/>
    <mergeCell ref="P990:X990"/>
    <mergeCell ref="Y990:AB990"/>
    <mergeCell ref="AC990:AG990"/>
    <mergeCell ref="AH990:AK990"/>
    <mergeCell ref="AL990:AO990"/>
    <mergeCell ref="AP990:AX990"/>
    <mergeCell ref="C987:I987"/>
    <mergeCell ref="J987:O987"/>
    <mergeCell ref="P987:X987"/>
    <mergeCell ref="Y987:AB987"/>
    <mergeCell ref="AC987:AG987"/>
    <mergeCell ref="AH987:AK987"/>
    <mergeCell ref="AL987:AO987"/>
    <mergeCell ref="AP987:AX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9:I979"/>
    <mergeCell ref="J979:O979"/>
    <mergeCell ref="P979:X979"/>
    <mergeCell ref="Y979:AB979"/>
    <mergeCell ref="AC979:AG979"/>
    <mergeCell ref="AH979:AK979"/>
    <mergeCell ref="AL979:AO979"/>
    <mergeCell ref="AP979:AX979"/>
    <mergeCell ref="A970:B970"/>
    <mergeCell ref="A971:B971"/>
    <mergeCell ref="A968:B968"/>
    <mergeCell ref="A969:B969"/>
    <mergeCell ref="C968:I968"/>
    <mergeCell ref="J968:O968"/>
    <mergeCell ref="P968:X968"/>
    <mergeCell ref="Y968:AB968"/>
    <mergeCell ref="AC968:AG968"/>
    <mergeCell ref="AH968:AK968"/>
    <mergeCell ref="AL968:AO968"/>
    <mergeCell ref="AP968:AX968"/>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0:I970"/>
    <mergeCell ref="J970:O970"/>
    <mergeCell ref="P970:X970"/>
    <mergeCell ref="Y970:AB970"/>
    <mergeCell ref="AC970:AG970"/>
    <mergeCell ref="AH970:AK970"/>
    <mergeCell ref="AL970:AO970"/>
    <mergeCell ref="AP970:AX970"/>
    <mergeCell ref="A962:B962"/>
    <mergeCell ref="A963:B963"/>
    <mergeCell ref="A960:B960"/>
    <mergeCell ref="A961:B961"/>
    <mergeCell ref="C960:I960"/>
    <mergeCell ref="J960:O960"/>
    <mergeCell ref="P960:X960"/>
    <mergeCell ref="Y960:AB960"/>
    <mergeCell ref="AC960:AG960"/>
    <mergeCell ref="AH960:AK960"/>
    <mergeCell ref="AL960:AO960"/>
    <mergeCell ref="AP960:AX960"/>
    <mergeCell ref="A966:B966"/>
    <mergeCell ref="A967:B967"/>
    <mergeCell ref="A964:B964"/>
    <mergeCell ref="A965:B965"/>
    <mergeCell ref="C964:I964"/>
    <mergeCell ref="J964:O964"/>
    <mergeCell ref="P964:X964"/>
    <mergeCell ref="Y964:AB964"/>
    <mergeCell ref="AC964:AG964"/>
    <mergeCell ref="AH964:AK964"/>
    <mergeCell ref="AL964:AO964"/>
    <mergeCell ref="AP964:AX964"/>
    <mergeCell ref="C961:I961"/>
    <mergeCell ref="J961:O961"/>
    <mergeCell ref="P961:X961"/>
    <mergeCell ref="Y961:AB961"/>
    <mergeCell ref="AC961:AG961"/>
    <mergeCell ref="AH961:AK961"/>
    <mergeCell ref="AL961:AO961"/>
    <mergeCell ref="AP961:AX961"/>
    <mergeCell ref="A954:B954"/>
    <mergeCell ref="A955:B955"/>
    <mergeCell ref="A950:B950"/>
    <mergeCell ref="A953:B953"/>
    <mergeCell ref="C950:I950"/>
    <mergeCell ref="J950:O950"/>
    <mergeCell ref="P950:X950"/>
    <mergeCell ref="Y950:AB950"/>
    <mergeCell ref="AC950:AG950"/>
    <mergeCell ref="AH950:AK950"/>
    <mergeCell ref="AL950:AO950"/>
    <mergeCell ref="AP950:AX950"/>
    <mergeCell ref="A958:B958"/>
    <mergeCell ref="A959:B959"/>
    <mergeCell ref="A956:B956"/>
    <mergeCell ref="A957:B957"/>
    <mergeCell ref="C956:I956"/>
    <mergeCell ref="J956:O956"/>
    <mergeCell ref="P956:X956"/>
    <mergeCell ref="Y956:AB956"/>
    <mergeCell ref="AC956:AG956"/>
    <mergeCell ref="AH956:AK956"/>
    <mergeCell ref="AL956:AO956"/>
    <mergeCell ref="AP956:AX956"/>
    <mergeCell ref="C955:I955"/>
    <mergeCell ref="J955:O955"/>
    <mergeCell ref="P955:X955"/>
    <mergeCell ref="Y955:AB955"/>
    <mergeCell ref="AC955:AG955"/>
    <mergeCell ref="AH955:AK955"/>
    <mergeCell ref="AL955:AO955"/>
    <mergeCell ref="AP955:AX955"/>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4:I944"/>
    <mergeCell ref="J944:O944"/>
    <mergeCell ref="P944:X944"/>
    <mergeCell ref="Y944:AB944"/>
    <mergeCell ref="AC944:AG944"/>
    <mergeCell ref="AH944:AK944"/>
    <mergeCell ref="AL944:AO944"/>
    <mergeCell ref="AP944:AX944"/>
    <mergeCell ref="A936:B936"/>
    <mergeCell ref="A937:B937"/>
    <mergeCell ref="A934:B934"/>
    <mergeCell ref="A935:B935"/>
    <mergeCell ref="C934:I934"/>
    <mergeCell ref="J934:O934"/>
    <mergeCell ref="P934:X934"/>
    <mergeCell ref="Y934:AB934"/>
    <mergeCell ref="AC934:AG934"/>
    <mergeCell ref="AH934:AK934"/>
    <mergeCell ref="AL934:AO934"/>
    <mergeCell ref="AP934:AX934"/>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5:I935"/>
    <mergeCell ref="J935:O935"/>
    <mergeCell ref="P935:X935"/>
    <mergeCell ref="Y935:AB935"/>
    <mergeCell ref="AC935:AG935"/>
    <mergeCell ref="AH935:AK935"/>
    <mergeCell ref="AL935:AO935"/>
    <mergeCell ref="AP935:AX935"/>
    <mergeCell ref="A928:B928"/>
    <mergeCell ref="A929:B929"/>
    <mergeCell ref="A926:B926"/>
    <mergeCell ref="A927:B927"/>
    <mergeCell ref="C926:I926"/>
    <mergeCell ref="J926:O926"/>
    <mergeCell ref="P926:X926"/>
    <mergeCell ref="Y926:AB926"/>
    <mergeCell ref="AC926:AG926"/>
    <mergeCell ref="AH926:AK926"/>
    <mergeCell ref="AL926:AO926"/>
    <mergeCell ref="AP926:AX926"/>
    <mergeCell ref="A932:B932"/>
    <mergeCell ref="A933:B933"/>
    <mergeCell ref="A930:B930"/>
    <mergeCell ref="A931:B931"/>
    <mergeCell ref="C930:I930"/>
    <mergeCell ref="J930:O930"/>
    <mergeCell ref="P930:X930"/>
    <mergeCell ref="Y930:AB930"/>
    <mergeCell ref="AC930:AG930"/>
    <mergeCell ref="AH930:AK930"/>
    <mergeCell ref="AL930:AO930"/>
    <mergeCell ref="AP930:AX930"/>
    <mergeCell ref="C929:I929"/>
    <mergeCell ref="J929:O929"/>
    <mergeCell ref="P929:X929"/>
    <mergeCell ref="Y929:AB929"/>
    <mergeCell ref="AC929:AG929"/>
    <mergeCell ref="AH929:AK929"/>
    <mergeCell ref="AL929:AO929"/>
    <mergeCell ref="AP929:AX929"/>
    <mergeCell ref="A920:B920"/>
    <mergeCell ref="A921:B921"/>
    <mergeCell ref="A916:B916"/>
    <mergeCell ref="A917:B917"/>
    <mergeCell ref="C916:I916"/>
    <mergeCell ref="J916:O916"/>
    <mergeCell ref="P916:X916"/>
    <mergeCell ref="Y916:AB916"/>
    <mergeCell ref="AC916:AG916"/>
    <mergeCell ref="AH916:AK916"/>
    <mergeCell ref="AL916:AO916"/>
    <mergeCell ref="AP916:AX916"/>
    <mergeCell ref="A924:B924"/>
    <mergeCell ref="A925:B925"/>
    <mergeCell ref="A922:B922"/>
    <mergeCell ref="A923:B923"/>
    <mergeCell ref="C922:I922"/>
    <mergeCell ref="J922:O922"/>
    <mergeCell ref="P922:X922"/>
    <mergeCell ref="Y922:AB922"/>
    <mergeCell ref="AC922:AG922"/>
    <mergeCell ref="AH922:AK922"/>
    <mergeCell ref="AL922:AO922"/>
    <mergeCell ref="AP922:AX922"/>
    <mergeCell ref="C920:I920"/>
    <mergeCell ref="J920:O920"/>
    <mergeCell ref="P920:X920"/>
    <mergeCell ref="Y920:AB920"/>
    <mergeCell ref="AC920:AG920"/>
    <mergeCell ref="AH920:AK920"/>
    <mergeCell ref="AL920:AO920"/>
    <mergeCell ref="AP920:AX920"/>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09:I909"/>
    <mergeCell ref="J909:O909"/>
    <mergeCell ref="P909:X909"/>
    <mergeCell ref="Y909:AB909"/>
    <mergeCell ref="AC909:AG909"/>
    <mergeCell ref="AH909:AK909"/>
    <mergeCell ref="AL909:AO909"/>
    <mergeCell ref="AP909:AX909"/>
    <mergeCell ref="A902:B902"/>
    <mergeCell ref="A903:B903"/>
    <mergeCell ref="A900:B900"/>
    <mergeCell ref="A901:B901"/>
    <mergeCell ref="C900:I900"/>
    <mergeCell ref="J900:O900"/>
    <mergeCell ref="P900:X900"/>
    <mergeCell ref="Y900:AB900"/>
    <mergeCell ref="AC900:AG900"/>
    <mergeCell ref="AH900:AK900"/>
    <mergeCell ref="AL900:AO900"/>
    <mergeCell ref="AP900:AX900"/>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903:I903"/>
    <mergeCell ref="J903:O903"/>
    <mergeCell ref="P903:X903"/>
    <mergeCell ref="Y903:AB903"/>
    <mergeCell ref="AC903:AG903"/>
    <mergeCell ref="AH903:AK903"/>
    <mergeCell ref="AL903:AO903"/>
    <mergeCell ref="AP903:AX903"/>
    <mergeCell ref="A894:B894"/>
    <mergeCell ref="A895:B895"/>
    <mergeCell ref="A892:B892"/>
    <mergeCell ref="A893:B893"/>
    <mergeCell ref="C892:I892"/>
    <mergeCell ref="J892:O892"/>
    <mergeCell ref="P892:X892"/>
    <mergeCell ref="Y892:AB892"/>
    <mergeCell ref="AC892:AG892"/>
    <mergeCell ref="AH892:AK892"/>
    <mergeCell ref="AL892:AO892"/>
    <mergeCell ref="AP892:AX892"/>
    <mergeCell ref="A898:B898"/>
    <mergeCell ref="A899:B899"/>
    <mergeCell ref="A896:B896"/>
    <mergeCell ref="A897:B897"/>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94:AX894"/>
    <mergeCell ref="A884:B884"/>
    <mergeCell ref="A887:B887"/>
    <mergeCell ref="A882:B882"/>
    <mergeCell ref="A883:B883"/>
    <mergeCell ref="C882:I882"/>
    <mergeCell ref="J882:O882"/>
    <mergeCell ref="P882:X882"/>
    <mergeCell ref="Y882:AB882"/>
    <mergeCell ref="AC882:AG882"/>
    <mergeCell ref="AH882:AK882"/>
    <mergeCell ref="AL882:AO882"/>
    <mergeCell ref="AP882:AX882"/>
    <mergeCell ref="A890:B890"/>
    <mergeCell ref="A891:B891"/>
    <mergeCell ref="A888:B888"/>
    <mergeCell ref="A889:B889"/>
    <mergeCell ref="C888:I888"/>
    <mergeCell ref="J888:O888"/>
    <mergeCell ref="P888:X888"/>
    <mergeCell ref="Y888:AB888"/>
    <mergeCell ref="AC888:AG888"/>
    <mergeCell ref="AH888:AK888"/>
    <mergeCell ref="AL888:AO888"/>
    <mergeCell ref="AP888:AX888"/>
    <mergeCell ref="C883:I883"/>
    <mergeCell ref="J883:O883"/>
    <mergeCell ref="P883:X883"/>
    <mergeCell ref="Y883:AB883"/>
    <mergeCell ref="AC883:AG883"/>
    <mergeCell ref="AH883:AK883"/>
    <mergeCell ref="AL883:AO883"/>
    <mergeCell ref="AP883:AX88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7:I877"/>
    <mergeCell ref="J877:O877"/>
    <mergeCell ref="P877:X877"/>
    <mergeCell ref="Y877:AB877"/>
    <mergeCell ref="AC877:AG877"/>
    <mergeCell ref="AH877:AK877"/>
    <mergeCell ref="AL877:AO877"/>
    <mergeCell ref="AP877:AX877"/>
    <mergeCell ref="A868:B868"/>
    <mergeCell ref="A869:B869"/>
    <mergeCell ref="A866:B866"/>
    <mergeCell ref="A867:B867"/>
    <mergeCell ref="C866:I866"/>
    <mergeCell ref="J866:O866"/>
    <mergeCell ref="P866:X866"/>
    <mergeCell ref="Y866:AB866"/>
    <mergeCell ref="AC866:AG866"/>
    <mergeCell ref="AH866:AK866"/>
    <mergeCell ref="AL866:AO866"/>
    <mergeCell ref="AP866:AX866"/>
    <mergeCell ref="A872:B872"/>
    <mergeCell ref="A873:B873"/>
    <mergeCell ref="A870:B870"/>
    <mergeCell ref="A871:B871"/>
    <mergeCell ref="C870:I870"/>
    <mergeCell ref="J870:O870"/>
    <mergeCell ref="P870:X870"/>
    <mergeCell ref="Y870:AB870"/>
    <mergeCell ref="AC870:AG870"/>
    <mergeCell ref="AH870:AK870"/>
    <mergeCell ref="AL870:AO870"/>
    <mergeCell ref="AP870:AX870"/>
    <mergeCell ref="C868:I868"/>
    <mergeCell ref="J868:O868"/>
    <mergeCell ref="P868:X868"/>
    <mergeCell ref="Y868:AB868"/>
    <mergeCell ref="AC868:AG868"/>
    <mergeCell ref="AH868:AK868"/>
    <mergeCell ref="AL868:AO868"/>
    <mergeCell ref="AP868:AX868"/>
    <mergeCell ref="A860:B860"/>
    <mergeCell ref="A861:B861"/>
    <mergeCell ref="A858:B858"/>
    <mergeCell ref="A859:B859"/>
    <mergeCell ref="C858:I858"/>
    <mergeCell ref="J858:O858"/>
    <mergeCell ref="P858:X858"/>
    <mergeCell ref="Y858:AB858"/>
    <mergeCell ref="AC858:AG858"/>
    <mergeCell ref="AH858:AK858"/>
    <mergeCell ref="AL858:AO858"/>
    <mergeCell ref="AP858:AX858"/>
    <mergeCell ref="A864:B864"/>
    <mergeCell ref="A865:B865"/>
    <mergeCell ref="A862:B862"/>
    <mergeCell ref="A863:B863"/>
    <mergeCell ref="C862:I862"/>
    <mergeCell ref="J862:O862"/>
    <mergeCell ref="P862:X862"/>
    <mergeCell ref="Y862:AB862"/>
    <mergeCell ref="AC862:AG862"/>
    <mergeCell ref="AH862:AK862"/>
    <mergeCell ref="AL862:AO862"/>
    <mergeCell ref="AP862:AX862"/>
    <mergeCell ref="C859:I859"/>
    <mergeCell ref="J859:O859"/>
    <mergeCell ref="P859:X859"/>
    <mergeCell ref="Y859:AB859"/>
    <mergeCell ref="AC859:AG859"/>
    <mergeCell ref="AH859:AK859"/>
    <mergeCell ref="AL859:AO859"/>
    <mergeCell ref="AP859:AX859"/>
    <mergeCell ref="A857:B857"/>
    <mergeCell ref="A854:B854"/>
    <mergeCell ref="A855:B855"/>
    <mergeCell ref="C854:I854"/>
    <mergeCell ref="J854:O854"/>
    <mergeCell ref="P854:X854"/>
    <mergeCell ref="Y854:AB854"/>
    <mergeCell ref="AC854:AG854"/>
    <mergeCell ref="AH854:AK854"/>
    <mergeCell ref="AL854:AO854"/>
    <mergeCell ref="AP854:AX854"/>
    <mergeCell ref="C855:I855"/>
    <mergeCell ref="J855:O855"/>
    <mergeCell ref="P855:X855"/>
    <mergeCell ref="Y855:AB855"/>
    <mergeCell ref="AC855:AG855"/>
    <mergeCell ref="AH855:AK855"/>
    <mergeCell ref="AP855:AX855"/>
    <mergeCell ref="AC856:AG856"/>
    <mergeCell ref="AH856:AK856"/>
    <mergeCell ref="AL856:AO856"/>
    <mergeCell ref="AP856:AX856"/>
    <mergeCell ref="C857:I857"/>
    <mergeCell ref="J857:O857"/>
    <mergeCell ref="P857:X857"/>
    <mergeCell ref="Y857:AB857"/>
    <mergeCell ref="AC857:AG857"/>
    <mergeCell ref="AH857:AK857"/>
    <mergeCell ref="AL857:AO857"/>
    <mergeCell ref="AP857:AX857"/>
    <mergeCell ref="A851:B851"/>
    <mergeCell ref="AL851:AO851"/>
    <mergeCell ref="AH851:AK851"/>
    <mergeCell ref="AH848:AK848"/>
    <mergeCell ref="AL848:AO848"/>
    <mergeCell ref="A849:B849"/>
    <mergeCell ref="AH849:AK849"/>
    <mergeCell ref="AL849:AO849"/>
    <mergeCell ref="A856:B856"/>
    <mergeCell ref="AC848:AG848"/>
    <mergeCell ref="AC849:AG849"/>
    <mergeCell ref="AC850:AG850"/>
    <mergeCell ref="AC851:AG851"/>
    <mergeCell ref="P848:X848"/>
    <mergeCell ref="P849:X849"/>
    <mergeCell ref="P850:X850"/>
    <mergeCell ref="P851:X851"/>
    <mergeCell ref="J848:O848"/>
    <mergeCell ref="J849:O849"/>
    <mergeCell ref="J850:O850"/>
    <mergeCell ref="J851:O851"/>
    <mergeCell ref="A850:B850"/>
    <mergeCell ref="AH850:AK850"/>
    <mergeCell ref="AL850:AO850"/>
    <mergeCell ref="C849:I849"/>
    <mergeCell ref="C850:I850"/>
    <mergeCell ref="C851:I851"/>
    <mergeCell ref="AL855:AO855"/>
    <mergeCell ref="C856:I856"/>
    <mergeCell ref="J856:O856"/>
    <mergeCell ref="P856:X856"/>
    <mergeCell ref="Y856:AB856"/>
    <mergeCell ref="A848:B848"/>
    <mergeCell ref="AH845:AK845"/>
    <mergeCell ref="AH843:AK843"/>
    <mergeCell ref="AL843:AO843"/>
    <mergeCell ref="AH842:AK842"/>
    <mergeCell ref="AH847:AK847"/>
    <mergeCell ref="AL847:AO847"/>
    <mergeCell ref="AC842:AG842"/>
    <mergeCell ref="P845:X845"/>
    <mergeCell ref="P846:X846"/>
    <mergeCell ref="P847:X847"/>
    <mergeCell ref="J842:O842"/>
    <mergeCell ref="J843:O843"/>
    <mergeCell ref="J844:O844"/>
    <mergeCell ref="J845:O845"/>
    <mergeCell ref="J846:O846"/>
    <mergeCell ref="J847:O847"/>
    <mergeCell ref="C846:I846"/>
    <mergeCell ref="C847:I847"/>
    <mergeCell ref="C848:I848"/>
    <mergeCell ref="Y842:AB842"/>
    <mergeCell ref="Y843:AB843"/>
    <mergeCell ref="Y844:AB844"/>
    <mergeCell ref="P842:X842"/>
    <mergeCell ref="P843:X843"/>
    <mergeCell ref="P844:X844"/>
    <mergeCell ref="AL844:AO844"/>
    <mergeCell ref="A845:B845"/>
    <mergeCell ref="AL842:AO842"/>
    <mergeCell ref="C842:I842"/>
    <mergeCell ref="C843:I843"/>
    <mergeCell ref="C844:I844"/>
    <mergeCell ref="C845:I845"/>
    <mergeCell ref="P836:X836"/>
    <mergeCell ref="P837:X837"/>
    <mergeCell ref="P841:X841"/>
    <mergeCell ref="A846:B846"/>
    <mergeCell ref="AH846:AK846"/>
    <mergeCell ref="AL846:AO846"/>
    <mergeCell ref="A847:B847"/>
    <mergeCell ref="A839:B839"/>
    <mergeCell ref="AH836:AK836"/>
    <mergeCell ref="AL836:AO836"/>
    <mergeCell ref="AC836:AG836"/>
    <mergeCell ref="AC837:AG837"/>
    <mergeCell ref="AC838:AG838"/>
    <mergeCell ref="J840:O840"/>
    <mergeCell ref="J841:O841"/>
    <mergeCell ref="AH838:AK838"/>
    <mergeCell ref="C838:I838"/>
    <mergeCell ref="A842:B842"/>
    <mergeCell ref="A843:B843"/>
    <mergeCell ref="AL845:AO845"/>
    <mergeCell ref="A844:B844"/>
    <mergeCell ref="AH844:AK844"/>
    <mergeCell ref="P838:X838"/>
    <mergeCell ref="P839:X839"/>
    <mergeCell ref="P840:X840"/>
    <mergeCell ref="A840:B840"/>
    <mergeCell ref="A841:B841"/>
    <mergeCell ref="A836:B836"/>
    <mergeCell ref="A837:B837"/>
    <mergeCell ref="J839:O839"/>
    <mergeCell ref="Y841:AB841"/>
    <mergeCell ref="A835:B835"/>
    <mergeCell ref="AH833:AK833"/>
    <mergeCell ref="AL833:AO833"/>
    <mergeCell ref="AL838:AO838"/>
    <mergeCell ref="AH839:AK839"/>
    <mergeCell ref="AL839:AO839"/>
    <mergeCell ref="AH837:AK837"/>
    <mergeCell ref="AL837:AO837"/>
    <mergeCell ref="AC839:AG839"/>
    <mergeCell ref="AC840:AG840"/>
    <mergeCell ref="AC841:AG841"/>
    <mergeCell ref="AH841:AK841"/>
    <mergeCell ref="A833:B833"/>
    <mergeCell ref="A838:B838"/>
    <mergeCell ref="Y833:AB833"/>
    <mergeCell ref="Y834:AB834"/>
    <mergeCell ref="Y835:AB835"/>
    <mergeCell ref="C839:I839"/>
    <mergeCell ref="C840:I840"/>
    <mergeCell ref="C841:I841"/>
    <mergeCell ref="Y839:AB839"/>
    <mergeCell ref="Y840:AB840"/>
    <mergeCell ref="AH834:AK834"/>
    <mergeCell ref="AL834:AO834"/>
    <mergeCell ref="AL841:AO841"/>
    <mergeCell ref="J834:O834"/>
    <mergeCell ref="J835:O835"/>
    <mergeCell ref="J836:O836"/>
    <mergeCell ref="J837:O837"/>
    <mergeCell ref="J838:O838"/>
    <mergeCell ref="Y836:AB836"/>
    <mergeCell ref="Y837:AB837"/>
    <mergeCell ref="AC803:AX803"/>
    <mergeCell ref="AC823:AG823"/>
    <mergeCell ref="AC824:AG824"/>
    <mergeCell ref="AC825:AG825"/>
    <mergeCell ref="AM129:AP129"/>
    <mergeCell ref="AQ132:AT132"/>
    <mergeCell ref="AU132:AX132"/>
    <mergeCell ref="A834:B834"/>
    <mergeCell ref="AQ433:AT433"/>
    <mergeCell ref="E187:AX187"/>
    <mergeCell ref="E188:AX189"/>
    <mergeCell ref="AU435:AX435"/>
    <mergeCell ref="AH824:AK824"/>
    <mergeCell ref="AL824:AO824"/>
    <mergeCell ref="AP821:AX821"/>
    <mergeCell ref="AQ129:AX129"/>
    <mergeCell ref="AQ133:AR133"/>
    <mergeCell ref="AU133:AV133"/>
    <mergeCell ref="AP822:AX822"/>
    <mergeCell ref="AP823:AX823"/>
    <mergeCell ref="AP824:AX824"/>
    <mergeCell ref="AP825:AX825"/>
    <mergeCell ref="G132:X133"/>
    <mergeCell ref="AP834:AX834"/>
    <mergeCell ref="J831:O831"/>
    <mergeCell ref="J832:O832"/>
    <mergeCell ref="J833:O833"/>
    <mergeCell ref="P822:X822"/>
    <mergeCell ref="P823:X823"/>
    <mergeCell ref="P824:X824"/>
    <mergeCell ref="P825:X825"/>
    <mergeCell ref="P826:X826"/>
    <mergeCell ref="AI134:AL134"/>
    <mergeCell ref="AP826:AX826"/>
    <mergeCell ref="A700:AX700"/>
    <mergeCell ref="G431:X432"/>
    <mergeCell ref="G433:X435"/>
    <mergeCell ref="AH825:AK825"/>
    <mergeCell ref="AL825:AO825"/>
    <mergeCell ref="AC814:AG814"/>
    <mergeCell ref="AH814:AT814"/>
    <mergeCell ref="AE439:AH439"/>
    <mergeCell ref="AI439:AL439"/>
    <mergeCell ref="L812:X812"/>
    <mergeCell ref="A823:B823"/>
    <mergeCell ref="A824:B824"/>
    <mergeCell ref="AU814:AX814"/>
    <mergeCell ref="AM139:AP139"/>
    <mergeCell ref="AQ139:AT139"/>
    <mergeCell ref="G804:K804"/>
    <mergeCell ref="L804:X804"/>
    <mergeCell ref="Y804:AB804"/>
    <mergeCell ref="AH822:AK822"/>
    <mergeCell ref="AL822:AO822"/>
    <mergeCell ref="J821:O821"/>
    <mergeCell ref="J823:O823"/>
    <mergeCell ref="J822:O822"/>
    <mergeCell ref="Y822:AB822"/>
    <mergeCell ref="L810:X810"/>
    <mergeCell ref="AU810:AX810"/>
    <mergeCell ref="L807:X807"/>
    <mergeCell ref="Y807:AB807"/>
    <mergeCell ref="L796:X796"/>
    <mergeCell ref="G798:K798"/>
    <mergeCell ref="AB443:AD443"/>
    <mergeCell ref="AH827:AK827"/>
    <mergeCell ref="AL827:AO827"/>
    <mergeCell ref="AH828:AK828"/>
    <mergeCell ref="A831:B831"/>
    <mergeCell ref="E430:F430"/>
    <mergeCell ref="G430:I430"/>
    <mergeCell ref="J430:T430"/>
    <mergeCell ref="U430:AX430"/>
    <mergeCell ref="AE156:AX156"/>
    <mergeCell ref="AL828:AO828"/>
    <mergeCell ref="J824:O824"/>
    <mergeCell ref="J825:O825"/>
    <mergeCell ref="J826:O826"/>
    <mergeCell ref="J827:O827"/>
    <mergeCell ref="J828:O828"/>
    <mergeCell ref="AH821:AK821"/>
    <mergeCell ref="AL821:AO821"/>
    <mergeCell ref="AC805:AG805"/>
    <mergeCell ref="AH805:AT805"/>
    <mergeCell ref="AC821:AG821"/>
    <mergeCell ref="AC822:AG822"/>
    <mergeCell ref="A816:AK816"/>
    <mergeCell ref="G806:K806"/>
    <mergeCell ref="L806:X806"/>
    <mergeCell ref="Y806:AB806"/>
    <mergeCell ref="AC806:AG806"/>
    <mergeCell ref="AH806:AT806"/>
    <mergeCell ref="AU802:AX802"/>
    <mergeCell ref="AU804:AX804"/>
    <mergeCell ref="AU806:AX806"/>
    <mergeCell ref="G803:AB803"/>
    <mergeCell ref="J829:O829"/>
    <mergeCell ref="J830:O83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790:AB790"/>
    <mergeCell ref="AC790:AX790"/>
    <mergeCell ref="G791:K791"/>
    <mergeCell ref="AU812:AX812"/>
    <mergeCell ref="G813:K813"/>
    <mergeCell ref="L813:X813"/>
    <mergeCell ref="Y813:AB813"/>
    <mergeCell ref="G128:X129"/>
    <mergeCell ref="Y128:AA128"/>
    <mergeCell ref="AB128:AD128"/>
    <mergeCell ref="Y129:AA129"/>
    <mergeCell ref="AB129:AD129"/>
    <mergeCell ref="AE127:AH127"/>
    <mergeCell ref="AH800:AT800"/>
    <mergeCell ref="AU800:AX800"/>
    <mergeCell ref="G443:X445"/>
    <mergeCell ref="Y443:AA443"/>
    <mergeCell ref="AB95:AD96"/>
    <mergeCell ref="AB94:AD94"/>
    <mergeCell ref="AI76:AL76"/>
    <mergeCell ref="A827:B827"/>
    <mergeCell ref="A822:B822"/>
    <mergeCell ref="A821:B821"/>
    <mergeCell ref="AH809:AT809"/>
    <mergeCell ref="AU809:AX809"/>
    <mergeCell ref="G808:K808"/>
    <mergeCell ref="L808:X808"/>
    <mergeCell ref="Y808:AB808"/>
    <mergeCell ref="AC808:AG808"/>
    <mergeCell ref="AB125:AD125"/>
    <mergeCell ref="AU811:AX811"/>
    <mergeCell ref="G801:K801"/>
    <mergeCell ref="L801:X801"/>
    <mergeCell ref="Y801:AB801"/>
    <mergeCell ref="AC801:AG801"/>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02:AT802"/>
    <mergeCell ref="AU805:AX80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799:AB799"/>
    <mergeCell ref="AC799:AG799"/>
    <mergeCell ref="AH799:AT799"/>
    <mergeCell ref="AU799:AX799"/>
    <mergeCell ref="G796:K79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00:X800"/>
    <mergeCell ref="Y800:AB800"/>
    <mergeCell ref="AC800:AG800"/>
    <mergeCell ref="A829:B829"/>
    <mergeCell ref="Y811:AB811"/>
    <mergeCell ref="G814:K814"/>
    <mergeCell ref="L814:X814"/>
    <mergeCell ref="Y814:AB814"/>
    <mergeCell ref="A828:B828"/>
    <mergeCell ref="G811:K811"/>
    <mergeCell ref="L811:X81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01:AT801"/>
    <mergeCell ref="AU801:AX801"/>
    <mergeCell ref="A30:F34"/>
    <mergeCell ref="G802:K802"/>
    <mergeCell ref="L802:X802"/>
    <mergeCell ref="Y802:AB802"/>
    <mergeCell ref="AH832:AK832"/>
    <mergeCell ref="A826:B826"/>
    <mergeCell ref="AH826:AK826"/>
    <mergeCell ref="AL826:AO826"/>
    <mergeCell ref="AH829:AK829"/>
    <mergeCell ref="AL829:AO829"/>
    <mergeCell ref="A825:B825"/>
    <mergeCell ref="AC804:AG804"/>
    <mergeCell ref="AH804:AT804"/>
    <mergeCell ref="AC811:AG811"/>
    <mergeCell ref="AH811:AT811"/>
    <mergeCell ref="Y809:AB809"/>
    <mergeCell ref="AC809:AG809"/>
    <mergeCell ref="G809:K809"/>
    <mergeCell ref="L809:X809"/>
    <mergeCell ref="G805:K805"/>
    <mergeCell ref="L805:X805"/>
    <mergeCell ref="Y805:AB805"/>
    <mergeCell ref="G807:K807"/>
    <mergeCell ref="AH808:AT808"/>
    <mergeCell ref="A830:B830"/>
    <mergeCell ref="AH823:AK823"/>
    <mergeCell ref="AL823:AO823"/>
    <mergeCell ref="AC827:AG827"/>
    <mergeCell ref="AC828:AG828"/>
    <mergeCell ref="AP827:AX827"/>
    <mergeCell ref="A832:B832"/>
    <mergeCell ref="AC802:AG802"/>
    <mergeCell ref="G810:K810"/>
    <mergeCell ref="Y796:AB796"/>
    <mergeCell ref="G797:K797"/>
    <mergeCell ref="L797:X797"/>
    <mergeCell ref="Y797:AB797"/>
    <mergeCell ref="AC797:AG797"/>
    <mergeCell ref="AH797:AT797"/>
    <mergeCell ref="AU797:AX797"/>
    <mergeCell ref="AU798:AX798"/>
    <mergeCell ref="L794:X794"/>
    <mergeCell ref="Y794:AB794"/>
    <mergeCell ref="AC794:AG794"/>
    <mergeCell ref="AH794:AT794"/>
    <mergeCell ref="AU794:AX794"/>
    <mergeCell ref="G795:K795"/>
    <mergeCell ref="L795:X795"/>
    <mergeCell ref="Y795:AB795"/>
    <mergeCell ref="AC795:AG795"/>
    <mergeCell ref="AH795:AT795"/>
    <mergeCell ref="AU795:AX795"/>
    <mergeCell ref="Y798:AB798"/>
    <mergeCell ref="AC798:AG798"/>
    <mergeCell ref="AH798:AT798"/>
    <mergeCell ref="L798:X798"/>
    <mergeCell ref="G799:K799"/>
    <mergeCell ref="L799:X799"/>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3:K793"/>
    <mergeCell ref="L793:X793"/>
    <mergeCell ref="Y793:AB793"/>
    <mergeCell ref="AC793:AG793"/>
    <mergeCell ref="AH793:AT793"/>
    <mergeCell ref="AU793:AX793"/>
    <mergeCell ref="L791:X791"/>
    <mergeCell ref="Y791:AB791"/>
    <mergeCell ref="AC791:AG791"/>
    <mergeCell ref="AH791:AT791"/>
    <mergeCell ref="AU791:AX791"/>
    <mergeCell ref="G792:K792"/>
    <mergeCell ref="L792:X792"/>
    <mergeCell ref="Y792:AB792"/>
    <mergeCell ref="AC792:AG792"/>
    <mergeCell ref="AH792:AT792"/>
    <mergeCell ref="AU792:AX792"/>
    <mergeCell ref="G794:K794"/>
    <mergeCell ref="G787:K787"/>
    <mergeCell ref="L787:X787"/>
    <mergeCell ref="Y787:AB787"/>
    <mergeCell ref="AC787:AG787"/>
    <mergeCell ref="AH787:AT787"/>
    <mergeCell ref="AU787:AX787"/>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77:AB777"/>
    <mergeCell ref="AC777:AX777"/>
    <mergeCell ref="G778:K778"/>
    <mergeCell ref="L778:X778"/>
    <mergeCell ref="Y775:AB775"/>
    <mergeCell ref="AC775:AG775"/>
    <mergeCell ref="Y771:AB771"/>
    <mergeCell ref="AC771:AG771"/>
    <mergeCell ref="AH771:AT771"/>
    <mergeCell ref="C726:F726"/>
    <mergeCell ref="Y783:AB783"/>
    <mergeCell ref="AC783:AG783"/>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G779:K779"/>
    <mergeCell ref="L779:X779"/>
    <mergeCell ref="Y779:AB779"/>
    <mergeCell ref="AC779:AG779"/>
    <mergeCell ref="AH779:AT779"/>
    <mergeCell ref="Y778:AB778"/>
    <mergeCell ref="AC778:AG778"/>
    <mergeCell ref="AH778:AT778"/>
    <mergeCell ref="AU778:AX778"/>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72:AT772"/>
    <mergeCell ref="AD707:AF707"/>
    <mergeCell ref="AD704:AF704"/>
    <mergeCell ref="AC766:AG766"/>
    <mergeCell ref="L766:X766"/>
    <mergeCell ref="AC765:AG765"/>
    <mergeCell ref="AC772:AG772"/>
    <mergeCell ref="L775:X775"/>
    <mergeCell ref="G142:X143"/>
    <mergeCell ref="G776:K776"/>
    <mergeCell ref="L776:X776"/>
    <mergeCell ref="Y776:AB776"/>
    <mergeCell ref="AC776:AG776"/>
    <mergeCell ref="AH776:AT776"/>
    <mergeCell ref="AU776:AX776"/>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70:AX770"/>
    <mergeCell ref="AE432:AF432"/>
    <mergeCell ref="AU134:AX134"/>
    <mergeCell ref="AG432:AH432"/>
    <mergeCell ref="AE152:AX153"/>
    <mergeCell ref="AE123:AH123"/>
    <mergeCell ref="AI123:AL123"/>
    <mergeCell ref="C711:AC711"/>
    <mergeCell ref="AD714:AF714"/>
    <mergeCell ref="AG712:AX712"/>
    <mergeCell ref="C708:AC708"/>
    <mergeCell ref="G765:K765"/>
    <mergeCell ref="L765:X765"/>
    <mergeCell ref="AU145:AV145"/>
    <mergeCell ref="Y769:AB769"/>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68:X768"/>
    <mergeCell ref="AU772:AX772"/>
    <mergeCell ref="Y768:AB768"/>
    <mergeCell ref="AC768:AG768"/>
    <mergeCell ref="AU768:AX768"/>
    <mergeCell ref="AU767:AX767"/>
    <mergeCell ref="A735:AX735"/>
    <mergeCell ref="G769:K769"/>
    <mergeCell ref="L769:X769"/>
    <mergeCell ref="AC764:AX764"/>
    <mergeCell ref="AE433:AH433"/>
    <mergeCell ref="AM146:AP146"/>
    <mergeCell ref="AQ146:AT146"/>
    <mergeCell ref="AI118:AL118"/>
    <mergeCell ref="AM118:AP118"/>
    <mergeCell ref="AI122:AL122"/>
    <mergeCell ref="Y126:AA126"/>
    <mergeCell ref="C706:D707"/>
    <mergeCell ref="Y765:AB765"/>
    <mergeCell ref="A731:E731"/>
    <mergeCell ref="A726:B727"/>
    <mergeCell ref="Y766:AB766"/>
    <mergeCell ref="AH767:AT767"/>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67:K767"/>
    <mergeCell ref="L767:X767"/>
    <mergeCell ref="AH766:AT766"/>
    <mergeCell ref="Y767:AB767"/>
    <mergeCell ref="AC767:AG767"/>
    <mergeCell ref="AH765:AT765"/>
    <mergeCell ref="G766:K766"/>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71:X771"/>
    <mergeCell ref="AU771:AX771"/>
    <mergeCell ref="AD716:AF716"/>
    <mergeCell ref="A764:F815"/>
    <mergeCell ref="G772:K772"/>
    <mergeCell ref="L772:X772"/>
    <mergeCell ref="Y772:AB772"/>
    <mergeCell ref="AH768:AT768"/>
    <mergeCell ref="G771:K771"/>
    <mergeCell ref="G770:K770"/>
    <mergeCell ref="L770:X770"/>
    <mergeCell ref="Y770:AB770"/>
    <mergeCell ref="AC770:AG770"/>
    <mergeCell ref="AH770:AT770"/>
    <mergeCell ref="G773:K773"/>
    <mergeCell ref="AB46:AD46"/>
    <mergeCell ref="A729:AX729"/>
    <mergeCell ref="F733:AX733"/>
    <mergeCell ref="A705:B714"/>
    <mergeCell ref="C714:AC714"/>
    <mergeCell ref="A736:AX736"/>
    <mergeCell ref="G774:K774"/>
    <mergeCell ref="L774:X774"/>
    <mergeCell ref="Y774:AB774"/>
    <mergeCell ref="AD718:AF718"/>
    <mergeCell ref="AU769:AX769"/>
    <mergeCell ref="AG705:AX707"/>
    <mergeCell ref="AU779:AX779"/>
    <mergeCell ref="G775:K775"/>
    <mergeCell ref="C710:AC710"/>
    <mergeCell ref="AU765:AX765"/>
    <mergeCell ref="G764:AB764"/>
    <mergeCell ref="AH774:AT774"/>
    <mergeCell ref="AU774:AX774"/>
    <mergeCell ref="G53:O55"/>
    <mergeCell ref="P85:X86"/>
    <mergeCell ref="Y85:AA86"/>
    <mergeCell ref="AQ85:AT85"/>
    <mergeCell ref="AQ86:AR86"/>
    <mergeCell ref="AH775:AT775"/>
    <mergeCell ref="AU775:AX775"/>
    <mergeCell ref="AD719:AF719"/>
    <mergeCell ref="AH773:AT773"/>
    <mergeCell ref="AU773:AX773"/>
    <mergeCell ref="AC769:AG769"/>
    <mergeCell ref="AH769:AT769"/>
    <mergeCell ref="AG718:AX718"/>
    <mergeCell ref="AC774:AG774"/>
    <mergeCell ref="G75:G77"/>
    <mergeCell ref="P75:X77"/>
    <mergeCell ref="L773:X773"/>
    <mergeCell ref="Y773:AB773"/>
    <mergeCell ref="AC773:AG773"/>
    <mergeCell ref="C712:AC712"/>
    <mergeCell ref="A740:F763"/>
    <mergeCell ref="AG737:AL737"/>
    <mergeCell ref="AG719:AX725"/>
    <mergeCell ref="C716:AC716"/>
    <mergeCell ref="AG716:AX716"/>
    <mergeCell ref="C719:AC719"/>
    <mergeCell ref="AE120:AH120"/>
    <mergeCell ref="AD717:AF717"/>
    <mergeCell ref="G768:K768"/>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64:O864"/>
    <mergeCell ref="P864:X864"/>
    <mergeCell ref="Y864:AB864"/>
    <mergeCell ref="AC864:AG864"/>
    <mergeCell ref="AH864:AK864"/>
    <mergeCell ref="AL864:AO864"/>
    <mergeCell ref="AP864:AX864"/>
    <mergeCell ref="C865:I865"/>
    <mergeCell ref="C861:I861"/>
    <mergeCell ref="Y431:AA432"/>
    <mergeCell ref="AD701:AF701"/>
    <mergeCell ref="C701:AC701"/>
    <mergeCell ref="AG702:AX702"/>
    <mergeCell ref="AU135:AX135"/>
    <mergeCell ref="AU431:AX431"/>
    <mergeCell ref="C860:I860"/>
    <mergeCell ref="J860:O860"/>
    <mergeCell ref="P860:X860"/>
    <mergeCell ref="Y860:AB860"/>
    <mergeCell ref="AC860:AG860"/>
    <mergeCell ref="AH860:AK860"/>
    <mergeCell ref="AL860:AO860"/>
    <mergeCell ref="AP860:AX860"/>
    <mergeCell ref="J861:O861"/>
    <mergeCell ref="AU140:AX140"/>
    <mergeCell ref="AQ141:AR141"/>
    <mergeCell ref="AS141:AT141"/>
    <mergeCell ref="AU141:AV141"/>
    <mergeCell ref="AU766:AX766"/>
    <mergeCell ref="AM135:AP135"/>
    <mergeCell ref="AQ135:AT135"/>
    <mergeCell ref="Q737:V737"/>
    <mergeCell ref="A1083:AK1083"/>
    <mergeCell ref="E1086:I1086"/>
    <mergeCell ref="C1086:D1086"/>
    <mergeCell ref="E1087:I1087"/>
    <mergeCell ref="C1087:D1087"/>
    <mergeCell ref="J884:O884"/>
    <mergeCell ref="P884:X884"/>
    <mergeCell ref="Y884:AB884"/>
    <mergeCell ref="AC884:AG884"/>
    <mergeCell ref="P861:X861"/>
    <mergeCell ref="Y861:AB861"/>
    <mergeCell ref="AC861:AG861"/>
    <mergeCell ref="AH861:AK861"/>
    <mergeCell ref="AL861:AO861"/>
    <mergeCell ref="AP861:AX861"/>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864:I864"/>
    <mergeCell ref="C863:I863"/>
    <mergeCell ref="J863:O863"/>
    <mergeCell ref="P863:X863"/>
    <mergeCell ref="Y863:AB863"/>
    <mergeCell ref="AC863:AG863"/>
    <mergeCell ref="AH863:AK863"/>
    <mergeCell ref="AL863:AO863"/>
    <mergeCell ref="AP863:AX863"/>
    <mergeCell ref="A1089:B1089"/>
    <mergeCell ref="J1089:O1089"/>
    <mergeCell ref="P1089:X1089"/>
    <mergeCell ref="Y1089:AB1089"/>
    <mergeCell ref="AC1089:AG1089"/>
    <mergeCell ref="AH1089:AK1089"/>
    <mergeCell ref="AL1089:AO1089"/>
    <mergeCell ref="AP1089:AX1089"/>
    <mergeCell ref="P865:X865"/>
    <mergeCell ref="Y865:AB865"/>
    <mergeCell ref="AC865:AG865"/>
    <mergeCell ref="AH865:AK865"/>
    <mergeCell ref="AL865:AO865"/>
    <mergeCell ref="AP865:AX865"/>
    <mergeCell ref="C867:I867"/>
    <mergeCell ref="J867:O867"/>
    <mergeCell ref="P867:X867"/>
    <mergeCell ref="Y867:AB867"/>
    <mergeCell ref="AC867:AG867"/>
    <mergeCell ref="AH867:AK867"/>
    <mergeCell ref="AL867:AO867"/>
    <mergeCell ref="AP867:AX867"/>
    <mergeCell ref="C869:I869"/>
    <mergeCell ref="J865:O865"/>
    <mergeCell ref="A1090:B1090"/>
    <mergeCell ref="J1090:O1090"/>
    <mergeCell ref="P1090:X1090"/>
    <mergeCell ref="Y1090:AB1090"/>
    <mergeCell ref="AC1090:AG1090"/>
    <mergeCell ref="AH1090:AK1090"/>
    <mergeCell ref="AL1090:AO1090"/>
    <mergeCell ref="AP1090:AX1090"/>
    <mergeCell ref="C1088:D1088"/>
    <mergeCell ref="E1088:I1088"/>
    <mergeCell ref="C1089:D1089"/>
    <mergeCell ref="E1089:I1089"/>
    <mergeCell ref="C1090:D1090"/>
    <mergeCell ref="E1090:I1090"/>
    <mergeCell ref="A1091:B1091"/>
    <mergeCell ref="J1091:O1091"/>
    <mergeCell ref="P1091:X1091"/>
    <mergeCell ref="Y1091:AB1091"/>
    <mergeCell ref="AC1091:AG1091"/>
    <mergeCell ref="AH1091:AK1091"/>
    <mergeCell ref="AL1091:AO1091"/>
    <mergeCell ref="AP1091:AX1091"/>
    <mergeCell ref="AP1088:AX1088"/>
    <mergeCell ref="A1088:B1088"/>
    <mergeCell ref="J1088:O1088"/>
    <mergeCell ref="P1088:X1088"/>
    <mergeCell ref="Y1088:AB1088"/>
    <mergeCell ref="AC1088:AG1088"/>
    <mergeCell ref="AH1088:AK1088"/>
    <mergeCell ref="AL1088:AO1088"/>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E1099:I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1101:D1101"/>
    <mergeCell ref="E1101:I1101"/>
    <mergeCell ref="C1102:D1102"/>
    <mergeCell ref="E1102:I1102"/>
    <mergeCell ref="C1100:D1100"/>
    <mergeCell ref="E1100:I1100"/>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C822:I822"/>
    <mergeCell ref="C823:I823"/>
    <mergeCell ref="C824:I824"/>
    <mergeCell ref="C825:I825"/>
    <mergeCell ref="C826:I826"/>
    <mergeCell ref="C827:I827"/>
    <mergeCell ref="C828:I828"/>
    <mergeCell ref="C829:I829"/>
    <mergeCell ref="C830:I830"/>
    <mergeCell ref="C831:I831"/>
    <mergeCell ref="C832:I832"/>
    <mergeCell ref="C833:I833"/>
    <mergeCell ref="C834:I834"/>
    <mergeCell ref="C835:I835"/>
    <mergeCell ref="C836:I836"/>
    <mergeCell ref="C837:I837"/>
    <mergeCell ref="C1115:D1115"/>
    <mergeCell ref="E1115:I1115"/>
    <mergeCell ref="C1116:D1116"/>
    <mergeCell ref="E1116:I1116"/>
    <mergeCell ref="E1105:I1105"/>
    <mergeCell ref="C1106:D1106"/>
    <mergeCell ref="E1106:I1106"/>
    <mergeCell ref="C1107:D1107"/>
    <mergeCell ref="E1107:I1107"/>
    <mergeCell ref="C1108:D1108"/>
    <mergeCell ref="E1108:I1108"/>
    <mergeCell ref="C1109:D1109"/>
    <mergeCell ref="E1109:I1109"/>
    <mergeCell ref="C1110:D1110"/>
    <mergeCell ref="E1110:I1110"/>
    <mergeCell ref="C1111:D1111"/>
    <mergeCell ref="E1111:I1111"/>
    <mergeCell ref="C1112:D1112"/>
    <mergeCell ref="E1112:I1112"/>
    <mergeCell ref="C1113:D1113"/>
    <mergeCell ref="E1113:I1113"/>
    <mergeCell ref="AP869:AX869"/>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J869:O869"/>
    <mergeCell ref="P869:X869"/>
    <mergeCell ref="Y869:AB869"/>
    <mergeCell ref="AC869:AG869"/>
    <mergeCell ref="AH869:AK869"/>
    <mergeCell ref="AL869:AO869"/>
    <mergeCell ref="AP873:AX873"/>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C873:I873"/>
    <mergeCell ref="J873:O873"/>
    <mergeCell ref="P873:X873"/>
    <mergeCell ref="Y873:AB873"/>
    <mergeCell ref="AC873:AG873"/>
    <mergeCell ref="AH873:AK873"/>
    <mergeCell ref="AL873:AO873"/>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P881:AX881"/>
    <mergeCell ref="C879:I879"/>
    <mergeCell ref="J879:O879"/>
    <mergeCell ref="P879:X879"/>
    <mergeCell ref="Y879:AB879"/>
    <mergeCell ref="AC879:AG879"/>
    <mergeCell ref="AH879:AK879"/>
    <mergeCell ref="AL879:AO879"/>
    <mergeCell ref="AH884:AK884"/>
    <mergeCell ref="AL884:AO884"/>
    <mergeCell ref="AP884:AX884"/>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84:I884"/>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7:I897"/>
    <mergeCell ref="J897:O897"/>
    <mergeCell ref="P897:X897"/>
    <mergeCell ref="Y897:AB897"/>
    <mergeCell ref="AC897:AG897"/>
    <mergeCell ref="AH897:AK897"/>
    <mergeCell ref="AL897:AO897"/>
    <mergeCell ref="AP897:AX897"/>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901:I901"/>
    <mergeCell ref="J901:O901"/>
    <mergeCell ref="P901:X901"/>
    <mergeCell ref="Y901:AB901"/>
    <mergeCell ref="AC901:AG901"/>
    <mergeCell ref="AH901:AK901"/>
    <mergeCell ref="AL901:AO901"/>
    <mergeCell ref="AP901:AX901"/>
    <mergeCell ref="C902:I902"/>
    <mergeCell ref="J902:O902"/>
    <mergeCell ref="P902:X902"/>
    <mergeCell ref="Y902:AB902"/>
    <mergeCell ref="AC902:AG902"/>
    <mergeCell ref="AH902:AK902"/>
    <mergeCell ref="AL902:AO902"/>
    <mergeCell ref="AP902:AX902"/>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10:I910"/>
    <mergeCell ref="J910:O910"/>
    <mergeCell ref="P910:X910"/>
    <mergeCell ref="Y910:AB910"/>
    <mergeCell ref="AC910:AG910"/>
    <mergeCell ref="AH910:AK910"/>
    <mergeCell ref="AL910:AO910"/>
    <mergeCell ref="AP910:AX910"/>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21:I921"/>
    <mergeCell ref="J921:O921"/>
    <mergeCell ref="P921:X921"/>
    <mergeCell ref="Y921:AB921"/>
    <mergeCell ref="AC921:AG921"/>
    <mergeCell ref="AH921:AK921"/>
    <mergeCell ref="AL921:AO921"/>
    <mergeCell ref="AP921:AX921"/>
    <mergeCell ref="C923:I923"/>
    <mergeCell ref="J923:O923"/>
    <mergeCell ref="P923:X923"/>
    <mergeCell ref="Y923:AB923"/>
    <mergeCell ref="AC923:AG923"/>
    <mergeCell ref="AH923:AK923"/>
    <mergeCell ref="AL923:AO923"/>
    <mergeCell ref="AP923:AX92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L928:AO928"/>
    <mergeCell ref="AP928:AX928"/>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AL932:AO932"/>
    <mergeCell ref="AP932:AX932"/>
    <mergeCell ref="C933:I933"/>
    <mergeCell ref="J933:O933"/>
    <mergeCell ref="P933:X933"/>
    <mergeCell ref="Y933:AB933"/>
    <mergeCell ref="AC933:AG933"/>
    <mergeCell ref="AH933:AK933"/>
    <mergeCell ref="AL933:AO933"/>
    <mergeCell ref="AP933:AX933"/>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5:I945"/>
    <mergeCell ref="J945:O945"/>
    <mergeCell ref="P945:X945"/>
    <mergeCell ref="Y945:AB945"/>
    <mergeCell ref="AC945:AG945"/>
    <mergeCell ref="AH945:AK945"/>
    <mergeCell ref="AL945:AO945"/>
    <mergeCell ref="AP945:AX94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3:I953"/>
    <mergeCell ref="J953:O953"/>
    <mergeCell ref="P953:X953"/>
    <mergeCell ref="Y953:AB953"/>
    <mergeCell ref="AC953:AG953"/>
    <mergeCell ref="AH953:AK953"/>
    <mergeCell ref="AL953:AO953"/>
    <mergeCell ref="AP953:AX953"/>
    <mergeCell ref="C954:I954"/>
    <mergeCell ref="J954:O954"/>
    <mergeCell ref="P954:X954"/>
    <mergeCell ref="Y954:AB954"/>
    <mergeCell ref="AC954:AG954"/>
    <mergeCell ref="AH954:AK954"/>
    <mergeCell ref="AL954:AO954"/>
    <mergeCell ref="AP954:AX954"/>
    <mergeCell ref="C957:I957"/>
    <mergeCell ref="J957:O957"/>
    <mergeCell ref="P957:X957"/>
    <mergeCell ref="Y957:AB957"/>
    <mergeCell ref="AC957:AG957"/>
    <mergeCell ref="AH957:AK957"/>
    <mergeCell ref="AL957:AO957"/>
    <mergeCell ref="AP957:AX957"/>
    <mergeCell ref="C958:I958"/>
    <mergeCell ref="J958:O958"/>
    <mergeCell ref="P958:X958"/>
    <mergeCell ref="Y958:AB958"/>
    <mergeCell ref="AC958:AG958"/>
    <mergeCell ref="AH958:AK958"/>
    <mergeCell ref="AL958:AO958"/>
    <mergeCell ref="AP958:AX958"/>
    <mergeCell ref="C959:I959"/>
    <mergeCell ref="J959:O959"/>
    <mergeCell ref="P959:X959"/>
    <mergeCell ref="Y959:AB959"/>
    <mergeCell ref="AC959:AG959"/>
    <mergeCell ref="AH959:AK959"/>
    <mergeCell ref="AL959:AO959"/>
    <mergeCell ref="AP959:AX959"/>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L966:AO966"/>
    <mergeCell ref="AP966:AX966"/>
    <mergeCell ref="C967:I967"/>
    <mergeCell ref="J967:O967"/>
    <mergeCell ref="P967:X967"/>
    <mergeCell ref="Y967:AB967"/>
    <mergeCell ref="AC967:AG967"/>
    <mergeCell ref="AH967:AK967"/>
    <mergeCell ref="AL967:AO967"/>
    <mergeCell ref="AP967:AX96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9:I999"/>
    <mergeCell ref="J999:O999"/>
    <mergeCell ref="P999:X999"/>
    <mergeCell ref="Y999:AB999"/>
    <mergeCell ref="AC999:AG999"/>
    <mergeCell ref="AH999:AK999"/>
    <mergeCell ref="AL999:AO999"/>
    <mergeCell ref="AP999:AX999"/>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9:I1019"/>
    <mergeCell ref="J1019:O1019"/>
    <mergeCell ref="P1019:X1019"/>
    <mergeCell ref="Y1019:AB1019"/>
    <mergeCell ref="AC1019:AG1019"/>
    <mergeCell ref="AH1019:AK1019"/>
    <mergeCell ref="AL1019:AO1019"/>
    <mergeCell ref="AP1019:AX101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5:I1025"/>
    <mergeCell ref="J1025:O1025"/>
    <mergeCell ref="P1025:X1025"/>
    <mergeCell ref="Y1025:AB1025"/>
    <mergeCell ref="AC1025:AG1025"/>
    <mergeCell ref="AH1025:AK1025"/>
    <mergeCell ref="AL1025:AO1025"/>
    <mergeCell ref="AP1025:AX102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C1033:I1033"/>
    <mergeCell ref="J1033:O1033"/>
    <mergeCell ref="P1033:X1033"/>
    <mergeCell ref="Y1033:AB1033"/>
    <mergeCell ref="AC1033:AG1033"/>
    <mergeCell ref="AH1033:AK1033"/>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P1035:AX1035"/>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5:I1055"/>
    <mergeCell ref="J1055:O1055"/>
    <mergeCell ref="P1055:X1055"/>
    <mergeCell ref="Y1055:AB1055"/>
    <mergeCell ref="AC1055:AG1055"/>
    <mergeCell ref="AH1055:AK1055"/>
    <mergeCell ref="AL1055:AO1055"/>
    <mergeCell ref="AP1055:AX1055"/>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C1060:I1060"/>
    <mergeCell ref="J1060:O1060"/>
    <mergeCell ref="P1060:X1060"/>
    <mergeCell ref="Y1060:AB1060"/>
    <mergeCell ref="AC1060:AG1060"/>
    <mergeCell ref="AH1060:AK1060"/>
    <mergeCell ref="AL1060:AO1060"/>
    <mergeCell ref="AP1060:AX1060"/>
    <mergeCell ref="C1061:I1061"/>
    <mergeCell ref="J1061:O1061"/>
    <mergeCell ref="P1061:X1061"/>
    <mergeCell ref="Y1061:AB1061"/>
    <mergeCell ref="AC1061:AG1061"/>
    <mergeCell ref="AH1061:AK1061"/>
    <mergeCell ref="AL1061:AO1061"/>
    <mergeCell ref="AP1061:AX1061"/>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AP1070:AX1070"/>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P1073:AX107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81:I1081"/>
    <mergeCell ref="J1081:O1081"/>
    <mergeCell ref="P1081:X1081"/>
    <mergeCell ref="Y1081:AB1081"/>
    <mergeCell ref="AC1081:AG1081"/>
    <mergeCell ref="AH1081:AK1081"/>
    <mergeCell ref="AL1081:AO1081"/>
    <mergeCell ref="AP1081:AX1081"/>
    <mergeCell ref="C1077:I1077"/>
    <mergeCell ref="J1077:O1077"/>
    <mergeCell ref="P1077:X1077"/>
    <mergeCell ref="Y1077:AB1077"/>
    <mergeCell ref="AC1077:AG1077"/>
    <mergeCell ref="AH1077:AK1077"/>
    <mergeCell ref="AL1077:AO1077"/>
    <mergeCell ref="AP1077:AX1077"/>
    <mergeCell ref="C1078:I1078"/>
    <mergeCell ref="J1078:O1078"/>
    <mergeCell ref="P1078:X1078"/>
    <mergeCell ref="Y1078:AB1078"/>
    <mergeCell ref="AC1078:AG1078"/>
    <mergeCell ref="AH1078:AK1078"/>
    <mergeCell ref="AL1078:AO1078"/>
    <mergeCell ref="AP1078:AX1078"/>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80:I1080"/>
    <mergeCell ref="J1080:O1080"/>
    <mergeCell ref="P1080:X1080"/>
    <mergeCell ref="Y1080:AB1080"/>
    <mergeCell ref="AC1080:AG1080"/>
    <mergeCell ref="AH1080:AK1080"/>
    <mergeCell ref="AL1080:AO1080"/>
    <mergeCell ref="AP1080:AX1080"/>
    <mergeCell ref="C1076:I1076"/>
    <mergeCell ref="J1076:O1076"/>
    <mergeCell ref="P1076:X1076"/>
    <mergeCell ref="Y1076:AB1076"/>
    <mergeCell ref="AC1076:AG1076"/>
    <mergeCell ref="AH1076:AK1076"/>
    <mergeCell ref="AL1076:AO1076"/>
    <mergeCell ref="AP1076:AX1076"/>
    <mergeCell ref="C1071:I1071"/>
    <mergeCell ref="J1071:O1071"/>
    <mergeCell ref="P1071:X107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16:AN816"/>
    <mergeCell ref="AL1083:AN1083"/>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67">
    <cfRule type="expression" dxfId="2789" priority="13441">
      <formula>IF(RIGHT(TEXT(Y767,"0.#"),1)=".",FALSE,TRUE)</formula>
    </cfRule>
    <cfRule type="expression" dxfId="2788" priority="13442">
      <formula>IF(RIGHT(TEXT(Y767,"0.#"),1)=".",TRUE,FALSE)</formula>
    </cfRule>
  </conditionalFormatting>
  <conditionalFormatting sqref="Y776">
    <cfRule type="expression" dxfId="2787" priority="13437">
      <formula>IF(RIGHT(TEXT(Y776,"0.#"),1)=".",FALSE,TRUE)</formula>
    </cfRule>
    <cfRule type="expression" dxfId="2786" priority="13438">
      <formula>IF(RIGHT(TEXT(Y776,"0.#"),1)=".",TRUE,FALSE)</formula>
    </cfRule>
  </conditionalFormatting>
  <conditionalFormatting sqref="Y807:Y814 Y805 Y794:Y801 Y792 Y781:Y788 Y779">
    <cfRule type="expression" dxfId="2785" priority="13219">
      <formula>IF(RIGHT(TEXT(Y779,"0.#"),1)=".",FALSE,TRUE)</formula>
    </cfRule>
    <cfRule type="expression" dxfId="2784" priority="13220">
      <formula>IF(RIGHT(TEXT(Y779,"0.#"),1)=".",TRUE,FALSE)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68:Y775 Y766">
    <cfRule type="expression" dxfId="2777" priority="13243">
      <formula>IF(RIGHT(TEXT(Y766,"0.#"),1)=".",FALSE,TRUE)</formula>
    </cfRule>
    <cfRule type="expression" dxfId="2776" priority="13244">
      <formula>IF(RIGHT(TEXT(Y766,"0.#"),1)=".",TRUE,FALSE)</formula>
    </cfRule>
  </conditionalFormatting>
  <conditionalFormatting sqref="AU767">
    <cfRule type="expression" dxfId="2775" priority="13241">
      <formula>IF(RIGHT(TEXT(AU767,"0.#"),1)=".",FALSE,TRUE)</formula>
    </cfRule>
    <cfRule type="expression" dxfId="2774" priority="13242">
      <formula>IF(RIGHT(TEXT(AU767,"0.#"),1)=".",TRUE,FALSE)</formula>
    </cfRule>
  </conditionalFormatting>
  <conditionalFormatting sqref="AU776">
    <cfRule type="expression" dxfId="2773" priority="13239">
      <formula>IF(RIGHT(TEXT(AU776,"0.#"),1)=".",FALSE,TRUE)</formula>
    </cfRule>
    <cfRule type="expression" dxfId="2772" priority="13240">
      <formula>IF(RIGHT(TEXT(AU776,"0.#"),1)=".",TRUE,FALSE)</formula>
    </cfRule>
  </conditionalFormatting>
  <conditionalFormatting sqref="AU768:AU775 AU766">
    <cfRule type="expression" dxfId="2771" priority="13237">
      <formula>IF(RIGHT(TEXT(AU766,"0.#"),1)=".",FALSE,TRUE)</formula>
    </cfRule>
    <cfRule type="expression" dxfId="2770" priority="13238">
      <formula>IF(RIGHT(TEXT(AU766,"0.#"),1)=".",TRUE,FALSE)</formula>
    </cfRule>
  </conditionalFormatting>
  <conditionalFormatting sqref="Y806 Y793 Y780">
    <cfRule type="expression" dxfId="2769" priority="13223">
      <formula>IF(RIGHT(TEXT(Y780,"0.#"),1)=".",FALSE,TRUE)</formula>
    </cfRule>
    <cfRule type="expression" dxfId="2768" priority="13224">
      <formula>IF(RIGHT(TEXT(Y780,"0.#"),1)=".",TRUE,FALSE)</formula>
    </cfRule>
  </conditionalFormatting>
  <conditionalFormatting sqref="Y815 Y802 Y789">
    <cfRule type="expression" dxfId="2767" priority="13221">
      <formula>IF(RIGHT(TEXT(Y789,"0.#"),1)=".",FALSE,TRUE)</formula>
    </cfRule>
    <cfRule type="expression" dxfId="2766" priority="13222">
      <formula>IF(RIGHT(TEXT(Y789,"0.#"),1)=".",TRUE,FALSE)</formula>
    </cfRule>
  </conditionalFormatting>
  <conditionalFormatting sqref="AU806 AU793 AU780">
    <cfRule type="expression" dxfId="2765" priority="13217">
      <formula>IF(RIGHT(TEXT(AU780,"0.#"),1)=".",FALSE,TRUE)</formula>
    </cfRule>
    <cfRule type="expression" dxfId="2764" priority="13218">
      <formula>IF(RIGHT(TEXT(AU780,"0.#"),1)=".",TRUE,FALSE)</formula>
    </cfRule>
  </conditionalFormatting>
  <conditionalFormatting sqref="AU815 AU802 AU789">
    <cfRule type="expression" dxfId="2763" priority="13215">
      <formula>IF(RIGHT(TEXT(AU789,"0.#"),1)=".",FALSE,TRUE)</formula>
    </cfRule>
    <cfRule type="expression" dxfId="2762" priority="13216">
      <formula>IF(RIGHT(TEXT(AU789,"0.#"),1)=".",TRUE,FALSE)</formula>
    </cfRule>
  </conditionalFormatting>
  <conditionalFormatting sqref="AU807:AU814 AU805 AU794:AU801 AU792 AU781:AU788 AU779">
    <cfRule type="expression" dxfId="2761" priority="13213">
      <formula>IF(RIGHT(TEXT(AU779,"0.#"),1)=".",FALSE,TRUE)</formula>
    </cfRule>
    <cfRule type="expression" dxfId="2760" priority="13214">
      <formula>IF(RIGHT(TEXT(AU779,"0.#"),1)=".",TRUE,FALSE)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24:AO851">
    <cfRule type="expression" dxfId="2495" priority="6191">
      <formula>IF(AND(AL824&gt;=0, RIGHT(TEXT(AL824,"0.#"),1)&lt;&gt;"."),TRUE,FALSE)</formula>
    </cfRule>
    <cfRule type="expression" dxfId="2494" priority="6192">
      <formula>IF(AND(AL824&gt;=0, RIGHT(TEXT(AL824,"0.#"),1)="."),TRUE,FALSE)</formula>
    </cfRule>
    <cfRule type="expression" dxfId="2493" priority="6193">
      <formula>IF(AND(AL824&lt;0, RIGHT(TEXT(AL824,"0.#"),1)&lt;&gt;"."),TRUE,FALSE)</formula>
    </cfRule>
    <cfRule type="expression" dxfId="2492" priority="6194">
      <formula>IF(AND(AL824&lt;0, RIGHT(TEXT(AL824,"0.#"),1)="."),TRUE,FALSE)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24:Y851">
    <cfRule type="expression" dxfId="2421" priority="2519">
      <formula>IF(RIGHT(TEXT(Y824,"0.#"),1)=".",FALSE,TRUE)</formula>
    </cfRule>
    <cfRule type="expression" dxfId="2420" priority="2520">
      <formula>IF(RIGHT(TEXT(Y824,"0.#"),1)=".",TRUE,FALSE)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087:AO1116">
    <cfRule type="expression" dxfId="2377" priority="2425">
      <formula>IF(AND(AL1087&gt;=0, RIGHT(TEXT(AL1087,"0.#"),1)&lt;&gt;"."),TRUE,FALSE)</formula>
    </cfRule>
    <cfRule type="expression" dxfId="2376" priority="2426">
      <formula>IF(AND(AL1087&gt;=0, RIGHT(TEXT(AL1087,"0.#"),1)="."),TRUE,FALSE)</formula>
    </cfRule>
    <cfRule type="expression" dxfId="2375" priority="2427">
      <formula>IF(AND(AL1087&lt;0, RIGHT(TEXT(AL1087,"0.#"),1)&lt;&gt;"."),TRUE,FALSE)</formula>
    </cfRule>
    <cfRule type="expression" dxfId="2374" priority="2428">
      <formula>IF(AND(AL1087&lt;0, RIGHT(TEXT(AL1087,"0.#"),1)="."),TRUE,FALSE)</formula>
    </cfRule>
  </conditionalFormatting>
  <conditionalFormatting sqref="Y1087:Y1116">
    <cfRule type="expression" dxfId="2373" priority="2423">
      <formula>IF(RIGHT(TEXT(Y1087,"0.#"),1)=".",FALSE,TRUE)</formula>
    </cfRule>
    <cfRule type="expression" dxfId="2372" priority="2424">
      <formula>IF(RIGHT(TEXT(Y1087,"0.#"),1)=".",TRUE,FALSE)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22:AO823">
    <cfRule type="expression" dxfId="2357" priority="2377">
      <formula>IF(AND(AL822&gt;=0, RIGHT(TEXT(AL822,"0.#"),1)&lt;&gt;"."),TRUE,FALSE)</formula>
    </cfRule>
    <cfRule type="expression" dxfId="2356" priority="2378">
      <formula>IF(AND(AL822&gt;=0, RIGHT(TEXT(AL822,"0.#"),1)="."),TRUE,FALSE)</formula>
    </cfRule>
    <cfRule type="expression" dxfId="2355" priority="2379">
      <formula>IF(AND(AL822&lt;0, RIGHT(TEXT(AL822,"0.#"),1)&lt;&gt;"."),TRUE,FALSE)</formula>
    </cfRule>
    <cfRule type="expression" dxfId="2354" priority="2380">
      <formula>IF(AND(AL822&lt;0, RIGHT(TEXT(AL822,"0.#"),1)="."),TRUE,FALSE)</formula>
    </cfRule>
  </conditionalFormatting>
  <conditionalFormatting sqref="Y822:Y823">
    <cfRule type="expression" dxfId="2353" priority="2375">
      <formula>IF(RIGHT(TEXT(Y822,"0.#"),1)=".",FALSE,TRUE)</formula>
    </cfRule>
    <cfRule type="expression" dxfId="2352" priority="2376">
      <formula>IF(RIGHT(TEXT(Y822,"0.#"),1)=".",TRUE,FALSE)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57:Y884">
    <cfRule type="expression" dxfId="1981" priority="1635">
      <formula>IF(RIGHT(TEXT(Y857,"0.#"),1)=".",FALSE,TRUE)</formula>
    </cfRule>
    <cfRule type="expression" dxfId="1980" priority="1636">
      <formula>IF(RIGHT(TEXT(Y857,"0.#"),1)=".",TRUE,FALSE)</formula>
    </cfRule>
  </conditionalFormatting>
  <conditionalFormatting sqref="Y855:Y856">
    <cfRule type="expression" dxfId="1979" priority="1629">
      <formula>IF(RIGHT(TEXT(Y855,"0.#"),1)=".",FALSE,TRUE)</formula>
    </cfRule>
    <cfRule type="expression" dxfId="1978" priority="1630">
      <formula>IF(RIGHT(TEXT(Y855,"0.#"),1)=".",TRUE,FALSE)</formula>
    </cfRule>
  </conditionalFormatting>
  <conditionalFormatting sqref="Y890:Y917">
    <cfRule type="expression" dxfId="1977" priority="1623">
      <formula>IF(RIGHT(TEXT(Y890,"0.#"),1)=".",FALSE,TRUE)</formula>
    </cfRule>
    <cfRule type="expression" dxfId="1976" priority="1624">
      <formula>IF(RIGHT(TEXT(Y890,"0.#"),1)=".",TRUE,FALSE)</formula>
    </cfRule>
  </conditionalFormatting>
  <conditionalFormatting sqref="Y888:Y889">
    <cfRule type="expression" dxfId="1975" priority="1617">
      <formula>IF(RIGHT(TEXT(Y888,"0.#"),1)=".",FALSE,TRUE)</formula>
    </cfRule>
    <cfRule type="expression" dxfId="1974" priority="1618">
      <formula>IF(RIGHT(TEXT(Y888,"0.#"),1)=".",TRUE,FALSE)</formula>
    </cfRule>
  </conditionalFormatting>
  <conditionalFormatting sqref="Y923:Y950">
    <cfRule type="expression" dxfId="1973" priority="1611">
      <formula>IF(RIGHT(TEXT(Y923,"0.#"),1)=".",FALSE,TRUE)</formula>
    </cfRule>
    <cfRule type="expression" dxfId="1972" priority="1612">
      <formula>IF(RIGHT(TEXT(Y923,"0.#"),1)=".",TRUE,FALSE)</formula>
    </cfRule>
  </conditionalFormatting>
  <conditionalFormatting sqref="Y921:Y922">
    <cfRule type="expression" dxfId="1971" priority="1605">
      <formula>IF(RIGHT(TEXT(Y921,"0.#"),1)=".",FALSE,TRUE)</formula>
    </cfRule>
    <cfRule type="expression" dxfId="1970" priority="1606">
      <formula>IF(RIGHT(TEXT(Y921,"0.#"),1)=".",TRUE,FALSE)</formula>
    </cfRule>
  </conditionalFormatting>
  <conditionalFormatting sqref="Y956:Y983">
    <cfRule type="expression" dxfId="1969" priority="1599">
      <formula>IF(RIGHT(TEXT(Y956,"0.#"),1)=".",FALSE,TRUE)</formula>
    </cfRule>
    <cfRule type="expression" dxfId="1968" priority="1600">
      <formula>IF(RIGHT(TEXT(Y956,"0.#"),1)=".",TRUE,FALSE)</formula>
    </cfRule>
  </conditionalFormatting>
  <conditionalFormatting sqref="Y954:Y955">
    <cfRule type="expression" dxfId="1967" priority="1593">
      <formula>IF(RIGHT(TEXT(Y954,"0.#"),1)=".",FALSE,TRUE)</formula>
    </cfRule>
    <cfRule type="expression" dxfId="1966" priority="1594">
      <formula>IF(RIGHT(TEXT(Y954,"0.#"),1)=".",TRUE,FALSE)</formula>
    </cfRule>
  </conditionalFormatting>
  <conditionalFormatting sqref="Y989:Y1016">
    <cfRule type="expression" dxfId="1965" priority="1587">
      <formula>IF(RIGHT(TEXT(Y989,"0.#"),1)=".",FALSE,TRUE)</formula>
    </cfRule>
    <cfRule type="expression" dxfId="1964" priority="1588">
      <formula>IF(RIGHT(TEXT(Y989,"0.#"),1)=".",TRUE,FALSE)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57:AO884">
    <cfRule type="expression" dxfId="1877" priority="1637">
      <formula>IF(AND(AL857&gt;=0, RIGHT(TEXT(AL857,"0.#"),1)&lt;&gt;"."),TRUE,FALSE)</formula>
    </cfRule>
    <cfRule type="expression" dxfId="1876" priority="1638">
      <formula>IF(AND(AL857&gt;=0, RIGHT(TEXT(AL857,"0.#"),1)="."),TRUE,FALSE)</formula>
    </cfRule>
    <cfRule type="expression" dxfId="1875" priority="1639">
      <formula>IF(AND(AL857&lt;0, RIGHT(TEXT(AL857,"0.#"),1)&lt;&gt;"."),TRUE,FALSE)</formula>
    </cfRule>
    <cfRule type="expression" dxfId="1874" priority="1640">
      <formula>IF(AND(AL857&lt;0, RIGHT(TEXT(AL857,"0.#"),1)="."),TRUE,FALSE)</formula>
    </cfRule>
  </conditionalFormatting>
  <conditionalFormatting sqref="AL855:AO856">
    <cfRule type="expression" dxfId="1873" priority="1631">
      <formula>IF(AND(AL855&gt;=0, RIGHT(TEXT(AL855,"0.#"),1)&lt;&gt;"."),TRUE,FALSE)</formula>
    </cfRule>
    <cfRule type="expression" dxfId="1872" priority="1632">
      <formula>IF(AND(AL855&gt;=0, RIGHT(TEXT(AL855,"0.#"),1)="."),TRUE,FALSE)</formula>
    </cfRule>
    <cfRule type="expression" dxfId="1871" priority="1633">
      <formula>IF(AND(AL855&lt;0, RIGHT(TEXT(AL855,"0.#"),1)&lt;&gt;"."),TRUE,FALSE)</formula>
    </cfRule>
    <cfRule type="expression" dxfId="1870" priority="1634">
      <formula>IF(AND(AL855&lt;0, RIGHT(TEXT(AL855,"0.#"),1)="."),TRUE,FALSE)</formula>
    </cfRule>
  </conditionalFormatting>
  <conditionalFormatting sqref="AL890:AO917">
    <cfRule type="expression" dxfId="1869" priority="1625">
      <formula>IF(AND(AL890&gt;=0, RIGHT(TEXT(AL890,"0.#"),1)&lt;&gt;"."),TRUE,FALSE)</formula>
    </cfRule>
    <cfRule type="expression" dxfId="1868" priority="1626">
      <formula>IF(AND(AL890&gt;=0, RIGHT(TEXT(AL890,"0.#"),1)="."),TRUE,FALSE)</formula>
    </cfRule>
    <cfRule type="expression" dxfId="1867" priority="1627">
      <formula>IF(AND(AL890&lt;0, RIGHT(TEXT(AL890,"0.#"),1)&lt;&gt;"."),TRUE,FALSE)</formula>
    </cfRule>
    <cfRule type="expression" dxfId="1866" priority="1628">
      <formula>IF(AND(AL890&lt;0, RIGHT(TEXT(AL890,"0.#"),1)="."),TRUE,FALSE)</formula>
    </cfRule>
  </conditionalFormatting>
  <conditionalFormatting sqref="AL888:AO889">
    <cfRule type="expression" dxfId="1865" priority="1619">
      <formula>IF(AND(AL888&gt;=0, RIGHT(TEXT(AL888,"0.#"),1)&lt;&gt;"."),TRUE,FALSE)</formula>
    </cfRule>
    <cfRule type="expression" dxfId="1864" priority="1620">
      <formula>IF(AND(AL888&gt;=0, RIGHT(TEXT(AL888,"0.#"),1)="."),TRUE,FALSE)</formula>
    </cfRule>
    <cfRule type="expression" dxfId="1863" priority="1621">
      <formula>IF(AND(AL888&lt;0, RIGHT(TEXT(AL888,"0.#"),1)&lt;&gt;"."),TRUE,FALSE)</formula>
    </cfRule>
    <cfRule type="expression" dxfId="1862" priority="1622">
      <formula>IF(AND(AL888&lt;0, RIGHT(TEXT(AL888,"0.#"),1)="."),TRUE,FALSE)</formula>
    </cfRule>
  </conditionalFormatting>
  <conditionalFormatting sqref="AL923:AO950">
    <cfRule type="expression" dxfId="1861" priority="1613">
      <formula>IF(AND(AL923&gt;=0, RIGHT(TEXT(AL923,"0.#"),1)&lt;&gt;"."),TRUE,FALSE)</formula>
    </cfRule>
    <cfRule type="expression" dxfId="1860" priority="1614">
      <formula>IF(AND(AL923&gt;=0, RIGHT(TEXT(AL923,"0.#"),1)="."),TRUE,FALSE)</formula>
    </cfRule>
    <cfRule type="expression" dxfId="1859" priority="1615">
      <formula>IF(AND(AL923&lt;0, RIGHT(TEXT(AL923,"0.#"),1)&lt;&gt;"."),TRUE,FALSE)</formula>
    </cfRule>
    <cfRule type="expression" dxfId="1858" priority="1616">
      <formula>IF(AND(AL923&lt;0, RIGHT(TEXT(AL923,"0.#"),1)="."),TRUE,FALSE)</formula>
    </cfRule>
  </conditionalFormatting>
  <conditionalFormatting sqref="AL921:AO922">
    <cfRule type="expression" dxfId="1857" priority="1607">
      <formula>IF(AND(AL921&gt;=0, RIGHT(TEXT(AL921,"0.#"),1)&lt;&gt;"."),TRUE,FALSE)</formula>
    </cfRule>
    <cfRule type="expression" dxfId="1856" priority="1608">
      <formula>IF(AND(AL921&gt;=0, RIGHT(TEXT(AL921,"0.#"),1)="."),TRUE,FALSE)</formula>
    </cfRule>
    <cfRule type="expression" dxfId="1855" priority="1609">
      <formula>IF(AND(AL921&lt;0, RIGHT(TEXT(AL921,"0.#"),1)&lt;&gt;"."),TRUE,FALSE)</formula>
    </cfRule>
    <cfRule type="expression" dxfId="1854" priority="1610">
      <formula>IF(AND(AL921&lt;0, RIGHT(TEXT(AL921,"0.#"),1)="."),TRUE,FALSE)</formula>
    </cfRule>
  </conditionalFormatting>
  <conditionalFormatting sqref="AL956:AO983">
    <cfRule type="expression" dxfId="1853" priority="1601">
      <formula>IF(AND(AL956&gt;=0, RIGHT(TEXT(AL956,"0.#"),1)&lt;&gt;"."),TRUE,FALSE)</formula>
    </cfRule>
    <cfRule type="expression" dxfId="1852" priority="1602">
      <formula>IF(AND(AL956&gt;=0, RIGHT(TEXT(AL956,"0.#"),1)="."),TRUE,FALSE)</formula>
    </cfRule>
    <cfRule type="expression" dxfId="1851" priority="1603">
      <formula>IF(AND(AL956&lt;0, RIGHT(TEXT(AL956,"0.#"),1)&lt;&gt;"."),TRUE,FALSE)</formula>
    </cfRule>
    <cfRule type="expression" dxfId="1850" priority="1604">
      <formula>IF(AND(AL956&lt;0, RIGHT(TEXT(AL956,"0.#"),1)="."),TRUE,FALSE)</formula>
    </cfRule>
  </conditionalFormatting>
  <conditionalFormatting sqref="AL954:AO955">
    <cfRule type="expression" dxfId="1849" priority="1595">
      <formula>IF(AND(AL954&gt;=0, RIGHT(TEXT(AL954,"0.#"),1)&lt;&gt;"."),TRUE,FALSE)</formula>
    </cfRule>
    <cfRule type="expression" dxfId="1848" priority="1596">
      <formula>IF(AND(AL954&gt;=0, RIGHT(TEXT(AL954,"0.#"),1)="."),TRUE,FALSE)</formula>
    </cfRule>
    <cfRule type="expression" dxfId="1847" priority="1597">
      <formula>IF(AND(AL954&lt;0, RIGHT(TEXT(AL954,"0.#"),1)&lt;&gt;"."),TRUE,FALSE)</formula>
    </cfRule>
    <cfRule type="expression" dxfId="1846" priority="1598">
      <formula>IF(AND(AL954&lt;0, RIGHT(TEXT(AL954,"0.#"),1)="."),TRUE,FALSE)</formula>
    </cfRule>
  </conditionalFormatting>
  <conditionalFormatting sqref="AL989:AO1016">
    <cfRule type="expression" dxfId="1845" priority="1589">
      <formula>IF(AND(AL989&gt;=0, RIGHT(TEXT(AL989,"0.#"),1)&lt;&gt;"."),TRUE,FALSE)</formula>
    </cfRule>
    <cfRule type="expression" dxfId="1844" priority="1590">
      <formula>IF(AND(AL989&gt;=0, RIGHT(TEXT(AL989,"0.#"),1)="."),TRUE,FALSE)</formula>
    </cfRule>
    <cfRule type="expression" dxfId="1843" priority="1591">
      <formula>IF(AND(AL989&lt;0, RIGHT(TEXT(AL989,"0.#"),1)&lt;&gt;"."),TRUE,FALSE)</formula>
    </cfRule>
    <cfRule type="expression" dxfId="1842" priority="1592">
      <formula>IF(AND(AL989&lt;0, RIGHT(TEXT(AL989,"0.#"),1)="."),TRUE,FALSE)</formula>
    </cfRule>
  </conditionalFormatting>
  <conditionalFormatting sqref="AL987:AO988">
    <cfRule type="expression" dxfId="1841" priority="1583">
      <formula>IF(AND(AL987&gt;=0, RIGHT(TEXT(AL987,"0.#"),1)&lt;&gt;"."),TRUE,FALSE)</formula>
    </cfRule>
    <cfRule type="expression" dxfId="1840" priority="1584">
      <formula>IF(AND(AL987&gt;=0, RIGHT(TEXT(AL987,"0.#"),1)="."),TRUE,FALSE)</formula>
    </cfRule>
    <cfRule type="expression" dxfId="1839" priority="1585">
      <formula>IF(AND(AL987&lt;0, RIGHT(TEXT(AL987,"0.#"),1)&lt;&gt;"."),TRUE,FALSE)</formula>
    </cfRule>
    <cfRule type="expression" dxfId="1838" priority="1586">
      <formula>IF(AND(AL987&lt;0, RIGHT(TEXT(AL987,"0.#"),1)="."),TRUE,FALSE)</formula>
    </cfRule>
  </conditionalFormatting>
  <conditionalFormatting sqref="Y987:Y988">
    <cfRule type="expression" dxfId="1837" priority="1581">
      <formula>IF(RIGHT(TEXT(Y987,"0.#"),1)=".",FALSE,TRUE)</formula>
    </cfRule>
    <cfRule type="expression" dxfId="1836" priority="1582">
      <formula>IF(RIGHT(TEXT(Y987,"0.#"),1)=".",TRUE,FALSE)</formula>
    </cfRule>
  </conditionalFormatting>
  <conditionalFormatting sqref="AL1022:AO1049">
    <cfRule type="expression" dxfId="1835" priority="1577">
      <formula>IF(AND(AL1022&gt;=0, RIGHT(TEXT(AL1022,"0.#"),1)&lt;&gt;"."),TRUE,FALSE)</formula>
    </cfRule>
    <cfRule type="expression" dxfId="1834" priority="1578">
      <formula>IF(AND(AL1022&gt;=0, RIGHT(TEXT(AL1022,"0.#"),1)="."),TRUE,FALSE)</formula>
    </cfRule>
    <cfRule type="expression" dxfId="1833" priority="1579">
      <formula>IF(AND(AL1022&lt;0, RIGHT(TEXT(AL1022,"0.#"),1)&lt;&gt;"."),TRUE,FALSE)</formula>
    </cfRule>
    <cfRule type="expression" dxfId="1832" priority="1580">
      <formula>IF(AND(AL1022&lt;0, RIGHT(TEXT(AL1022,"0.#"),1)="."),TRUE,FALSE)</formula>
    </cfRule>
  </conditionalFormatting>
  <conditionalFormatting sqref="Y1022:Y1049">
    <cfRule type="expression" dxfId="1831" priority="1575">
      <formula>IF(RIGHT(TEXT(Y1022,"0.#"),1)=".",FALSE,TRUE)</formula>
    </cfRule>
    <cfRule type="expression" dxfId="1830" priority="1576">
      <formula>IF(RIGHT(TEXT(Y1022,"0.#"),1)=".",TRUE,FALSE)</formula>
    </cfRule>
  </conditionalFormatting>
  <conditionalFormatting sqref="AL1020:AO1021">
    <cfRule type="expression" dxfId="1829" priority="1571">
      <formula>IF(AND(AL1020&gt;=0, RIGHT(TEXT(AL1020,"0.#"),1)&lt;&gt;"."),TRUE,FALSE)</formula>
    </cfRule>
    <cfRule type="expression" dxfId="1828" priority="1572">
      <formula>IF(AND(AL1020&gt;=0, RIGHT(TEXT(AL1020,"0.#"),1)="."),TRUE,FALSE)</formula>
    </cfRule>
    <cfRule type="expression" dxfId="1827" priority="1573">
      <formula>IF(AND(AL1020&lt;0, RIGHT(TEXT(AL1020,"0.#"),1)&lt;&gt;"."),TRUE,FALSE)</formula>
    </cfRule>
    <cfRule type="expression" dxfId="1826" priority="1574">
      <formula>IF(AND(AL1020&lt;0, RIGHT(TEXT(AL1020,"0.#"),1)="."),TRUE,FALSE)</formula>
    </cfRule>
  </conditionalFormatting>
  <conditionalFormatting sqref="Y1020:Y1021">
    <cfRule type="expression" dxfId="1825" priority="1569">
      <formula>IF(RIGHT(TEXT(Y1020,"0.#"),1)=".",FALSE,TRUE)</formula>
    </cfRule>
    <cfRule type="expression" dxfId="1824" priority="1570">
      <formula>IF(RIGHT(TEXT(Y1020,"0.#"),1)=".",TRUE,FALSE)</formula>
    </cfRule>
  </conditionalFormatting>
  <conditionalFormatting sqref="AL1055:AO1082">
    <cfRule type="expression" dxfId="1823" priority="1565">
      <formula>IF(AND(AL1055&gt;=0, RIGHT(TEXT(AL1055,"0.#"),1)&lt;&gt;"."),TRUE,FALSE)</formula>
    </cfRule>
    <cfRule type="expression" dxfId="1822" priority="1566">
      <formula>IF(AND(AL1055&gt;=0, RIGHT(TEXT(AL1055,"0.#"),1)="."),TRUE,FALSE)</formula>
    </cfRule>
    <cfRule type="expression" dxfId="1821" priority="1567">
      <formula>IF(AND(AL1055&lt;0, RIGHT(TEXT(AL1055,"0.#"),1)&lt;&gt;"."),TRUE,FALSE)</formula>
    </cfRule>
    <cfRule type="expression" dxfId="1820" priority="1568">
      <formula>IF(AND(AL1055&lt;0, RIGHT(TEXT(AL1055,"0.#"),1)="."),TRUE,FALSE)</formula>
    </cfRule>
  </conditionalFormatting>
  <conditionalFormatting sqref="Y1055:Y1082">
    <cfRule type="expression" dxfId="1819" priority="1563">
      <formula>IF(RIGHT(TEXT(Y1055,"0.#"),1)=".",FALSE,TRUE)</formula>
    </cfRule>
    <cfRule type="expression" dxfId="1818" priority="1564">
      <formula>IF(RIGHT(TEXT(Y1055,"0.#"),1)=".",TRUE,FALSE)</formula>
    </cfRule>
  </conditionalFormatting>
  <conditionalFormatting sqref="AL1053:AO1054">
    <cfRule type="expression" dxfId="1817" priority="1559">
      <formula>IF(AND(AL1053&gt;=0, RIGHT(TEXT(AL1053,"0.#"),1)&lt;&gt;"."),TRUE,FALSE)</formula>
    </cfRule>
    <cfRule type="expression" dxfId="1816" priority="1560">
      <formula>IF(AND(AL1053&gt;=0, RIGHT(TEXT(AL1053,"0.#"),1)="."),TRUE,FALSE)</formula>
    </cfRule>
    <cfRule type="expression" dxfId="1815" priority="1561">
      <formula>IF(AND(AL1053&lt;0, RIGHT(TEXT(AL1053,"0.#"),1)&lt;&gt;"."),TRUE,FALSE)</formula>
    </cfRule>
    <cfRule type="expression" dxfId="1814" priority="1562">
      <formula>IF(AND(AL1053&lt;0, RIGHT(TEXT(AL1053,"0.#"),1)="."),TRUE,FALSE)</formula>
    </cfRule>
  </conditionalFormatting>
  <conditionalFormatting sqref="Y1053:Y1054">
    <cfRule type="expression" dxfId="1813" priority="1557">
      <formula>IF(RIGHT(TEXT(Y1053,"0.#"),1)=".",FALSE,TRUE)</formula>
    </cfRule>
    <cfRule type="expression" dxfId="1812" priority="1558">
      <formula>IF(RIGHT(TEXT(Y1053,"0.#"),1)=".",TRUE,FALSE)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21:AB950 Y855:AB884 AY365 AY23 AU31:AU34 AW31 AU321 AU38:AU41 AW59 AM87:AM89 AQ74:AQ77 AM92:AM94 AI97:AI99 AU91:AU94 AW38 AM595:AM597 AI101:AI102 AM101:AM102 AM104:AM105 AE104:AE105 AE113:AE114 AM110:AM111 AI119 AI122 AI125 AQ52:AQ55 AM107:AM108 AI87:AI89 Y766:AB775 AE107:AE108 AE116 AU779:AX788 Y792:AB801 AE110:AE111 AQ540:AQ543 AQ133 AM53:AM55 AM443:AM445 AU805:AX814 AW321 Y954:AB983 AI53:AI55 AU325 AM32:AM34 AW325 AM438:AM440 AQ31:AQ34 AU766:AX775 AQ594:AQ597 AI32:AI34 AM39:AM41 AI92:AI94 P23:P29 AE128 Y987:AB1016 Y1053:AB1082 AL1053:AL1082 AM67:AM72 AU52:AU55 AI128 AW86 AE87:AE89 AW91 AE92:AE94 AW96 AE97:AE99 AU74:AU77 AM97:AM99 AU96:AU99 AW594 AW604 AI104:AI105 AQ96:AQ99 AI107:AI108 AU101:AU102 AI110:AI111 AQ104:AQ105 AI113:AI114 AM113:AM114 AQ122 AI116 AQ116 AM119 AM116 AL1087:AL1116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888:AB917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79:AB788 AW313 AY525 AU317 AQ373 AE432:AF432 AU373 AW373 AM463:AM465 AQ526:AQ529 AE462:AE465 AU377 AY417 AY421 AY425 AU381 AW381 AU385 AI527:AI529 AW385 AI522:AI524 AW377 AE382:AX383 AE386:AX387 AE390:AX391 AE374:AX375 AM532:AM534 AE378:AX379 Y1087:AB1116 AY381 AW317 AL855:AL884 AE531:AE534 AY385 AY373 AY377 AY429 AL888:AL917 AU437:AU440 AU442:AU445 AY530 AL921:AL950 AU447:AU450 AL954:AL983 AW477 AL987:AL1016 Y822:AB85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20:AB1049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22:AL851 AY623 AU792:AX801 AE545:AF545 Y805:AB814 AL1020:AL1049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53:O1082 J855:O884 J888:O917 J921:O950 J954:O983 J987:O1016 J1020:O1049 J1087:O1116 J822:O851">
      <formula1>OR(ISNUMBER(J822), J822="-")</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16 AO1083">
      <formula1>"　, ☑"</formula1>
    </dataValidation>
    <dataValidation type="custom" imeMode="disabled" allowBlank="1" showInputMessage="1" showErrorMessage="1" sqref="AH822:AK851 AH855:AK884 AH888:AK917 AH921:AK950 AH954:AK983 AH987:AK1016 AH1020:AK1049 AH1053:AK1082 AH1087:AK1116">
      <formula1>OR(AND(MOD(IF(ISNUMBER(AH822), AH822, 0.5),1)=0, 0&lt;=AH822), AH822="-")</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6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AC1020:AG1049 AC987:AG1016 AC954:AG983 AC921:AG950 AC1053:AG1082 AC822:AG851 AC855:AG884 AC888:AG917</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C1087:D1116</xm:sqref>
        </x14:dataValidation>
        <x14:dataValidation type="list" allowBlank="1" showInputMessage="1" showErrorMessage="1">
          <x14:formula1>
            <xm:f>入力規則等!$AP$2:$AP$10</xm:f>
          </x14:formula1>
          <xm:sqref>AC1087:AG1116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4" t="s">
        <v>501</v>
      </c>
      <c r="B2" s="455"/>
      <c r="C2" s="455"/>
      <c r="D2" s="455"/>
      <c r="E2" s="455"/>
      <c r="F2" s="456"/>
      <c r="G2" s="552" t="s">
        <v>266</v>
      </c>
      <c r="H2" s="490"/>
      <c r="I2" s="490"/>
      <c r="J2" s="490"/>
      <c r="K2" s="490"/>
      <c r="L2" s="490"/>
      <c r="M2" s="490"/>
      <c r="N2" s="490"/>
      <c r="O2" s="553"/>
      <c r="P2" s="489" t="s">
        <v>60</v>
      </c>
      <c r="Q2" s="490"/>
      <c r="R2" s="490"/>
      <c r="S2" s="490"/>
      <c r="T2" s="490"/>
      <c r="U2" s="490"/>
      <c r="V2" s="490"/>
      <c r="W2" s="490"/>
      <c r="X2" s="553"/>
      <c r="Y2" s="1064"/>
      <c r="Z2" s="880"/>
      <c r="AA2" s="881"/>
      <c r="AB2" s="1068" t="s">
        <v>12</v>
      </c>
      <c r="AC2" s="1069"/>
      <c r="AD2" s="1070"/>
      <c r="AE2" s="586" t="s">
        <v>358</v>
      </c>
      <c r="AF2" s="586"/>
      <c r="AG2" s="586"/>
      <c r="AH2" s="586"/>
      <c r="AI2" s="586" t="s">
        <v>359</v>
      </c>
      <c r="AJ2" s="586"/>
      <c r="AK2" s="586"/>
      <c r="AL2" s="586"/>
      <c r="AM2" s="586" t="s">
        <v>365</v>
      </c>
      <c r="AN2" s="586"/>
      <c r="AO2" s="586"/>
      <c r="AP2" s="464"/>
      <c r="AQ2" s="159" t="s">
        <v>356</v>
      </c>
      <c r="AR2" s="128"/>
      <c r="AS2" s="128"/>
      <c r="AT2" s="129"/>
      <c r="AU2" s="588" t="s">
        <v>254</v>
      </c>
      <c r="AV2" s="588"/>
      <c r="AW2" s="588"/>
      <c r="AX2" s="589"/>
    </row>
    <row r="3" spans="1:50" ht="18.75" customHeight="1" x14ac:dyDescent="0.15">
      <c r="A3" s="454"/>
      <c r="B3" s="455"/>
      <c r="C3" s="455"/>
      <c r="D3" s="455"/>
      <c r="E3" s="455"/>
      <c r="F3" s="456"/>
      <c r="G3" s="473"/>
      <c r="H3" s="452"/>
      <c r="I3" s="452"/>
      <c r="J3" s="452"/>
      <c r="K3" s="452"/>
      <c r="L3" s="452"/>
      <c r="M3" s="452"/>
      <c r="N3" s="452"/>
      <c r="O3" s="474"/>
      <c r="P3" s="492"/>
      <c r="Q3" s="452"/>
      <c r="R3" s="452"/>
      <c r="S3" s="452"/>
      <c r="T3" s="452"/>
      <c r="U3" s="452"/>
      <c r="V3" s="452"/>
      <c r="W3" s="452"/>
      <c r="X3" s="474"/>
      <c r="Y3" s="1065"/>
      <c r="Z3" s="1066"/>
      <c r="AA3" s="1067"/>
      <c r="AB3" s="1071"/>
      <c r="AC3" s="1072"/>
      <c r="AD3" s="1073"/>
      <c r="AE3" s="587"/>
      <c r="AF3" s="587"/>
      <c r="AG3" s="587"/>
      <c r="AH3" s="587"/>
      <c r="AI3" s="587"/>
      <c r="AJ3" s="587"/>
      <c r="AK3" s="587"/>
      <c r="AL3" s="587"/>
      <c r="AM3" s="587"/>
      <c r="AN3" s="587"/>
      <c r="AO3" s="587"/>
      <c r="AP3" s="467"/>
      <c r="AQ3" s="185"/>
      <c r="AR3" s="186"/>
      <c r="AS3" s="131" t="s">
        <v>357</v>
      </c>
      <c r="AT3" s="132"/>
      <c r="AU3" s="186"/>
      <c r="AV3" s="186"/>
      <c r="AW3" s="452" t="s">
        <v>301</v>
      </c>
      <c r="AX3" s="453"/>
    </row>
    <row r="4" spans="1:50" ht="22.5" customHeight="1" x14ac:dyDescent="0.15">
      <c r="A4" s="457"/>
      <c r="B4" s="455"/>
      <c r="C4" s="455"/>
      <c r="D4" s="455"/>
      <c r="E4" s="455"/>
      <c r="F4" s="456"/>
      <c r="G4" s="599"/>
      <c r="H4" s="1041"/>
      <c r="I4" s="1041"/>
      <c r="J4" s="1041"/>
      <c r="K4" s="1041"/>
      <c r="L4" s="1041"/>
      <c r="M4" s="1041"/>
      <c r="N4" s="1041"/>
      <c r="O4" s="1042"/>
      <c r="P4" s="100"/>
      <c r="Q4" s="1049"/>
      <c r="R4" s="1049"/>
      <c r="S4" s="1049"/>
      <c r="T4" s="1049"/>
      <c r="U4" s="1049"/>
      <c r="V4" s="1049"/>
      <c r="W4" s="1049"/>
      <c r="X4" s="1050"/>
      <c r="Y4" s="1059" t="s">
        <v>13</v>
      </c>
      <c r="Z4" s="1060"/>
      <c r="AA4" s="1061"/>
      <c r="AB4" s="505"/>
      <c r="AC4" s="1063"/>
      <c r="AD4" s="1063"/>
      <c r="AE4" s="315"/>
      <c r="AF4" s="316"/>
      <c r="AG4" s="316"/>
      <c r="AH4" s="316"/>
      <c r="AI4" s="315"/>
      <c r="AJ4" s="316"/>
      <c r="AK4" s="316"/>
      <c r="AL4" s="316"/>
      <c r="AM4" s="315"/>
      <c r="AN4" s="316"/>
      <c r="AO4" s="316"/>
      <c r="AP4" s="316"/>
      <c r="AQ4" s="381"/>
      <c r="AR4" s="194"/>
      <c r="AS4" s="194"/>
      <c r="AT4" s="382"/>
      <c r="AU4" s="316"/>
      <c r="AV4" s="316"/>
      <c r="AW4" s="316"/>
      <c r="AX4" s="524"/>
    </row>
    <row r="5" spans="1:50" ht="22.5" customHeight="1" x14ac:dyDescent="0.15">
      <c r="A5" s="458"/>
      <c r="B5" s="459"/>
      <c r="C5" s="459"/>
      <c r="D5" s="459"/>
      <c r="E5" s="459"/>
      <c r="F5" s="460"/>
      <c r="G5" s="1043"/>
      <c r="H5" s="1044"/>
      <c r="I5" s="1044"/>
      <c r="J5" s="1044"/>
      <c r="K5" s="1044"/>
      <c r="L5" s="1044"/>
      <c r="M5" s="1044"/>
      <c r="N5" s="1044"/>
      <c r="O5" s="1045"/>
      <c r="P5" s="1051"/>
      <c r="Q5" s="1051"/>
      <c r="R5" s="1051"/>
      <c r="S5" s="1051"/>
      <c r="T5" s="1051"/>
      <c r="U5" s="1051"/>
      <c r="V5" s="1051"/>
      <c r="W5" s="1051"/>
      <c r="X5" s="1052"/>
      <c r="Y5" s="442" t="s">
        <v>55</v>
      </c>
      <c r="Z5" s="1056"/>
      <c r="AA5" s="1057"/>
      <c r="AB5" s="560"/>
      <c r="AC5" s="1062"/>
      <c r="AD5" s="1062"/>
      <c r="AE5" s="315"/>
      <c r="AF5" s="316"/>
      <c r="AG5" s="316"/>
      <c r="AH5" s="316"/>
      <c r="AI5" s="315"/>
      <c r="AJ5" s="316"/>
      <c r="AK5" s="316"/>
      <c r="AL5" s="316"/>
      <c r="AM5" s="315"/>
      <c r="AN5" s="316"/>
      <c r="AO5" s="316"/>
      <c r="AP5" s="316"/>
      <c r="AQ5" s="381"/>
      <c r="AR5" s="194"/>
      <c r="AS5" s="194"/>
      <c r="AT5" s="382"/>
      <c r="AU5" s="316"/>
      <c r="AV5" s="316"/>
      <c r="AW5" s="316"/>
      <c r="AX5" s="524"/>
    </row>
    <row r="6" spans="1:50" ht="22.5" customHeight="1" x14ac:dyDescent="0.15">
      <c r="A6" s="458"/>
      <c r="B6" s="459"/>
      <c r="C6" s="459"/>
      <c r="D6" s="459"/>
      <c r="E6" s="459"/>
      <c r="F6" s="460"/>
      <c r="G6" s="1046"/>
      <c r="H6" s="1047"/>
      <c r="I6" s="1047"/>
      <c r="J6" s="1047"/>
      <c r="K6" s="1047"/>
      <c r="L6" s="1047"/>
      <c r="M6" s="1047"/>
      <c r="N6" s="1047"/>
      <c r="O6" s="1048"/>
      <c r="P6" s="1053"/>
      <c r="Q6" s="1053"/>
      <c r="R6" s="1053"/>
      <c r="S6" s="1053"/>
      <c r="T6" s="1053"/>
      <c r="U6" s="1053"/>
      <c r="V6" s="1053"/>
      <c r="W6" s="1053"/>
      <c r="X6" s="1054"/>
      <c r="Y6" s="1055" t="s">
        <v>14</v>
      </c>
      <c r="Z6" s="1056"/>
      <c r="AA6" s="1057"/>
      <c r="AB6" s="571" t="s">
        <v>302</v>
      </c>
      <c r="AC6" s="1058"/>
      <c r="AD6" s="1058"/>
      <c r="AE6" s="315"/>
      <c r="AF6" s="316"/>
      <c r="AG6" s="316"/>
      <c r="AH6" s="316"/>
      <c r="AI6" s="315"/>
      <c r="AJ6" s="316"/>
      <c r="AK6" s="316"/>
      <c r="AL6" s="316"/>
      <c r="AM6" s="315"/>
      <c r="AN6" s="316"/>
      <c r="AO6" s="316"/>
      <c r="AP6" s="316"/>
      <c r="AQ6" s="381"/>
      <c r="AR6" s="194"/>
      <c r="AS6" s="194"/>
      <c r="AT6" s="382"/>
      <c r="AU6" s="316"/>
      <c r="AV6" s="316"/>
      <c r="AW6" s="316"/>
      <c r="AX6" s="524"/>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4" t="s">
        <v>501</v>
      </c>
      <c r="B9" s="455"/>
      <c r="C9" s="455"/>
      <c r="D9" s="455"/>
      <c r="E9" s="455"/>
      <c r="F9" s="456"/>
      <c r="G9" s="552" t="s">
        <v>266</v>
      </c>
      <c r="H9" s="490"/>
      <c r="I9" s="490"/>
      <c r="J9" s="490"/>
      <c r="K9" s="490"/>
      <c r="L9" s="490"/>
      <c r="M9" s="490"/>
      <c r="N9" s="490"/>
      <c r="O9" s="553"/>
      <c r="P9" s="489" t="s">
        <v>60</v>
      </c>
      <c r="Q9" s="490"/>
      <c r="R9" s="490"/>
      <c r="S9" s="490"/>
      <c r="T9" s="490"/>
      <c r="U9" s="490"/>
      <c r="V9" s="490"/>
      <c r="W9" s="490"/>
      <c r="X9" s="553"/>
      <c r="Y9" s="1064"/>
      <c r="Z9" s="880"/>
      <c r="AA9" s="881"/>
      <c r="AB9" s="1068" t="s">
        <v>12</v>
      </c>
      <c r="AC9" s="1069"/>
      <c r="AD9" s="1070"/>
      <c r="AE9" s="586" t="s">
        <v>358</v>
      </c>
      <c r="AF9" s="586"/>
      <c r="AG9" s="586"/>
      <c r="AH9" s="586"/>
      <c r="AI9" s="586" t="s">
        <v>359</v>
      </c>
      <c r="AJ9" s="586"/>
      <c r="AK9" s="586"/>
      <c r="AL9" s="586"/>
      <c r="AM9" s="586" t="s">
        <v>365</v>
      </c>
      <c r="AN9" s="586"/>
      <c r="AO9" s="586"/>
      <c r="AP9" s="464"/>
      <c r="AQ9" s="159" t="s">
        <v>356</v>
      </c>
      <c r="AR9" s="128"/>
      <c r="AS9" s="128"/>
      <c r="AT9" s="129"/>
      <c r="AU9" s="588" t="s">
        <v>254</v>
      </c>
      <c r="AV9" s="588"/>
      <c r="AW9" s="588"/>
      <c r="AX9" s="589"/>
    </row>
    <row r="10" spans="1:50" ht="18.75" customHeight="1" x14ac:dyDescent="0.15">
      <c r="A10" s="454"/>
      <c r="B10" s="455"/>
      <c r="C10" s="455"/>
      <c r="D10" s="455"/>
      <c r="E10" s="455"/>
      <c r="F10" s="456"/>
      <c r="G10" s="473"/>
      <c r="H10" s="452"/>
      <c r="I10" s="452"/>
      <c r="J10" s="452"/>
      <c r="K10" s="452"/>
      <c r="L10" s="452"/>
      <c r="M10" s="452"/>
      <c r="N10" s="452"/>
      <c r="O10" s="474"/>
      <c r="P10" s="492"/>
      <c r="Q10" s="452"/>
      <c r="R10" s="452"/>
      <c r="S10" s="452"/>
      <c r="T10" s="452"/>
      <c r="U10" s="452"/>
      <c r="V10" s="452"/>
      <c r="W10" s="452"/>
      <c r="X10" s="474"/>
      <c r="Y10" s="1065"/>
      <c r="Z10" s="1066"/>
      <c r="AA10" s="1067"/>
      <c r="AB10" s="1071"/>
      <c r="AC10" s="1072"/>
      <c r="AD10" s="1073"/>
      <c r="AE10" s="587"/>
      <c r="AF10" s="587"/>
      <c r="AG10" s="587"/>
      <c r="AH10" s="587"/>
      <c r="AI10" s="587"/>
      <c r="AJ10" s="587"/>
      <c r="AK10" s="587"/>
      <c r="AL10" s="587"/>
      <c r="AM10" s="587"/>
      <c r="AN10" s="587"/>
      <c r="AO10" s="587"/>
      <c r="AP10" s="467"/>
      <c r="AQ10" s="185"/>
      <c r="AR10" s="186"/>
      <c r="AS10" s="131" t="s">
        <v>357</v>
      </c>
      <c r="AT10" s="132"/>
      <c r="AU10" s="186"/>
      <c r="AV10" s="186"/>
      <c r="AW10" s="452" t="s">
        <v>301</v>
      </c>
      <c r="AX10" s="453"/>
    </row>
    <row r="11" spans="1:50" ht="22.5" customHeight="1" x14ac:dyDescent="0.15">
      <c r="A11" s="457"/>
      <c r="B11" s="455"/>
      <c r="C11" s="455"/>
      <c r="D11" s="455"/>
      <c r="E11" s="455"/>
      <c r="F11" s="456"/>
      <c r="G11" s="599"/>
      <c r="H11" s="1041"/>
      <c r="I11" s="1041"/>
      <c r="J11" s="1041"/>
      <c r="K11" s="1041"/>
      <c r="L11" s="1041"/>
      <c r="M11" s="1041"/>
      <c r="N11" s="1041"/>
      <c r="O11" s="1042"/>
      <c r="P11" s="100"/>
      <c r="Q11" s="1049"/>
      <c r="R11" s="1049"/>
      <c r="S11" s="1049"/>
      <c r="T11" s="1049"/>
      <c r="U11" s="1049"/>
      <c r="V11" s="1049"/>
      <c r="W11" s="1049"/>
      <c r="X11" s="1050"/>
      <c r="Y11" s="1059" t="s">
        <v>13</v>
      </c>
      <c r="Z11" s="1060"/>
      <c r="AA11" s="1061"/>
      <c r="AB11" s="505"/>
      <c r="AC11" s="1063"/>
      <c r="AD11" s="1063"/>
      <c r="AE11" s="315"/>
      <c r="AF11" s="316"/>
      <c r="AG11" s="316"/>
      <c r="AH11" s="316"/>
      <c r="AI11" s="315"/>
      <c r="AJ11" s="316"/>
      <c r="AK11" s="316"/>
      <c r="AL11" s="316"/>
      <c r="AM11" s="315"/>
      <c r="AN11" s="316"/>
      <c r="AO11" s="316"/>
      <c r="AP11" s="316"/>
      <c r="AQ11" s="381"/>
      <c r="AR11" s="194"/>
      <c r="AS11" s="194"/>
      <c r="AT11" s="382"/>
      <c r="AU11" s="316"/>
      <c r="AV11" s="316"/>
      <c r="AW11" s="316"/>
      <c r="AX11" s="524"/>
    </row>
    <row r="12" spans="1:50" ht="22.5" customHeight="1" x14ac:dyDescent="0.15">
      <c r="A12" s="458"/>
      <c r="B12" s="459"/>
      <c r="C12" s="459"/>
      <c r="D12" s="459"/>
      <c r="E12" s="459"/>
      <c r="F12" s="460"/>
      <c r="G12" s="1043"/>
      <c r="H12" s="1044"/>
      <c r="I12" s="1044"/>
      <c r="J12" s="1044"/>
      <c r="K12" s="1044"/>
      <c r="L12" s="1044"/>
      <c r="M12" s="1044"/>
      <c r="N12" s="1044"/>
      <c r="O12" s="1045"/>
      <c r="P12" s="1051"/>
      <c r="Q12" s="1051"/>
      <c r="R12" s="1051"/>
      <c r="S12" s="1051"/>
      <c r="T12" s="1051"/>
      <c r="U12" s="1051"/>
      <c r="V12" s="1051"/>
      <c r="W12" s="1051"/>
      <c r="X12" s="1052"/>
      <c r="Y12" s="442" t="s">
        <v>55</v>
      </c>
      <c r="Z12" s="1056"/>
      <c r="AA12" s="1057"/>
      <c r="AB12" s="560"/>
      <c r="AC12" s="1062"/>
      <c r="AD12" s="1062"/>
      <c r="AE12" s="315"/>
      <c r="AF12" s="316"/>
      <c r="AG12" s="316"/>
      <c r="AH12" s="316"/>
      <c r="AI12" s="315"/>
      <c r="AJ12" s="316"/>
      <c r="AK12" s="316"/>
      <c r="AL12" s="316"/>
      <c r="AM12" s="315"/>
      <c r="AN12" s="316"/>
      <c r="AO12" s="316"/>
      <c r="AP12" s="316"/>
      <c r="AQ12" s="381"/>
      <c r="AR12" s="194"/>
      <c r="AS12" s="194"/>
      <c r="AT12" s="382"/>
      <c r="AU12" s="316"/>
      <c r="AV12" s="316"/>
      <c r="AW12" s="316"/>
      <c r="AX12" s="524"/>
    </row>
    <row r="13" spans="1:50" ht="22.5" customHeight="1" x14ac:dyDescent="0.15">
      <c r="A13" s="461"/>
      <c r="B13" s="462"/>
      <c r="C13" s="462"/>
      <c r="D13" s="462"/>
      <c r="E13" s="462"/>
      <c r="F13" s="463"/>
      <c r="G13" s="1046"/>
      <c r="H13" s="1047"/>
      <c r="I13" s="1047"/>
      <c r="J13" s="1047"/>
      <c r="K13" s="1047"/>
      <c r="L13" s="1047"/>
      <c r="M13" s="1047"/>
      <c r="N13" s="1047"/>
      <c r="O13" s="1048"/>
      <c r="P13" s="1053"/>
      <c r="Q13" s="1053"/>
      <c r="R13" s="1053"/>
      <c r="S13" s="1053"/>
      <c r="T13" s="1053"/>
      <c r="U13" s="1053"/>
      <c r="V13" s="1053"/>
      <c r="W13" s="1053"/>
      <c r="X13" s="1054"/>
      <c r="Y13" s="1055" t="s">
        <v>14</v>
      </c>
      <c r="Z13" s="1056"/>
      <c r="AA13" s="1057"/>
      <c r="AB13" s="571" t="s">
        <v>302</v>
      </c>
      <c r="AC13" s="1058"/>
      <c r="AD13" s="1058"/>
      <c r="AE13" s="315"/>
      <c r="AF13" s="316"/>
      <c r="AG13" s="316"/>
      <c r="AH13" s="316"/>
      <c r="AI13" s="315"/>
      <c r="AJ13" s="316"/>
      <c r="AK13" s="316"/>
      <c r="AL13" s="316"/>
      <c r="AM13" s="315"/>
      <c r="AN13" s="316"/>
      <c r="AO13" s="316"/>
      <c r="AP13" s="316"/>
      <c r="AQ13" s="381"/>
      <c r="AR13" s="194"/>
      <c r="AS13" s="194"/>
      <c r="AT13" s="382"/>
      <c r="AU13" s="316"/>
      <c r="AV13" s="316"/>
      <c r="AW13" s="316"/>
      <c r="AX13" s="524"/>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4" t="s">
        <v>501</v>
      </c>
      <c r="B16" s="455"/>
      <c r="C16" s="455"/>
      <c r="D16" s="455"/>
      <c r="E16" s="455"/>
      <c r="F16" s="456"/>
      <c r="G16" s="552" t="s">
        <v>266</v>
      </c>
      <c r="H16" s="490"/>
      <c r="I16" s="490"/>
      <c r="J16" s="490"/>
      <c r="K16" s="490"/>
      <c r="L16" s="490"/>
      <c r="M16" s="490"/>
      <c r="N16" s="490"/>
      <c r="O16" s="553"/>
      <c r="P16" s="489" t="s">
        <v>60</v>
      </c>
      <c r="Q16" s="490"/>
      <c r="R16" s="490"/>
      <c r="S16" s="490"/>
      <c r="T16" s="490"/>
      <c r="U16" s="490"/>
      <c r="V16" s="490"/>
      <c r="W16" s="490"/>
      <c r="X16" s="553"/>
      <c r="Y16" s="1064"/>
      <c r="Z16" s="880"/>
      <c r="AA16" s="881"/>
      <c r="AB16" s="1068" t="s">
        <v>12</v>
      </c>
      <c r="AC16" s="1069"/>
      <c r="AD16" s="1070"/>
      <c r="AE16" s="586" t="s">
        <v>358</v>
      </c>
      <c r="AF16" s="586"/>
      <c r="AG16" s="586"/>
      <c r="AH16" s="586"/>
      <c r="AI16" s="586" t="s">
        <v>359</v>
      </c>
      <c r="AJ16" s="586"/>
      <c r="AK16" s="586"/>
      <c r="AL16" s="586"/>
      <c r="AM16" s="586" t="s">
        <v>365</v>
      </c>
      <c r="AN16" s="586"/>
      <c r="AO16" s="586"/>
      <c r="AP16" s="464"/>
      <c r="AQ16" s="159" t="s">
        <v>356</v>
      </c>
      <c r="AR16" s="128"/>
      <c r="AS16" s="128"/>
      <c r="AT16" s="129"/>
      <c r="AU16" s="588" t="s">
        <v>254</v>
      </c>
      <c r="AV16" s="588"/>
      <c r="AW16" s="588"/>
      <c r="AX16" s="589"/>
    </row>
    <row r="17" spans="1:50" ht="18.75" customHeight="1" x14ac:dyDescent="0.15">
      <c r="A17" s="454"/>
      <c r="B17" s="455"/>
      <c r="C17" s="455"/>
      <c r="D17" s="455"/>
      <c r="E17" s="455"/>
      <c r="F17" s="456"/>
      <c r="G17" s="473"/>
      <c r="H17" s="452"/>
      <c r="I17" s="452"/>
      <c r="J17" s="452"/>
      <c r="K17" s="452"/>
      <c r="L17" s="452"/>
      <c r="M17" s="452"/>
      <c r="N17" s="452"/>
      <c r="O17" s="474"/>
      <c r="P17" s="492"/>
      <c r="Q17" s="452"/>
      <c r="R17" s="452"/>
      <c r="S17" s="452"/>
      <c r="T17" s="452"/>
      <c r="U17" s="452"/>
      <c r="V17" s="452"/>
      <c r="W17" s="452"/>
      <c r="X17" s="474"/>
      <c r="Y17" s="1065"/>
      <c r="Z17" s="1066"/>
      <c r="AA17" s="1067"/>
      <c r="AB17" s="1071"/>
      <c r="AC17" s="1072"/>
      <c r="AD17" s="1073"/>
      <c r="AE17" s="587"/>
      <c r="AF17" s="587"/>
      <c r="AG17" s="587"/>
      <c r="AH17" s="587"/>
      <c r="AI17" s="587"/>
      <c r="AJ17" s="587"/>
      <c r="AK17" s="587"/>
      <c r="AL17" s="587"/>
      <c r="AM17" s="587"/>
      <c r="AN17" s="587"/>
      <c r="AO17" s="587"/>
      <c r="AP17" s="467"/>
      <c r="AQ17" s="185"/>
      <c r="AR17" s="186"/>
      <c r="AS17" s="131" t="s">
        <v>357</v>
      </c>
      <c r="AT17" s="132"/>
      <c r="AU17" s="186"/>
      <c r="AV17" s="186"/>
      <c r="AW17" s="452" t="s">
        <v>301</v>
      </c>
      <c r="AX17" s="453"/>
    </row>
    <row r="18" spans="1:50" ht="22.5" customHeight="1" x14ac:dyDescent="0.15">
      <c r="A18" s="457"/>
      <c r="B18" s="455"/>
      <c r="C18" s="455"/>
      <c r="D18" s="455"/>
      <c r="E18" s="455"/>
      <c r="F18" s="456"/>
      <c r="G18" s="599"/>
      <c r="H18" s="1041"/>
      <c r="I18" s="1041"/>
      <c r="J18" s="1041"/>
      <c r="K18" s="1041"/>
      <c r="L18" s="1041"/>
      <c r="M18" s="1041"/>
      <c r="N18" s="1041"/>
      <c r="O18" s="1042"/>
      <c r="P18" s="100"/>
      <c r="Q18" s="1049"/>
      <c r="R18" s="1049"/>
      <c r="S18" s="1049"/>
      <c r="T18" s="1049"/>
      <c r="U18" s="1049"/>
      <c r="V18" s="1049"/>
      <c r="W18" s="1049"/>
      <c r="X18" s="1050"/>
      <c r="Y18" s="1059" t="s">
        <v>13</v>
      </c>
      <c r="Z18" s="1060"/>
      <c r="AA18" s="1061"/>
      <c r="AB18" s="505"/>
      <c r="AC18" s="1063"/>
      <c r="AD18" s="1063"/>
      <c r="AE18" s="315"/>
      <c r="AF18" s="316"/>
      <c r="AG18" s="316"/>
      <c r="AH18" s="316"/>
      <c r="AI18" s="315"/>
      <c r="AJ18" s="316"/>
      <c r="AK18" s="316"/>
      <c r="AL18" s="316"/>
      <c r="AM18" s="315"/>
      <c r="AN18" s="316"/>
      <c r="AO18" s="316"/>
      <c r="AP18" s="316"/>
      <c r="AQ18" s="381"/>
      <c r="AR18" s="194"/>
      <c r="AS18" s="194"/>
      <c r="AT18" s="382"/>
      <c r="AU18" s="316"/>
      <c r="AV18" s="316"/>
      <c r="AW18" s="316"/>
      <c r="AX18" s="524"/>
    </row>
    <row r="19" spans="1:50" ht="22.5" customHeight="1" x14ac:dyDescent="0.15">
      <c r="A19" s="458"/>
      <c r="B19" s="459"/>
      <c r="C19" s="459"/>
      <c r="D19" s="459"/>
      <c r="E19" s="459"/>
      <c r="F19" s="460"/>
      <c r="G19" s="1043"/>
      <c r="H19" s="1044"/>
      <c r="I19" s="1044"/>
      <c r="J19" s="1044"/>
      <c r="K19" s="1044"/>
      <c r="L19" s="1044"/>
      <c r="M19" s="1044"/>
      <c r="N19" s="1044"/>
      <c r="O19" s="1045"/>
      <c r="P19" s="1051"/>
      <c r="Q19" s="1051"/>
      <c r="R19" s="1051"/>
      <c r="S19" s="1051"/>
      <c r="T19" s="1051"/>
      <c r="U19" s="1051"/>
      <c r="V19" s="1051"/>
      <c r="W19" s="1051"/>
      <c r="X19" s="1052"/>
      <c r="Y19" s="442" t="s">
        <v>55</v>
      </c>
      <c r="Z19" s="1056"/>
      <c r="AA19" s="1057"/>
      <c r="AB19" s="560"/>
      <c r="AC19" s="1062"/>
      <c r="AD19" s="1062"/>
      <c r="AE19" s="315"/>
      <c r="AF19" s="316"/>
      <c r="AG19" s="316"/>
      <c r="AH19" s="316"/>
      <c r="AI19" s="315"/>
      <c r="AJ19" s="316"/>
      <c r="AK19" s="316"/>
      <c r="AL19" s="316"/>
      <c r="AM19" s="315"/>
      <c r="AN19" s="316"/>
      <c r="AO19" s="316"/>
      <c r="AP19" s="316"/>
      <c r="AQ19" s="381"/>
      <c r="AR19" s="194"/>
      <c r="AS19" s="194"/>
      <c r="AT19" s="382"/>
      <c r="AU19" s="316"/>
      <c r="AV19" s="316"/>
      <c r="AW19" s="316"/>
      <c r="AX19" s="524"/>
    </row>
    <row r="20" spans="1:50" ht="22.5" customHeight="1" x14ac:dyDescent="0.15">
      <c r="A20" s="461"/>
      <c r="B20" s="462"/>
      <c r="C20" s="462"/>
      <c r="D20" s="462"/>
      <c r="E20" s="462"/>
      <c r="F20" s="463"/>
      <c r="G20" s="1046"/>
      <c r="H20" s="1047"/>
      <c r="I20" s="1047"/>
      <c r="J20" s="1047"/>
      <c r="K20" s="1047"/>
      <c r="L20" s="1047"/>
      <c r="M20" s="1047"/>
      <c r="N20" s="1047"/>
      <c r="O20" s="1048"/>
      <c r="P20" s="1053"/>
      <c r="Q20" s="1053"/>
      <c r="R20" s="1053"/>
      <c r="S20" s="1053"/>
      <c r="T20" s="1053"/>
      <c r="U20" s="1053"/>
      <c r="V20" s="1053"/>
      <c r="W20" s="1053"/>
      <c r="X20" s="1054"/>
      <c r="Y20" s="1055" t="s">
        <v>14</v>
      </c>
      <c r="Z20" s="1056"/>
      <c r="AA20" s="1057"/>
      <c r="AB20" s="571" t="s">
        <v>302</v>
      </c>
      <c r="AC20" s="1058"/>
      <c r="AD20" s="1058"/>
      <c r="AE20" s="315"/>
      <c r="AF20" s="316"/>
      <c r="AG20" s="316"/>
      <c r="AH20" s="316"/>
      <c r="AI20" s="315"/>
      <c r="AJ20" s="316"/>
      <c r="AK20" s="316"/>
      <c r="AL20" s="316"/>
      <c r="AM20" s="315"/>
      <c r="AN20" s="316"/>
      <c r="AO20" s="316"/>
      <c r="AP20" s="316"/>
      <c r="AQ20" s="381"/>
      <c r="AR20" s="194"/>
      <c r="AS20" s="194"/>
      <c r="AT20" s="382"/>
      <c r="AU20" s="316"/>
      <c r="AV20" s="316"/>
      <c r="AW20" s="316"/>
      <c r="AX20" s="524"/>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4" t="s">
        <v>501</v>
      </c>
      <c r="B23" s="455"/>
      <c r="C23" s="455"/>
      <c r="D23" s="455"/>
      <c r="E23" s="455"/>
      <c r="F23" s="456"/>
      <c r="G23" s="552" t="s">
        <v>266</v>
      </c>
      <c r="H23" s="490"/>
      <c r="I23" s="490"/>
      <c r="J23" s="490"/>
      <c r="K23" s="490"/>
      <c r="L23" s="490"/>
      <c r="M23" s="490"/>
      <c r="N23" s="490"/>
      <c r="O23" s="553"/>
      <c r="P23" s="489" t="s">
        <v>60</v>
      </c>
      <c r="Q23" s="490"/>
      <c r="R23" s="490"/>
      <c r="S23" s="490"/>
      <c r="T23" s="490"/>
      <c r="U23" s="490"/>
      <c r="V23" s="490"/>
      <c r="W23" s="490"/>
      <c r="X23" s="553"/>
      <c r="Y23" s="1064"/>
      <c r="Z23" s="880"/>
      <c r="AA23" s="881"/>
      <c r="AB23" s="1068" t="s">
        <v>12</v>
      </c>
      <c r="AC23" s="1069"/>
      <c r="AD23" s="1070"/>
      <c r="AE23" s="586" t="s">
        <v>358</v>
      </c>
      <c r="AF23" s="586"/>
      <c r="AG23" s="586"/>
      <c r="AH23" s="586"/>
      <c r="AI23" s="586" t="s">
        <v>359</v>
      </c>
      <c r="AJ23" s="586"/>
      <c r="AK23" s="586"/>
      <c r="AL23" s="586"/>
      <c r="AM23" s="586" t="s">
        <v>365</v>
      </c>
      <c r="AN23" s="586"/>
      <c r="AO23" s="586"/>
      <c r="AP23" s="464"/>
      <c r="AQ23" s="159" t="s">
        <v>356</v>
      </c>
      <c r="AR23" s="128"/>
      <c r="AS23" s="128"/>
      <c r="AT23" s="129"/>
      <c r="AU23" s="588" t="s">
        <v>254</v>
      </c>
      <c r="AV23" s="588"/>
      <c r="AW23" s="588"/>
      <c r="AX23" s="589"/>
    </row>
    <row r="24" spans="1:50" ht="18.75" customHeight="1" x14ac:dyDescent="0.15">
      <c r="A24" s="454"/>
      <c r="B24" s="455"/>
      <c r="C24" s="455"/>
      <c r="D24" s="455"/>
      <c r="E24" s="455"/>
      <c r="F24" s="456"/>
      <c r="G24" s="473"/>
      <c r="H24" s="452"/>
      <c r="I24" s="452"/>
      <c r="J24" s="452"/>
      <c r="K24" s="452"/>
      <c r="L24" s="452"/>
      <c r="M24" s="452"/>
      <c r="N24" s="452"/>
      <c r="O24" s="474"/>
      <c r="P24" s="492"/>
      <c r="Q24" s="452"/>
      <c r="R24" s="452"/>
      <c r="S24" s="452"/>
      <c r="T24" s="452"/>
      <c r="U24" s="452"/>
      <c r="V24" s="452"/>
      <c r="W24" s="452"/>
      <c r="X24" s="474"/>
      <c r="Y24" s="1065"/>
      <c r="Z24" s="1066"/>
      <c r="AA24" s="1067"/>
      <c r="AB24" s="1071"/>
      <c r="AC24" s="1072"/>
      <c r="AD24" s="1073"/>
      <c r="AE24" s="587"/>
      <c r="AF24" s="587"/>
      <c r="AG24" s="587"/>
      <c r="AH24" s="587"/>
      <c r="AI24" s="587"/>
      <c r="AJ24" s="587"/>
      <c r="AK24" s="587"/>
      <c r="AL24" s="587"/>
      <c r="AM24" s="587"/>
      <c r="AN24" s="587"/>
      <c r="AO24" s="587"/>
      <c r="AP24" s="467"/>
      <c r="AQ24" s="185"/>
      <c r="AR24" s="186"/>
      <c r="AS24" s="131" t="s">
        <v>357</v>
      </c>
      <c r="AT24" s="132"/>
      <c r="AU24" s="186"/>
      <c r="AV24" s="186"/>
      <c r="AW24" s="452" t="s">
        <v>301</v>
      </c>
      <c r="AX24" s="453"/>
    </row>
    <row r="25" spans="1:50" ht="22.5" customHeight="1" x14ac:dyDescent="0.15">
      <c r="A25" s="457"/>
      <c r="B25" s="455"/>
      <c r="C25" s="455"/>
      <c r="D25" s="455"/>
      <c r="E25" s="455"/>
      <c r="F25" s="456"/>
      <c r="G25" s="599"/>
      <c r="H25" s="1041"/>
      <c r="I25" s="1041"/>
      <c r="J25" s="1041"/>
      <c r="K25" s="1041"/>
      <c r="L25" s="1041"/>
      <c r="M25" s="1041"/>
      <c r="N25" s="1041"/>
      <c r="O25" s="1042"/>
      <c r="P25" s="100"/>
      <c r="Q25" s="1049"/>
      <c r="R25" s="1049"/>
      <c r="S25" s="1049"/>
      <c r="T25" s="1049"/>
      <c r="U25" s="1049"/>
      <c r="V25" s="1049"/>
      <c r="W25" s="1049"/>
      <c r="X25" s="1050"/>
      <c r="Y25" s="1059" t="s">
        <v>13</v>
      </c>
      <c r="Z25" s="1060"/>
      <c r="AA25" s="1061"/>
      <c r="AB25" s="505"/>
      <c r="AC25" s="1063"/>
      <c r="AD25" s="1063"/>
      <c r="AE25" s="315"/>
      <c r="AF25" s="316"/>
      <c r="AG25" s="316"/>
      <c r="AH25" s="316"/>
      <c r="AI25" s="315"/>
      <c r="AJ25" s="316"/>
      <c r="AK25" s="316"/>
      <c r="AL25" s="316"/>
      <c r="AM25" s="315"/>
      <c r="AN25" s="316"/>
      <c r="AO25" s="316"/>
      <c r="AP25" s="316"/>
      <c r="AQ25" s="381"/>
      <c r="AR25" s="194"/>
      <c r="AS25" s="194"/>
      <c r="AT25" s="382"/>
      <c r="AU25" s="316"/>
      <c r="AV25" s="316"/>
      <c r="AW25" s="316"/>
      <c r="AX25" s="524"/>
    </row>
    <row r="26" spans="1:50" ht="22.5" customHeight="1" x14ac:dyDescent="0.15">
      <c r="A26" s="458"/>
      <c r="B26" s="459"/>
      <c r="C26" s="459"/>
      <c r="D26" s="459"/>
      <c r="E26" s="459"/>
      <c r="F26" s="460"/>
      <c r="G26" s="1043"/>
      <c r="H26" s="1044"/>
      <c r="I26" s="1044"/>
      <c r="J26" s="1044"/>
      <c r="K26" s="1044"/>
      <c r="L26" s="1044"/>
      <c r="M26" s="1044"/>
      <c r="N26" s="1044"/>
      <c r="O26" s="1045"/>
      <c r="P26" s="1051"/>
      <c r="Q26" s="1051"/>
      <c r="R26" s="1051"/>
      <c r="S26" s="1051"/>
      <c r="T26" s="1051"/>
      <c r="U26" s="1051"/>
      <c r="V26" s="1051"/>
      <c r="W26" s="1051"/>
      <c r="X26" s="1052"/>
      <c r="Y26" s="442" t="s">
        <v>55</v>
      </c>
      <c r="Z26" s="1056"/>
      <c r="AA26" s="1057"/>
      <c r="AB26" s="560"/>
      <c r="AC26" s="1062"/>
      <c r="AD26" s="1062"/>
      <c r="AE26" s="315"/>
      <c r="AF26" s="316"/>
      <c r="AG26" s="316"/>
      <c r="AH26" s="316"/>
      <c r="AI26" s="315"/>
      <c r="AJ26" s="316"/>
      <c r="AK26" s="316"/>
      <c r="AL26" s="316"/>
      <c r="AM26" s="315"/>
      <c r="AN26" s="316"/>
      <c r="AO26" s="316"/>
      <c r="AP26" s="316"/>
      <c r="AQ26" s="381"/>
      <c r="AR26" s="194"/>
      <c r="AS26" s="194"/>
      <c r="AT26" s="382"/>
      <c r="AU26" s="316"/>
      <c r="AV26" s="316"/>
      <c r="AW26" s="316"/>
      <c r="AX26" s="524"/>
    </row>
    <row r="27" spans="1:50" ht="22.5" customHeight="1" x14ac:dyDescent="0.15">
      <c r="A27" s="461"/>
      <c r="B27" s="462"/>
      <c r="C27" s="462"/>
      <c r="D27" s="462"/>
      <c r="E27" s="462"/>
      <c r="F27" s="463"/>
      <c r="G27" s="1046"/>
      <c r="H27" s="1047"/>
      <c r="I27" s="1047"/>
      <c r="J27" s="1047"/>
      <c r="K27" s="1047"/>
      <c r="L27" s="1047"/>
      <c r="M27" s="1047"/>
      <c r="N27" s="1047"/>
      <c r="O27" s="1048"/>
      <c r="P27" s="1053"/>
      <c r="Q27" s="1053"/>
      <c r="R27" s="1053"/>
      <c r="S27" s="1053"/>
      <c r="T27" s="1053"/>
      <c r="U27" s="1053"/>
      <c r="V27" s="1053"/>
      <c r="W27" s="1053"/>
      <c r="X27" s="1054"/>
      <c r="Y27" s="1055" t="s">
        <v>14</v>
      </c>
      <c r="Z27" s="1056"/>
      <c r="AA27" s="1057"/>
      <c r="AB27" s="571" t="s">
        <v>302</v>
      </c>
      <c r="AC27" s="1058"/>
      <c r="AD27" s="1058"/>
      <c r="AE27" s="315"/>
      <c r="AF27" s="316"/>
      <c r="AG27" s="316"/>
      <c r="AH27" s="316"/>
      <c r="AI27" s="315"/>
      <c r="AJ27" s="316"/>
      <c r="AK27" s="316"/>
      <c r="AL27" s="316"/>
      <c r="AM27" s="315"/>
      <c r="AN27" s="316"/>
      <c r="AO27" s="316"/>
      <c r="AP27" s="316"/>
      <c r="AQ27" s="381"/>
      <c r="AR27" s="194"/>
      <c r="AS27" s="194"/>
      <c r="AT27" s="382"/>
      <c r="AU27" s="316"/>
      <c r="AV27" s="316"/>
      <c r="AW27" s="316"/>
      <c r="AX27" s="524"/>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4" t="s">
        <v>501</v>
      </c>
      <c r="B30" s="455"/>
      <c r="C30" s="455"/>
      <c r="D30" s="455"/>
      <c r="E30" s="455"/>
      <c r="F30" s="456"/>
      <c r="G30" s="552" t="s">
        <v>266</v>
      </c>
      <c r="H30" s="490"/>
      <c r="I30" s="490"/>
      <c r="J30" s="490"/>
      <c r="K30" s="490"/>
      <c r="L30" s="490"/>
      <c r="M30" s="490"/>
      <c r="N30" s="490"/>
      <c r="O30" s="553"/>
      <c r="P30" s="489" t="s">
        <v>60</v>
      </c>
      <c r="Q30" s="490"/>
      <c r="R30" s="490"/>
      <c r="S30" s="490"/>
      <c r="T30" s="490"/>
      <c r="U30" s="490"/>
      <c r="V30" s="490"/>
      <c r="W30" s="490"/>
      <c r="X30" s="553"/>
      <c r="Y30" s="1064"/>
      <c r="Z30" s="880"/>
      <c r="AA30" s="881"/>
      <c r="AB30" s="1068" t="s">
        <v>12</v>
      </c>
      <c r="AC30" s="1069"/>
      <c r="AD30" s="1070"/>
      <c r="AE30" s="586" t="s">
        <v>358</v>
      </c>
      <c r="AF30" s="586"/>
      <c r="AG30" s="586"/>
      <c r="AH30" s="586"/>
      <c r="AI30" s="586" t="s">
        <v>359</v>
      </c>
      <c r="AJ30" s="586"/>
      <c r="AK30" s="586"/>
      <c r="AL30" s="586"/>
      <c r="AM30" s="586" t="s">
        <v>365</v>
      </c>
      <c r="AN30" s="586"/>
      <c r="AO30" s="586"/>
      <c r="AP30" s="464"/>
      <c r="AQ30" s="159" t="s">
        <v>356</v>
      </c>
      <c r="AR30" s="128"/>
      <c r="AS30" s="128"/>
      <c r="AT30" s="129"/>
      <c r="AU30" s="588" t="s">
        <v>254</v>
      </c>
      <c r="AV30" s="588"/>
      <c r="AW30" s="588"/>
      <c r="AX30" s="589"/>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1065"/>
      <c r="Z31" s="1066"/>
      <c r="AA31" s="1067"/>
      <c r="AB31" s="1071"/>
      <c r="AC31" s="1072"/>
      <c r="AD31" s="1073"/>
      <c r="AE31" s="587"/>
      <c r="AF31" s="587"/>
      <c r="AG31" s="587"/>
      <c r="AH31" s="587"/>
      <c r="AI31" s="587"/>
      <c r="AJ31" s="587"/>
      <c r="AK31" s="587"/>
      <c r="AL31" s="587"/>
      <c r="AM31" s="587"/>
      <c r="AN31" s="587"/>
      <c r="AO31" s="587"/>
      <c r="AP31" s="467"/>
      <c r="AQ31" s="185"/>
      <c r="AR31" s="186"/>
      <c r="AS31" s="131" t="s">
        <v>357</v>
      </c>
      <c r="AT31" s="132"/>
      <c r="AU31" s="186"/>
      <c r="AV31" s="186"/>
      <c r="AW31" s="452" t="s">
        <v>301</v>
      </c>
      <c r="AX31" s="453"/>
    </row>
    <row r="32" spans="1:50" ht="22.5" customHeight="1" x14ac:dyDescent="0.15">
      <c r="A32" s="457"/>
      <c r="B32" s="455"/>
      <c r="C32" s="455"/>
      <c r="D32" s="455"/>
      <c r="E32" s="455"/>
      <c r="F32" s="456"/>
      <c r="G32" s="599"/>
      <c r="H32" s="1041"/>
      <c r="I32" s="1041"/>
      <c r="J32" s="1041"/>
      <c r="K32" s="1041"/>
      <c r="L32" s="1041"/>
      <c r="M32" s="1041"/>
      <c r="N32" s="1041"/>
      <c r="O32" s="1042"/>
      <c r="P32" s="100"/>
      <c r="Q32" s="1049"/>
      <c r="R32" s="1049"/>
      <c r="S32" s="1049"/>
      <c r="T32" s="1049"/>
      <c r="U32" s="1049"/>
      <c r="V32" s="1049"/>
      <c r="W32" s="1049"/>
      <c r="X32" s="1050"/>
      <c r="Y32" s="1059" t="s">
        <v>13</v>
      </c>
      <c r="Z32" s="1060"/>
      <c r="AA32" s="1061"/>
      <c r="AB32" s="505"/>
      <c r="AC32" s="1063"/>
      <c r="AD32" s="1063"/>
      <c r="AE32" s="315"/>
      <c r="AF32" s="316"/>
      <c r="AG32" s="316"/>
      <c r="AH32" s="316"/>
      <c r="AI32" s="315"/>
      <c r="AJ32" s="316"/>
      <c r="AK32" s="316"/>
      <c r="AL32" s="316"/>
      <c r="AM32" s="315"/>
      <c r="AN32" s="316"/>
      <c r="AO32" s="316"/>
      <c r="AP32" s="316"/>
      <c r="AQ32" s="381"/>
      <c r="AR32" s="194"/>
      <c r="AS32" s="194"/>
      <c r="AT32" s="382"/>
      <c r="AU32" s="316"/>
      <c r="AV32" s="316"/>
      <c r="AW32" s="316"/>
      <c r="AX32" s="524"/>
    </row>
    <row r="33" spans="1:50" ht="22.5" customHeight="1" x14ac:dyDescent="0.15">
      <c r="A33" s="458"/>
      <c r="B33" s="459"/>
      <c r="C33" s="459"/>
      <c r="D33" s="459"/>
      <c r="E33" s="459"/>
      <c r="F33" s="460"/>
      <c r="G33" s="1043"/>
      <c r="H33" s="1044"/>
      <c r="I33" s="1044"/>
      <c r="J33" s="1044"/>
      <c r="K33" s="1044"/>
      <c r="L33" s="1044"/>
      <c r="M33" s="1044"/>
      <c r="N33" s="1044"/>
      <c r="O33" s="1045"/>
      <c r="P33" s="1051"/>
      <c r="Q33" s="1051"/>
      <c r="R33" s="1051"/>
      <c r="S33" s="1051"/>
      <c r="T33" s="1051"/>
      <c r="U33" s="1051"/>
      <c r="V33" s="1051"/>
      <c r="W33" s="1051"/>
      <c r="X33" s="1052"/>
      <c r="Y33" s="442" t="s">
        <v>55</v>
      </c>
      <c r="Z33" s="1056"/>
      <c r="AA33" s="1057"/>
      <c r="AB33" s="560"/>
      <c r="AC33" s="1062"/>
      <c r="AD33" s="1062"/>
      <c r="AE33" s="315"/>
      <c r="AF33" s="316"/>
      <c r="AG33" s="316"/>
      <c r="AH33" s="316"/>
      <c r="AI33" s="315"/>
      <c r="AJ33" s="316"/>
      <c r="AK33" s="316"/>
      <c r="AL33" s="316"/>
      <c r="AM33" s="315"/>
      <c r="AN33" s="316"/>
      <c r="AO33" s="316"/>
      <c r="AP33" s="316"/>
      <c r="AQ33" s="381"/>
      <c r="AR33" s="194"/>
      <c r="AS33" s="194"/>
      <c r="AT33" s="382"/>
      <c r="AU33" s="316"/>
      <c r="AV33" s="316"/>
      <c r="AW33" s="316"/>
      <c r="AX33" s="524"/>
    </row>
    <row r="34" spans="1:50" ht="22.5" customHeight="1" x14ac:dyDescent="0.15">
      <c r="A34" s="461"/>
      <c r="B34" s="462"/>
      <c r="C34" s="462"/>
      <c r="D34" s="462"/>
      <c r="E34" s="462"/>
      <c r="F34" s="463"/>
      <c r="G34" s="1046"/>
      <c r="H34" s="1047"/>
      <c r="I34" s="1047"/>
      <c r="J34" s="1047"/>
      <c r="K34" s="1047"/>
      <c r="L34" s="1047"/>
      <c r="M34" s="1047"/>
      <c r="N34" s="1047"/>
      <c r="O34" s="1048"/>
      <c r="P34" s="1053"/>
      <c r="Q34" s="1053"/>
      <c r="R34" s="1053"/>
      <c r="S34" s="1053"/>
      <c r="T34" s="1053"/>
      <c r="U34" s="1053"/>
      <c r="V34" s="1053"/>
      <c r="W34" s="1053"/>
      <c r="X34" s="1054"/>
      <c r="Y34" s="1055" t="s">
        <v>14</v>
      </c>
      <c r="Z34" s="1056"/>
      <c r="AA34" s="1057"/>
      <c r="AB34" s="571" t="s">
        <v>302</v>
      </c>
      <c r="AC34" s="1058"/>
      <c r="AD34" s="1058"/>
      <c r="AE34" s="315"/>
      <c r="AF34" s="316"/>
      <c r="AG34" s="316"/>
      <c r="AH34" s="316"/>
      <c r="AI34" s="315"/>
      <c r="AJ34" s="316"/>
      <c r="AK34" s="316"/>
      <c r="AL34" s="316"/>
      <c r="AM34" s="315"/>
      <c r="AN34" s="316"/>
      <c r="AO34" s="316"/>
      <c r="AP34" s="316"/>
      <c r="AQ34" s="381"/>
      <c r="AR34" s="194"/>
      <c r="AS34" s="194"/>
      <c r="AT34" s="382"/>
      <c r="AU34" s="316"/>
      <c r="AV34" s="316"/>
      <c r="AW34" s="316"/>
      <c r="AX34" s="524"/>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4" t="s">
        <v>501</v>
      </c>
      <c r="B37" s="455"/>
      <c r="C37" s="455"/>
      <c r="D37" s="455"/>
      <c r="E37" s="455"/>
      <c r="F37" s="456"/>
      <c r="G37" s="552" t="s">
        <v>266</v>
      </c>
      <c r="H37" s="490"/>
      <c r="I37" s="490"/>
      <c r="J37" s="490"/>
      <c r="K37" s="490"/>
      <c r="L37" s="490"/>
      <c r="M37" s="490"/>
      <c r="N37" s="490"/>
      <c r="O37" s="553"/>
      <c r="P37" s="489" t="s">
        <v>60</v>
      </c>
      <c r="Q37" s="490"/>
      <c r="R37" s="490"/>
      <c r="S37" s="490"/>
      <c r="T37" s="490"/>
      <c r="U37" s="490"/>
      <c r="V37" s="490"/>
      <c r="W37" s="490"/>
      <c r="X37" s="553"/>
      <c r="Y37" s="1064"/>
      <c r="Z37" s="880"/>
      <c r="AA37" s="881"/>
      <c r="AB37" s="1068" t="s">
        <v>12</v>
      </c>
      <c r="AC37" s="1069"/>
      <c r="AD37" s="1070"/>
      <c r="AE37" s="586" t="s">
        <v>358</v>
      </c>
      <c r="AF37" s="586"/>
      <c r="AG37" s="586"/>
      <c r="AH37" s="586"/>
      <c r="AI37" s="586" t="s">
        <v>359</v>
      </c>
      <c r="AJ37" s="586"/>
      <c r="AK37" s="586"/>
      <c r="AL37" s="586"/>
      <c r="AM37" s="586" t="s">
        <v>365</v>
      </c>
      <c r="AN37" s="586"/>
      <c r="AO37" s="586"/>
      <c r="AP37" s="464"/>
      <c r="AQ37" s="159" t="s">
        <v>356</v>
      </c>
      <c r="AR37" s="128"/>
      <c r="AS37" s="128"/>
      <c r="AT37" s="129"/>
      <c r="AU37" s="588" t="s">
        <v>254</v>
      </c>
      <c r="AV37" s="588"/>
      <c r="AW37" s="588"/>
      <c r="AX37" s="589"/>
    </row>
    <row r="38" spans="1:50" ht="18.75"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1065"/>
      <c r="Z38" s="1066"/>
      <c r="AA38" s="1067"/>
      <c r="AB38" s="1071"/>
      <c r="AC38" s="1072"/>
      <c r="AD38" s="1073"/>
      <c r="AE38" s="587"/>
      <c r="AF38" s="587"/>
      <c r="AG38" s="587"/>
      <c r="AH38" s="587"/>
      <c r="AI38" s="587"/>
      <c r="AJ38" s="587"/>
      <c r="AK38" s="587"/>
      <c r="AL38" s="587"/>
      <c r="AM38" s="587"/>
      <c r="AN38" s="587"/>
      <c r="AO38" s="587"/>
      <c r="AP38" s="467"/>
      <c r="AQ38" s="185"/>
      <c r="AR38" s="186"/>
      <c r="AS38" s="131" t="s">
        <v>357</v>
      </c>
      <c r="AT38" s="132"/>
      <c r="AU38" s="186"/>
      <c r="AV38" s="186"/>
      <c r="AW38" s="452" t="s">
        <v>301</v>
      </c>
      <c r="AX38" s="453"/>
    </row>
    <row r="39" spans="1:50" ht="22.5" customHeight="1" x14ac:dyDescent="0.15">
      <c r="A39" s="457"/>
      <c r="B39" s="455"/>
      <c r="C39" s="455"/>
      <c r="D39" s="455"/>
      <c r="E39" s="455"/>
      <c r="F39" s="456"/>
      <c r="G39" s="599"/>
      <c r="H39" s="1041"/>
      <c r="I39" s="1041"/>
      <c r="J39" s="1041"/>
      <c r="K39" s="1041"/>
      <c r="L39" s="1041"/>
      <c r="M39" s="1041"/>
      <c r="N39" s="1041"/>
      <c r="O39" s="1042"/>
      <c r="P39" s="100"/>
      <c r="Q39" s="1049"/>
      <c r="R39" s="1049"/>
      <c r="S39" s="1049"/>
      <c r="T39" s="1049"/>
      <c r="U39" s="1049"/>
      <c r="V39" s="1049"/>
      <c r="W39" s="1049"/>
      <c r="X39" s="1050"/>
      <c r="Y39" s="1059" t="s">
        <v>13</v>
      </c>
      <c r="Z39" s="1060"/>
      <c r="AA39" s="1061"/>
      <c r="AB39" s="505"/>
      <c r="AC39" s="1063"/>
      <c r="AD39" s="1063"/>
      <c r="AE39" s="315"/>
      <c r="AF39" s="316"/>
      <c r="AG39" s="316"/>
      <c r="AH39" s="316"/>
      <c r="AI39" s="315"/>
      <c r="AJ39" s="316"/>
      <c r="AK39" s="316"/>
      <c r="AL39" s="316"/>
      <c r="AM39" s="315"/>
      <c r="AN39" s="316"/>
      <c r="AO39" s="316"/>
      <c r="AP39" s="316"/>
      <c r="AQ39" s="381"/>
      <c r="AR39" s="194"/>
      <c r="AS39" s="194"/>
      <c r="AT39" s="382"/>
      <c r="AU39" s="316"/>
      <c r="AV39" s="316"/>
      <c r="AW39" s="316"/>
      <c r="AX39" s="524"/>
    </row>
    <row r="40" spans="1:50" ht="22.5" customHeight="1" x14ac:dyDescent="0.15">
      <c r="A40" s="458"/>
      <c r="B40" s="459"/>
      <c r="C40" s="459"/>
      <c r="D40" s="459"/>
      <c r="E40" s="459"/>
      <c r="F40" s="460"/>
      <c r="G40" s="1043"/>
      <c r="H40" s="1044"/>
      <c r="I40" s="1044"/>
      <c r="J40" s="1044"/>
      <c r="K40" s="1044"/>
      <c r="L40" s="1044"/>
      <c r="M40" s="1044"/>
      <c r="N40" s="1044"/>
      <c r="O40" s="1045"/>
      <c r="P40" s="1051"/>
      <c r="Q40" s="1051"/>
      <c r="R40" s="1051"/>
      <c r="S40" s="1051"/>
      <c r="T40" s="1051"/>
      <c r="U40" s="1051"/>
      <c r="V40" s="1051"/>
      <c r="W40" s="1051"/>
      <c r="X40" s="1052"/>
      <c r="Y40" s="442" t="s">
        <v>55</v>
      </c>
      <c r="Z40" s="1056"/>
      <c r="AA40" s="1057"/>
      <c r="AB40" s="560"/>
      <c r="AC40" s="1062"/>
      <c r="AD40" s="1062"/>
      <c r="AE40" s="315"/>
      <c r="AF40" s="316"/>
      <c r="AG40" s="316"/>
      <c r="AH40" s="316"/>
      <c r="AI40" s="315"/>
      <c r="AJ40" s="316"/>
      <c r="AK40" s="316"/>
      <c r="AL40" s="316"/>
      <c r="AM40" s="315"/>
      <c r="AN40" s="316"/>
      <c r="AO40" s="316"/>
      <c r="AP40" s="316"/>
      <c r="AQ40" s="381"/>
      <c r="AR40" s="194"/>
      <c r="AS40" s="194"/>
      <c r="AT40" s="382"/>
      <c r="AU40" s="316"/>
      <c r="AV40" s="316"/>
      <c r="AW40" s="316"/>
      <c r="AX40" s="524"/>
    </row>
    <row r="41" spans="1:50" ht="22.5" customHeight="1" x14ac:dyDescent="0.15">
      <c r="A41" s="461"/>
      <c r="B41" s="462"/>
      <c r="C41" s="462"/>
      <c r="D41" s="462"/>
      <c r="E41" s="462"/>
      <c r="F41" s="463"/>
      <c r="G41" s="1046"/>
      <c r="H41" s="1047"/>
      <c r="I41" s="1047"/>
      <c r="J41" s="1047"/>
      <c r="K41" s="1047"/>
      <c r="L41" s="1047"/>
      <c r="M41" s="1047"/>
      <c r="N41" s="1047"/>
      <c r="O41" s="1048"/>
      <c r="P41" s="1053"/>
      <c r="Q41" s="1053"/>
      <c r="R41" s="1053"/>
      <c r="S41" s="1053"/>
      <c r="T41" s="1053"/>
      <c r="U41" s="1053"/>
      <c r="V41" s="1053"/>
      <c r="W41" s="1053"/>
      <c r="X41" s="1054"/>
      <c r="Y41" s="1055" t="s">
        <v>14</v>
      </c>
      <c r="Z41" s="1056"/>
      <c r="AA41" s="1057"/>
      <c r="AB41" s="571" t="s">
        <v>302</v>
      </c>
      <c r="AC41" s="1058"/>
      <c r="AD41" s="1058"/>
      <c r="AE41" s="315"/>
      <c r="AF41" s="316"/>
      <c r="AG41" s="316"/>
      <c r="AH41" s="316"/>
      <c r="AI41" s="315"/>
      <c r="AJ41" s="316"/>
      <c r="AK41" s="316"/>
      <c r="AL41" s="316"/>
      <c r="AM41" s="315"/>
      <c r="AN41" s="316"/>
      <c r="AO41" s="316"/>
      <c r="AP41" s="316"/>
      <c r="AQ41" s="381"/>
      <c r="AR41" s="194"/>
      <c r="AS41" s="194"/>
      <c r="AT41" s="382"/>
      <c r="AU41" s="316"/>
      <c r="AV41" s="316"/>
      <c r="AW41" s="316"/>
      <c r="AX41" s="524"/>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4" t="s">
        <v>501</v>
      </c>
      <c r="B44" s="455"/>
      <c r="C44" s="455"/>
      <c r="D44" s="455"/>
      <c r="E44" s="455"/>
      <c r="F44" s="456"/>
      <c r="G44" s="552" t="s">
        <v>266</v>
      </c>
      <c r="H44" s="490"/>
      <c r="I44" s="490"/>
      <c r="J44" s="490"/>
      <c r="K44" s="490"/>
      <c r="L44" s="490"/>
      <c r="M44" s="490"/>
      <c r="N44" s="490"/>
      <c r="O44" s="553"/>
      <c r="P44" s="489" t="s">
        <v>60</v>
      </c>
      <c r="Q44" s="490"/>
      <c r="R44" s="490"/>
      <c r="S44" s="490"/>
      <c r="T44" s="490"/>
      <c r="U44" s="490"/>
      <c r="V44" s="490"/>
      <c r="W44" s="490"/>
      <c r="X44" s="553"/>
      <c r="Y44" s="1064"/>
      <c r="Z44" s="880"/>
      <c r="AA44" s="881"/>
      <c r="AB44" s="1068" t="s">
        <v>12</v>
      </c>
      <c r="AC44" s="1069"/>
      <c r="AD44" s="1070"/>
      <c r="AE44" s="586" t="s">
        <v>358</v>
      </c>
      <c r="AF44" s="586"/>
      <c r="AG44" s="586"/>
      <c r="AH44" s="586"/>
      <c r="AI44" s="586" t="s">
        <v>359</v>
      </c>
      <c r="AJ44" s="586"/>
      <c r="AK44" s="586"/>
      <c r="AL44" s="586"/>
      <c r="AM44" s="586" t="s">
        <v>365</v>
      </c>
      <c r="AN44" s="586"/>
      <c r="AO44" s="586"/>
      <c r="AP44" s="464"/>
      <c r="AQ44" s="159" t="s">
        <v>356</v>
      </c>
      <c r="AR44" s="128"/>
      <c r="AS44" s="128"/>
      <c r="AT44" s="129"/>
      <c r="AU44" s="588" t="s">
        <v>254</v>
      </c>
      <c r="AV44" s="588"/>
      <c r="AW44" s="588"/>
      <c r="AX44" s="589"/>
    </row>
    <row r="45" spans="1:50" ht="18.75"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1065"/>
      <c r="Z45" s="1066"/>
      <c r="AA45" s="1067"/>
      <c r="AB45" s="1071"/>
      <c r="AC45" s="1072"/>
      <c r="AD45" s="1073"/>
      <c r="AE45" s="587"/>
      <c r="AF45" s="587"/>
      <c r="AG45" s="587"/>
      <c r="AH45" s="587"/>
      <c r="AI45" s="587"/>
      <c r="AJ45" s="587"/>
      <c r="AK45" s="587"/>
      <c r="AL45" s="587"/>
      <c r="AM45" s="587"/>
      <c r="AN45" s="587"/>
      <c r="AO45" s="587"/>
      <c r="AP45" s="467"/>
      <c r="AQ45" s="185"/>
      <c r="AR45" s="186"/>
      <c r="AS45" s="131" t="s">
        <v>357</v>
      </c>
      <c r="AT45" s="132"/>
      <c r="AU45" s="186"/>
      <c r="AV45" s="186"/>
      <c r="AW45" s="452" t="s">
        <v>301</v>
      </c>
      <c r="AX45" s="453"/>
    </row>
    <row r="46" spans="1:50" ht="22.5" customHeight="1" x14ac:dyDescent="0.15">
      <c r="A46" s="457"/>
      <c r="B46" s="455"/>
      <c r="C46" s="455"/>
      <c r="D46" s="455"/>
      <c r="E46" s="455"/>
      <c r="F46" s="456"/>
      <c r="G46" s="599"/>
      <c r="H46" s="1041"/>
      <c r="I46" s="1041"/>
      <c r="J46" s="1041"/>
      <c r="K46" s="1041"/>
      <c r="L46" s="1041"/>
      <c r="M46" s="1041"/>
      <c r="N46" s="1041"/>
      <c r="O46" s="1042"/>
      <c r="P46" s="100"/>
      <c r="Q46" s="1049"/>
      <c r="R46" s="1049"/>
      <c r="S46" s="1049"/>
      <c r="T46" s="1049"/>
      <c r="U46" s="1049"/>
      <c r="V46" s="1049"/>
      <c r="W46" s="1049"/>
      <c r="X46" s="1050"/>
      <c r="Y46" s="1059" t="s">
        <v>13</v>
      </c>
      <c r="Z46" s="1060"/>
      <c r="AA46" s="1061"/>
      <c r="AB46" s="505"/>
      <c r="AC46" s="1063"/>
      <c r="AD46" s="1063"/>
      <c r="AE46" s="315"/>
      <c r="AF46" s="316"/>
      <c r="AG46" s="316"/>
      <c r="AH46" s="316"/>
      <c r="AI46" s="315"/>
      <c r="AJ46" s="316"/>
      <c r="AK46" s="316"/>
      <c r="AL46" s="316"/>
      <c r="AM46" s="315"/>
      <c r="AN46" s="316"/>
      <c r="AO46" s="316"/>
      <c r="AP46" s="316"/>
      <c r="AQ46" s="381"/>
      <c r="AR46" s="194"/>
      <c r="AS46" s="194"/>
      <c r="AT46" s="382"/>
      <c r="AU46" s="316"/>
      <c r="AV46" s="316"/>
      <c r="AW46" s="316"/>
      <c r="AX46" s="524"/>
    </row>
    <row r="47" spans="1:50" ht="22.5" customHeight="1" x14ac:dyDescent="0.15">
      <c r="A47" s="458"/>
      <c r="B47" s="459"/>
      <c r="C47" s="459"/>
      <c r="D47" s="459"/>
      <c r="E47" s="459"/>
      <c r="F47" s="460"/>
      <c r="G47" s="1043"/>
      <c r="H47" s="1044"/>
      <c r="I47" s="1044"/>
      <c r="J47" s="1044"/>
      <c r="K47" s="1044"/>
      <c r="L47" s="1044"/>
      <c r="M47" s="1044"/>
      <c r="N47" s="1044"/>
      <c r="O47" s="1045"/>
      <c r="P47" s="1051"/>
      <c r="Q47" s="1051"/>
      <c r="R47" s="1051"/>
      <c r="S47" s="1051"/>
      <c r="T47" s="1051"/>
      <c r="U47" s="1051"/>
      <c r="V47" s="1051"/>
      <c r="W47" s="1051"/>
      <c r="X47" s="1052"/>
      <c r="Y47" s="442" t="s">
        <v>55</v>
      </c>
      <c r="Z47" s="1056"/>
      <c r="AA47" s="1057"/>
      <c r="AB47" s="560"/>
      <c r="AC47" s="1062"/>
      <c r="AD47" s="1062"/>
      <c r="AE47" s="315"/>
      <c r="AF47" s="316"/>
      <c r="AG47" s="316"/>
      <c r="AH47" s="316"/>
      <c r="AI47" s="315"/>
      <c r="AJ47" s="316"/>
      <c r="AK47" s="316"/>
      <c r="AL47" s="316"/>
      <c r="AM47" s="315"/>
      <c r="AN47" s="316"/>
      <c r="AO47" s="316"/>
      <c r="AP47" s="316"/>
      <c r="AQ47" s="381"/>
      <c r="AR47" s="194"/>
      <c r="AS47" s="194"/>
      <c r="AT47" s="382"/>
      <c r="AU47" s="316"/>
      <c r="AV47" s="316"/>
      <c r="AW47" s="316"/>
      <c r="AX47" s="524"/>
    </row>
    <row r="48" spans="1:50" ht="22.5" customHeight="1" x14ac:dyDescent="0.15">
      <c r="A48" s="461"/>
      <c r="B48" s="462"/>
      <c r="C48" s="462"/>
      <c r="D48" s="462"/>
      <c r="E48" s="462"/>
      <c r="F48" s="463"/>
      <c r="G48" s="1046"/>
      <c r="H48" s="1047"/>
      <c r="I48" s="1047"/>
      <c r="J48" s="1047"/>
      <c r="K48" s="1047"/>
      <c r="L48" s="1047"/>
      <c r="M48" s="1047"/>
      <c r="N48" s="1047"/>
      <c r="O48" s="1048"/>
      <c r="P48" s="1053"/>
      <c r="Q48" s="1053"/>
      <c r="R48" s="1053"/>
      <c r="S48" s="1053"/>
      <c r="T48" s="1053"/>
      <c r="U48" s="1053"/>
      <c r="V48" s="1053"/>
      <c r="W48" s="1053"/>
      <c r="X48" s="1054"/>
      <c r="Y48" s="1055" t="s">
        <v>14</v>
      </c>
      <c r="Z48" s="1056"/>
      <c r="AA48" s="1057"/>
      <c r="AB48" s="571" t="s">
        <v>302</v>
      </c>
      <c r="AC48" s="1058"/>
      <c r="AD48" s="1058"/>
      <c r="AE48" s="315"/>
      <c r="AF48" s="316"/>
      <c r="AG48" s="316"/>
      <c r="AH48" s="316"/>
      <c r="AI48" s="315"/>
      <c r="AJ48" s="316"/>
      <c r="AK48" s="316"/>
      <c r="AL48" s="316"/>
      <c r="AM48" s="315"/>
      <c r="AN48" s="316"/>
      <c r="AO48" s="316"/>
      <c r="AP48" s="316"/>
      <c r="AQ48" s="381"/>
      <c r="AR48" s="194"/>
      <c r="AS48" s="194"/>
      <c r="AT48" s="382"/>
      <c r="AU48" s="316"/>
      <c r="AV48" s="316"/>
      <c r="AW48" s="316"/>
      <c r="AX48" s="524"/>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4" t="s">
        <v>501</v>
      </c>
      <c r="B51" s="455"/>
      <c r="C51" s="455"/>
      <c r="D51" s="455"/>
      <c r="E51" s="455"/>
      <c r="F51" s="456"/>
      <c r="G51" s="552" t="s">
        <v>266</v>
      </c>
      <c r="H51" s="490"/>
      <c r="I51" s="490"/>
      <c r="J51" s="490"/>
      <c r="K51" s="490"/>
      <c r="L51" s="490"/>
      <c r="M51" s="490"/>
      <c r="N51" s="490"/>
      <c r="O51" s="553"/>
      <c r="P51" s="489" t="s">
        <v>60</v>
      </c>
      <c r="Q51" s="490"/>
      <c r="R51" s="490"/>
      <c r="S51" s="490"/>
      <c r="T51" s="490"/>
      <c r="U51" s="490"/>
      <c r="V51" s="490"/>
      <c r="W51" s="490"/>
      <c r="X51" s="553"/>
      <c r="Y51" s="1064"/>
      <c r="Z51" s="880"/>
      <c r="AA51" s="881"/>
      <c r="AB51" s="464" t="s">
        <v>12</v>
      </c>
      <c r="AC51" s="1069"/>
      <c r="AD51" s="1070"/>
      <c r="AE51" s="586" t="s">
        <v>358</v>
      </c>
      <c r="AF51" s="586"/>
      <c r="AG51" s="586"/>
      <c r="AH51" s="586"/>
      <c r="AI51" s="586" t="s">
        <v>359</v>
      </c>
      <c r="AJ51" s="586"/>
      <c r="AK51" s="586"/>
      <c r="AL51" s="586"/>
      <c r="AM51" s="586" t="s">
        <v>365</v>
      </c>
      <c r="AN51" s="586"/>
      <c r="AO51" s="586"/>
      <c r="AP51" s="464"/>
      <c r="AQ51" s="159" t="s">
        <v>356</v>
      </c>
      <c r="AR51" s="128"/>
      <c r="AS51" s="128"/>
      <c r="AT51" s="129"/>
      <c r="AU51" s="588" t="s">
        <v>254</v>
      </c>
      <c r="AV51" s="588"/>
      <c r="AW51" s="588"/>
      <c r="AX51" s="589"/>
    </row>
    <row r="52" spans="1:50" ht="18.75"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1065"/>
      <c r="Z52" s="1066"/>
      <c r="AA52" s="1067"/>
      <c r="AB52" s="1071"/>
      <c r="AC52" s="1072"/>
      <c r="AD52" s="1073"/>
      <c r="AE52" s="587"/>
      <c r="AF52" s="587"/>
      <c r="AG52" s="587"/>
      <c r="AH52" s="587"/>
      <c r="AI52" s="587"/>
      <c r="AJ52" s="587"/>
      <c r="AK52" s="587"/>
      <c r="AL52" s="587"/>
      <c r="AM52" s="587"/>
      <c r="AN52" s="587"/>
      <c r="AO52" s="587"/>
      <c r="AP52" s="467"/>
      <c r="AQ52" s="185"/>
      <c r="AR52" s="186"/>
      <c r="AS52" s="131" t="s">
        <v>357</v>
      </c>
      <c r="AT52" s="132"/>
      <c r="AU52" s="186"/>
      <c r="AV52" s="186"/>
      <c r="AW52" s="452" t="s">
        <v>301</v>
      </c>
      <c r="AX52" s="453"/>
    </row>
    <row r="53" spans="1:50" ht="22.5" customHeight="1" x14ac:dyDescent="0.15">
      <c r="A53" s="457"/>
      <c r="B53" s="455"/>
      <c r="C53" s="455"/>
      <c r="D53" s="455"/>
      <c r="E53" s="455"/>
      <c r="F53" s="456"/>
      <c r="G53" s="599"/>
      <c r="H53" s="1041"/>
      <c r="I53" s="1041"/>
      <c r="J53" s="1041"/>
      <c r="K53" s="1041"/>
      <c r="L53" s="1041"/>
      <c r="M53" s="1041"/>
      <c r="N53" s="1041"/>
      <c r="O53" s="1042"/>
      <c r="P53" s="100"/>
      <c r="Q53" s="1049"/>
      <c r="R53" s="1049"/>
      <c r="S53" s="1049"/>
      <c r="T53" s="1049"/>
      <c r="U53" s="1049"/>
      <c r="V53" s="1049"/>
      <c r="W53" s="1049"/>
      <c r="X53" s="1050"/>
      <c r="Y53" s="1059" t="s">
        <v>13</v>
      </c>
      <c r="Z53" s="1060"/>
      <c r="AA53" s="1061"/>
      <c r="AB53" s="505"/>
      <c r="AC53" s="1063"/>
      <c r="AD53" s="1063"/>
      <c r="AE53" s="315"/>
      <c r="AF53" s="316"/>
      <c r="AG53" s="316"/>
      <c r="AH53" s="316"/>
      <c r="AI53" s="315"/>
      <c r="AJ53" s="316"/>
      <c r="AK53" s="316"/>
      <c r="AL53" s="316"/>
      <c r="AM53" s="315"/>
      <c r="AN53" s="316"/>
      <c r="AO53" s="316"/>
      <c r="AP53" s="316"/>
      <c r="AQ53" s="381"/>
      <c r="AR53" s="194"/>
      <c r="AS53" s="194"/>
      <c r="AT53" s="382"/>
      <c r="AU53" s="316"/>
      <c r="AV53" s="316"/>
      <c r="AW53" s="316"/>
      <c r="AX53" s="524"/>
    </row>
    <row r="54" spans="1:50" ht="22.5" customHeight="1" x14ac:dyDescent="0.15">
      <c r="A54" s="458"/>
      <c r="B54" s="459"/>
      <c r="C54" s="459"/>
      <c r="D54" s="459"/>
      <c r="E54" s="459"/>
      <c r="F54" s="460"/>
      <c r="G54" s="1043"/>
      <c r="H54" s="1044"/>
      <c r="I54" s="1044"/>
      <c r="J54" s="1044"/>
      <c r="K54" s="1044"/>
      <c r="L54" s="1044"/>
      <c r="M54" s="1044"/>
      <c r="N54" s="1044"/>
      <c r="O54" s="1045"/>
      <c r="P54" s="1051"/>
      <c r="Q54" s="1051"/>
      <c r="R54" s="1051"/>
      <c r="S54" s="1051"/>
      <c r="T54" s="1051"/>
      <c r="U54" s="1051"/>
      <c r="V54" s="1051"/>
      <c r="W54" s="1051"/>
      <c r="X54" s="1052"/>
      <c r="Y54" s="442" t="s">
        <v>55</v>
      </c>
      <c r="Z54" s="1056"/>
      <c r="AA54" s="1057"/>
      <c r="AB54" s="560"/>
      <c r="AC54" s="1062"/>
      <c r="AD54" s="1062"/>
      <c r="AE54" s="315"/>
      <c r="AF54" s="316"/>
      <c r="AG54" s="316"/>
      <c r="AH54" s="316"/>
      <c r="AI54" s="315"/>
      <c r="AJ54" s="316"/>
      <c r="AK54" s="316"/>
      <c r="AL54" s="316"/>
      <c r="AM54" s="315"/>
      <c r="AN54" s="316"/>
      <c r="AO54" s="316"/>
      <c r="AP54" s="316"/>
      <c r="AQ54" s="381"/>
      <c r="AR54" s="194"/>
      <c r="AS54" s="194"/>
      <c r="AT54" s="382"/>
      <c r="AU54" s="316"/>
      <c r="AV54" s="316"/>
      <c r="AW54" s="316"/>
      <c r="AX54" s="524"/>
    </row>
    <row r="55" spans="1:50" ht="22.5" customHeight="1" x14ac:dyDescent="0.15">
      <c r="A55" s="461"/>
      <c r="B55" s="462"/>
      <c r="C55" s="462"/>
      <c r="D55" s="462"/>
      <c r="E55" s="462"/>
      <c r="F55" s="463"/>
      <c r="G55" s="1046"/>
      <c r="H55" s="1047"/>
      <c r="I55" s="1047"/>
      <c r="J55" s="1047"/>
      <c r="K55" s="1047"/>
      <c r="L55" s="1047"/>
      <c r="M55" s="1047"/>
      <c r="N55" s="1047"/>
      <c r="O55" s="1048"/>
      <c r="P55" s="1053"/>
      <c r="Q55" s="1053"/>
      <c r="R55" s="1053"/>
      <c r="S55" s="1053"/>
      <c r="T55" s="1053"/>
      <c r="U55" s="1053"/>
      <c r="V55" s="1053"/>
      <c r="W55" s="1053"/>
      <c r="X55" s="1054"/>
      <c r="Y55" s="1055" t="s">
        <v>14</v>
      </c>
      <c r="Z55" s="1056"/>
      <c r="AA55" s="1057"/>
      <c r="AB55" s="571" t="s">
        <v>302</v>
      </c>
      <c r="AC55" s="1058"/>
      <c r="AD55" s="1058"/>
      <c r="AE55" s="315"/>
      <c r="AF55" s="316"/>
      <c r="AG55" s="316"/>
      <c r="AH55" s="316"/>
      <c r="AI55" s="315"/>
      <c r="AJ55" s="316"/>
      <c r="AK55" s="316"/>
      <c r="AL55" s="316"/>
      <c r="AM55" s="315"/>
      <c r="AN55" s="316"/>
      <c r="AO55" s="316"/>
      <c r="AP55" s="316"/>
      <c r="AQ55" s="381"/>
      <c r="AR55" s="194"/>
      <c r="AS55" s="194"/>
      <c r="AT55" s="382"/>
      <c r="AU55" s="316"/>
      <c r="AV55" s="316"/>
      <c r="AW55" s="316"/>
      <c r="AX55" s="524"/>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4" t="s">
        <v>501</v>
      </c>
      <c r="B58" s="455"/>
      <c r="C58" s="455"/>
      <c r="D58" s="455"/>
      <c r="E58" s="455"/>
      <c r="F58" s="456"/>
      <c r="G58" s="552" t="s">
        <v>266</v>
      </c>
      <c r="H58" s="490"/>
      <c r="I58" s="490"/>
      <c r="J58" s="490"/>
      <c r="K58" s="490"/>
      <c r="L58" s="490"/>
      <c r="M58" s="490"/>
      <c r="N58" s="490"/>
      <c r="O58" s="553"/>
      <c r="P58" s="489" t="s">
        <v>60</v>
      </c>
      <c r="Q58" s="490"/>
      <c r="R58" s="490"/>
      <c r="S58" s="490"/>
      <c r="T58" s="490"/>
      <c r="U58" s="490"/>
      <c r="V58" s="490"/>
      <c r="W58" s="490"/>
      <c r="X58" s="553"/>
      <c r="Y58" s="1064"/>
      <c r="Z58" s="880"/>
      <c r="AA58" s="881"/>
      <c r="AB58" s="1068" t="s">
        <v>12</v>
      </c>
      <c r="AC58" s="1069"/>
      <c r="AD58" s="1070"/>
      <c r="AE58" s="586" t="s">
        <v>358</v>
      </c>
      <c r="AF58" s="586"/>
      <c r="AG58" s="586"/>
      <c r="AH58" s="586"/>
      <c r="AI58" s="586" t="s">
        <v>359</v>
      </c>
      <c r="AJ58" s="586"/>
      <c r="AK58" s="586"/>
      <c r="AL58" s="586"/>
      <c r="AM58" s="586" t="s">
        <v>365</v>
      </c>
      <c r="AN58" s="586"/>
      <c r="AO58" s="586"/>
      <c r="AP58" s="464"/>
      <c r="AQ58" s="159" t="s">
        <v>356</v>
      </c>
      <c r="AR58" s="128"/>
      <c r="AS58" s="128"/>
      <c r="AT58" s="129"/>
      <c r="AU58" s="588" t="s">
        <v>254</v>
      </c>
      <c r="AV58" s="588"/>
      <c r="AW58" s="588"/>
      <c r="AX58" s="589"/>
    </row>
    <row r="59" spans="1:50" ht="18.75"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1065"/>
      <c r="Z59" s="1066"/>
      <c r="AA59" s="1067"/>
      <c r="AB59" s="1071"/>
      <c r="AC59" s="1072"/>
      <c r="AD59" s="1073"/>
      <c r="AE59" s="587"/>
      <c r="AF59" s="587"/>
      <c r="AG59" s="587"/>
      <c r="AH59" s="587"/>
      <c r="AI59" s="587"/>
      <c r="AJ59" s="587"/>
      <c r="AK59" s="587"/>
      <c r="AL59" s="587"/>
      <c r="AM59" s="587"/>
      <c r="AN59" s="587"/>
      <c r="AO59" s="587"/>
      <c r="AP59" s="467"/>
      <c r="AQ59" s="185"/>
      <c r="AR59" s="186"/>
      <c r="AS59" s="131" t="s">
        <v>357</v>
      </c>
      <c r="AT59" s="132"/>
      <c r="AU59" s="186"/>
      <c r="AV59" s="186"/>
      <c r="AW59" s="452" t="s">
        <v>301</v>
      </c>
      <c r="AX59" s="453"/>
    </row>
    <row r="60" spans="1:50" ht="22.5" customHeight="1" x14ac:dyDescent="0.15">
      <c r="A60" s="457"/>
      <c r="B60" s="455"/>
      <c r="C60" s="455"/>
      <c r="D60" s="455"/>
      <c r="E60" s="455"/>
      <c r="F60" s="456"/>
      <c r="G60" s="599"/>
      <c r="H60" s="1041"/>
      <c r="I60" s="1041"/>
      <c r="J60" s="1041"/>
      <c r="K60" s="1041"/>
      <c r="L60" s="1041"/>
      <c r="M60" s="1041"/>
      <c r="N60" s="1041"/>
      <c r="O60" s="1042"/>
      <c r="P60" s="100"/>
      <c r="Q60" s="1049"/>
      <c r="R60" s="1049"/>
      <c r="S60" s="1049"/>
      <c r="T60" s="1049"/>
      <c r="U60" s="1049"/>
      <c r="V60" s="1049"/>
      <c r="W60" s="1049"/>
      <c r="X60" s="1050"/>
      <c r="Y60" s="1059" t="s">
        <v>13</v>
      </c>
      <c r="Z60" s="1060"/>
      <c r="AA60" s="1061"/>
      <c r="AB60" s="505"/>
      <c r="AC60" s="1063"/>
      <c r="AD60" s="1063"/>
      <c r="AE60" s="315"/>
      <c r="AF60" s="316"/>
      <c r="AG60" s="316"/>
      <c r="AH60" s="316"/>
      <c r="AI60" s="315"/>
      <c r="AJ60" s="316"/>
      <c r="AK60" s="316"/>
      <c r="AL60" s="316"/>
      <c r="AM60" s="315"/>
      <c r="AN60" s="316"/>
      <c r="AO60" s="316"/>
      <c r="AP60" s="316"/>
      <c r="AQ60" s="381"/>
      <c r="AR60" s="194"/>
      <c r="AS60" s="194"/>
      <c r="AT60" s="382"/>
      <c r="AU60" s="316"/>
      <c r="AV60" s="316"/>
      <c r="AW60" s="316"/>
      <c r="AX60" s="524"/>
    </row>
    <row r="61" spans="1:50" ht="22.5" customHeight="1" x14ac:dyDescent="0.15">
      <c r="A61" s="458"/>
      <c r="B61" s="459"/>
      <c r="C61" s="459"/>
      <c r="D61" s="459"/>
      <c r="E61" s="459"/>
      <c r="F61" s="460"/>
      <c r="G61" s="1043"/>
      <c r="H61" s="1044"/>
      <c r="I61" s="1044"/>
      <c r="J61" s="1044"/>
      <c r="K61" s="1044"/>
      <c r="L61" s="1044"/>
      <c r="M61" s="1044"/>
      <c r="N61" s="1044"/>
      <c r="O61" s="1045"/>
      <c r="P61" s="1051"/>
      <c r="Q61" s="1051"/>
      <c r="R61" s="1051"/>
      <c r="S61" s="1051"/>
      <c r="T61" s="1051"/>
      <c r="U61" s="1051"/>
      <c r="V61" s="1051"/>
      <c r="W61" s="1051"/>
      <c r="X61" s="1052"/>
      <c r="Y61" s="442" t="s">
        <v>55</v>
      </c>
      <c r="Z61" s="1056"/>
      <c r="AA61" s="1057"/>
      <c r="AB61" s="560"/>
      <c r="AC61" s="1062"/>
      <c r="AD61" s="1062"/>
      <c r="AE61" s="315"/>
      <c r="AF61" s="316"/>
      <c r="AG61" s="316"/>
      <c r="AH61" s="316"/>
      <c r="AI61" s="315"/>
      <c r="AJ61" s="316"/>
      <c r="AK61" s="316"/>
      <c r="AL61" s="316"/>
      <c r="AM61" s="315"/>
      <c r="AN61" s="316"/>
      <c r="AO61" s="316"/>
      <c r="AP61" s="316"/>
      <c r="AQ61" s="381"/>
      <c r="AR61" s="194"/>
      <c r="AS61" s="194"/>
      <c r="AT61" s="382"/>
      <c r="AU61" s="316"/>
      <c r="AV61" s="316"/>
      <c r="AW61" s="316"/>
      <c r="AX61" s="524"/>
    </row>
    <row r="62" spans="1:50" ht="22.5" customHeight="1" x14ac:dyDescent="0.15">
      <c r="A62" s="461"/>
      <c r="B62" s="462"/>
      <c r="C62" s="462"/>
      <c r="D62" s="462"/>
      <c r="E62" s="462"/>
      <c r="F62" s="463"/>
      <c r="G62" s="1046"/>
      <c r="H62" s="1047"/>
      <c r="I62" s="1047"/>
      <c r="J62" s="1047"/>
      <c r="K62" s="1047"/>
      <c r="L62" s="1047"/>
      <c r="M62" s="1047"/>
      <c r="N62" s="1047"/>
      <c r="O62" s="1048"/>
      <c r="P62" s="1053"/>
      <c r="Q62" s="1053"/>
      <c r="R62" s="1053"/>
      <c r="S62" s="1053"/>
      <c r="T62" s="1053"/>
      <c r="U62" s="1053"/>
      <c r="V62" s="1053"/>
      <c r="W62" s="1053"/>
      <c r="X62" s="1054"/>
      <c r="Y62" s="1055" t="s">
        <v>14</v>
      </c>
      <c r="Z62" s="1056"/>
      <c r="AA62" s="1057"/>
      <c r="AB62" s="571" t="s">
        <v>302</v>
      </c>
      <c r="AC62" s="1058"/>
      <c r="AD62" s="1058"/>
      <c r="AE62" s="315"/>
      <c r="AF62" s="316"/>
      <c r="AG62" s="316"/>
      <c r="AH62" s="316"/>
      <c r="AI62" s="315"/>
      <c r="AJ62" s="316"/>
      <c r="AK62" s="316"/>
      <c r="AL62" s="316"/>
      <c r="AM62" s="315"/>
      <c r="AN62" s="316"/>
      <c r="AO62" s="316"/>
      <c r="AP62" s="316"/>
      <c r="AQ62" s="381"/>
      <c r="AR62" s="194"/>
      <c r="AS62" s="194"/>
      <c r="AT62" s="382"/>
      <c r="AU62" s="316"/>
      <c r="AV62" s="316"/>
      <c r="AW62" s="316"/>
      <c r="AX62" s="524"/>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4" t="s">
        <v>501</v>
      </c>
      <c r="B65" s="455"/>
      <c r="C65" s="455"/>
      <c r="D65" s="455"/>
      <c r="E65" s="455"/>
      <c r="F65" s="456"/>
      <c r="G65" s="552" t="s">
        <v>266</v>
      </c>
      <c r="H65" s="490"/>
      <c r="I65" s="490"/>
      <c r="J65" s="490"/>
      <c r="K65" s="490"/>
      <c r="L65" s="490"/>
      <c r="M65" s="490"/>
      <c r="N65" s="490"/>
      <c r="O65" s="553"/>
      <c r="P65" s="489" t="s">
        <v>60</v>
      </c>
      <c r="Q65" s="490"/>
      <c r="R65" s="490"/>
      <c r="S65" s="490"/>
      <c r="T65" s="490"/>
      <c r="U65" s="490"/>
      <c r="V65" s="490"/>
      <c r="W65" s="490"/>
      <c r="X65" s="553"/>
      <c r="Y65" s="1064"/>
      <c r="Z65" s="880"/>
      <c r="AA65" s="881"/>
      <c r="AB65" s="1068" t="s">
        <v>12</v>
      </c>
      <c r="AC65" s="1069"/>
      <c r="AD65" s="1070"/>
      <c r="AE65" s="586" t="s">
        <v>358</v>
      </c>
      <c r="AF65" s="586"/>
      <c r="AG65" s="586"/>
      <c r="AH65" s="586"/>
      <c r="AI65" s="586" t="s">
        <v>359</v>
      </c>
      <c r="AJ65" s="586"/>
      <c r="AK65" s="586"/>
      <c r="AL65" s="586"/>
      <c r="AM65" s="586" t="s">
        <v>365</v>
      </c>
      <c r="AN65" s="586"/>
      <c r="AO65" s="586"/>
      <c r="AP65" s="464"/>
      <c r="AQ65" s="159" t="s">
        <v>356</v>
      </c>
      <c r="AR65" s="128"/>
      <c r="AS65" s="128"/>
      <c r="AT65" s="129"/>
      <c r="AU65" s="588" t="s">
        <v>254</v>
      </c>
      <c r="AV65" s="588"/>
      <c r="AW65" s="588"/>
      <c r="AX65" s="589"/>
    </row>
    <row r="66" spans="1:50" ht="18.75" customHeight="1" x14ac:dyDescent="0.15">
      <c r="A66" s="454"/>
      <c r="B66" s="455"/>
      <c r="C66" s="455"/>
      <c r="D66" s="455"/>
      <c r="E66" s="455"/>
      <c r="F66" s="456"/>
      <c r="G66" s="473"/>
      <c r="H66" s="452"/>
      <c r="I66" s="452"/>
      <c r="J66" s="452"/>
      <c r="K66" s="452"/>
      <c r="L66" s="452"/>
      <c r="M66" s="452"/>
      <c r="N66" s="452"/>
      <c r="O66" s="474"/>
      <c r="P66" s="492"/>
      <c r="Q66" s="452"/>
      <c r="R66" s="452"/>
      <c r="S66" s="452"/>
      <c r="T66" s="452"/>
      <c r="U66" s="452"/>
      <c r="V66" s="452"/>
      <c r="W66" s="452"/>
      <c r="X66" s="474"/>
      <c r="Y66" s="1065"/>
      <c r="Z66" s="1066"/>
      <c r="AA66" s="1067"/>
      <c r="AB66" s="1071"/>
      <c r="AC66" s="1072"/>
      <c r="AD66" s="1073"/>
      <c r="AE66" s="587"/>
      <c r="AF66" s="587"/>
      <c r="AG66" s="587"/>
      <c r="AH66" s="587"/>
      <c r="AI66" s="587"/>
      <c r="AJ66" s="587"/>
      <c r="AK66" s="587"/>
      <c r="AL66" s="587"/>
      <c r="AM66" s="587"/>
      <c r="AN66" s="587"/>
      <c r="AO66" s="587"/>
      <c r="AP66" s="467"/>
      <c r="AQ66" s="185"/>
      <c r="AR66" s="186"/>
      <c r="AS66" s="131" t="s">
        <v>357</v>
      </c>
      <c r="AT66" s="132"/>
      <c r="AU66" s="186"/>
      <c r="AV66" s="186"/>
      <c r="AW66" s="452" t="s">
        <v>301</v>
      </c>
      <c r="AX66" s="453"/>
    </row>
    <row r="67" spans="1:50" ht="22.5" customHeight="1" x14ac:dyDescent="0.15">
      <c r="A67" s="457"/>
      <c r="B67" s="455"/>
      <c r="C67" s="455"/>
      <c r="D67" s="455"/>
      <c r="E67" s="455"/>
      <c r="F67" s="456"/>
      <c r="G67" s="599"/>
      <c r="H67" s="1041"/>
      <c r="I67" s="1041"/>
      <c r="J67" s="1041"/>
      <c r="K67" s="1041"/>
      <c r="L67" s="1041"/>
      <c r="M67" s="1041"/>
      <c r="N67" s="1041"/>
      <c r="O67" s="1042"/>
      <c r="P67" s="100"/>
      <c r="Q67" s="1049"/>
      <c r="R67" s="1049"/>
      <c r="S67" s="1049"/>
      <c r="T67" s="1049"/>
      <c r="U67" s="1049"/>
      <c r="V67" s="1049"/>
      <c r="W67" s="1049"/>
      <c r="X67" s="1050"/>
      <c r="Y67" s="1059" t="s">
        <v>13</v>
      </c>
      <c r="Z67" s="1060"/>
      <c r="AA67" s="1061"/>
      <c r="AB67" s="505"/>
      <c r="AC67" s="1063"/>
      <c r="AD67" s="1063"/>
      <c r="AE67" s="315"/>
      <c r="AF67" s="316"/>
      <c r="AG67" s="316"/>
      <c r="AH67" s="316"/>
      <c r="AI67" s="315"/>
      <c r="AJ67" s="316"/>
      <c r="AK67" s="316"/>
      <c r="AL67" s="316"/>
      <c r="AM67" s="315"/>
      <c r="AN67" s="316"/>
      <c r="AO67" s="316"/>
      <c r="AP67" s="316"/>
      <c r="AQ67" s="381"/>
      <c r="AR67" s="194"/>
      <c r="AS67" s="194"/>
      <c r="AT67" s="382"/>
      <c r="AU67" s="316"/>
      <c r="AV67" s="316"/>
      <c r="AW67" s="316"/>
      <c r="AX67" s="524"/>
    </row>
    <row r="68" spans="1:50" ht="22.5" customHeight="1" x14ac:dyDescent="0.15">
      <c r="A68" s="458"/>
      <c r="B68" s="459"/>
      <c r="C68" s="459"/>
      <c r="D68" s="459"/>
      <c r="E68" s="459"/>
      <c r="F68" s="460"/>
      <c r="G68" s="1043"/>
      <c r="H68" s="1044"/>
      <c r="I68" s="1044"/>
      <c r="J68" s="1044"/>
      <c r="K68" s="1044"/>
      <c r="L68" s="1044"/>
      <c r="M68" s="1044"/>
      <c r="N68" s="1044"/>
      <c r="O68" s="1045"/>
      <c r="P68" s="1051"/>
      <c r="Q68" s="1051"/>
      <c r="R68" s="1051"/>
      <c r="S68" s="1051"/>
      <c r="T68" s="1051"/>
      <c r="U68" s="1051"/>
      <c r="V68" s="1051"/>
      <c r="W68" s="1051"/>
      <c r="X68" s="1052"/>
      <c r="Y68" s="442" t="s">
        <v>55</v>
      </c>
      <c r="Z68" s="1056"/>
      <c r="AA68" s="1057"/>
      <c r="AB68" s="560"/>
      <c r="AC68" s="1062"/>
      <c r="AD68" s="1062"/>
      <c r="AE68" s="315"/>
      <c r="AF68" s="316"/>
      <c r="AG68" s="316"/>
      <c r="AH68" s="316"/>
      <c r="AI68" s="315"/>
      <c r="AJ68" s="316"/>
      <c r="AK68" s="316"/>
      <c r="AL68" s="316"/>
      <c r="AM68" s="315"/>
      <c r="AN68" s="316"/>
      <c r="AO68" s="316"/>
      <c r="AP68" s="316"/>
      <c r="AQ68" s="381"/>
      <c r="AR68" s="194"/>
      <c r="AS68" s="194"/>
      <c r="AT68" s="382"/>
      <c r="AU68" s="316"/>
      <c r="AV68" s="316"/>
      <c r="AW68" s="316"/>
      <c r="AX68" s="524"/>
    </row>
    <row r="69" spans="1:50" ht="22.5" customHeight="1" x14ac:dyDescent="0.15">
      <c r="A69" s="461"/>
      <c r="B69" s="462"/>
      <c r="C69" s="462"/>
      <c r="D69" s="462"/>
      <c r="E69" s="462"/>
      <c r="F69" s="463"/>
      <c r="G69" s="1046"/>
      <c r="H69" s="1047"/>
      <c r="I69" s="1047"/>
      <c r="J69" s="1047"/>
      <c r="K69" s="1047"/>
      <c r="L69" s="1047"/>
      <c r="M69" s="1047"/>
      <c r="N69" s="1047"/>
      <c r="O69" s="1048"/>
      <c r="P69" s="1053"/>
      <c r="Q69" s="1053"/>
      <c r="R69" s="1053"/>
      <c r="S69" s="1053"/>
      <c r="T69" s="1053"/>
      <c r="U69" s="1053"/>
      <c r="V69" s="1053"/>
      <c r="W69" s="1053"/>
      <c r="X69" s="1054"/>
      <c r="Y69" s="442" t="s">
        <v>14</v>
      </c>
      <c r="Z69" s="1056"/>
      <c r="AA69" s="1057"/>
      <c r="AB69" s="594" t="s">
        <v>302</v>
      </c>
      <c r="AC69" s="416"/>
      <c r="AD69" s="416"/>
      <c r="AE69" s="315"/>
      <c r="AF69" s="316"/>
      <c r="AG69" s="316"/>
      <c r="AH69" s="316"/>
      <c r="AI69" s="315"/>
      <c r="AJ69" s="316"/>
      <c r="AK69" s="316"/>
      <c r="AL69" s="316"/>
      <c r="AM69" s="315"/>
      <c r="AN69" s="316"/>
      <c r="AO69" s="316"/>
      <c r="AP69" s="316"/>
      <c r="AQ69" s="381"/>
      <c r="AR69" s="194"/>
      <c r="AS69" s="194"/>
      <c r="AT69" s="382"/>
      <c r="AU69" s="316"/>
      <c r="AV69" s="316"/>
      <c r="AW69" s="316"/>
      <c r="AX69" s="524"/>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2" t="s">
        <v>29</v>
      </c>
      <c r="B2" s="1093"/>
      <c r="C2" s="1093"/>
      <c r="D2" s="1093"/>
      <c r="E2" s="1093"/>
      <c r="F2" s="1094"/>
      <c r="G2" s="642" t="s">
        <v>525</v>
      </c>
      <c r="H2" s="643"/>
      <c r="I2" s="643"/>
      <c r="J2" s="643"/>
      <c r="K2" s="643"/>
      <c r="L2" s="643"/>
      <c r="M2" s="643"/>
      <c r="N2" s="643"/>
      <c r="O2" s="643"/>
      <c r="P2" s="643"/>
      <c r="Q2" s="643"/>
      <c r="R2" s="643"/>
      <c r="S2" s="643"/>
      <c r="T2" s="643"/>
      <c r="U2" s="643"/>
      <c r="V2" s="643"/>
      <c r="W2" s="643"/>
      <c r="X2" s="643"/>
      <c r="Y2" s="643"/>
      <c r="Z2" s="643"/>
      <c r="AA2" s="643"/>
      <c r="AB2" s="644"/>
      <c r="AC2" s="642" t="s">
        <v>527</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6"/>
      <c r="B3" s="1087"/>
      <c r="C3" s="1087"/>
      <c r="D3" s="1087"/>
      <c r="E3" s="1087"/>
      <c r="F3" s="1088"/>
      <c r="G3" s="866" t="s">
        <v>18</v>
      </c>
      <c r="H3" s="717"/>
      <c r="I3" s="717"/>
      <c r="J3" s="717"/>
      <c r="K3" s="717"/>
      <c r="L3" s="716" t="s">
        <v>19</v>
      </c>
      <c r="M3" s="717"/>
      <c r="N3" s="717"/>
      <c r="O3" s="717"/>
      <c r="P3" s="717"/>
      <c r="Q3" s="717"/>
      <c r="R3" s="717"/>
      <c r="S3" s="717"/>
      <c r="T3" s="717"/>
      <c r="U3" s="717"/>
      <c r="V3" s="717"/>
      <c r="W3" s="717"/>
      <c r="X3" s="718"/>
      <c r="Y3" s="639" t="s">
        <v>20</v>
      </c>
      <c r="Z3" s="640"/>
      <c r="AA3" s="640"/>
      <c r="AB3" s="848"/>
      <c r="AC3" s="866" t="s">
        <v>18</v>
      </c>
      <c r="AD3" s="717"/>
      <c r="AE3" s="717"/>
      <c r="AF3" s="717"/>
      <c r="AG3" s="717"/>
      <c r="AH3" s="716" t="s">
        <v>19</v>
      </c>
      <c r="AI3" s="717"/>
      <c r="AJ3" s="717"/>
      <c r="AK3" s="717"/>
      <c r="AL3" s="717"/>
      <c r="AM3" s="717"/>
      <c r="AN3" s="717"/>
      <c r="AO3" s="717"/>
      <c r="AP3" s="717"/>
      <c r="AQ3" s="717"/>
      <c r="AR3" s="717"/>
      <c r="AS3" s="717"/>
      <c r="AT3" s="718"/>
      <c r="AU3" s="639" t="s">
        <v>20</v>
      </c>
      <c r="AV3" s="640"/>
      <c r="AW3" s="640"/>
      <c r="AX3" s="641"/>
    </row>
    <row r="4" spans="1:50" ht="24.75" customHeight="1" x14ac:dyDescent="0.15">
      <c r="A4" s="1086"/>
      <c r="B4" s="1087"/>
      <c r="C4" s="1087"/>
      <c r="D4" s="1087"/>
      <c r="E4" s="1087"/>
      <c r="F4" s="1088"/>
      <c r="G4" s="719"/>
      <c r="H4" s="720"/>
      <c r="I4" s="720"/>
      <c r="J4" s="720"/>
      <c r="K4" s="721"/>
      <c r="L4" s="713"/>
      <c r="M4" s="714"/>
      <c r="N4" s="714"/>
      <c r="O4" s="714"/>
      <c r="P4" s="714"/>
      <c r="Q4" s="714"/>
      <c r="R4" s="714"/>
      <c r="S4" s="714"/>
      <c r="T4" s="714"/>
      <c r="U4" s="714"/>
      <c r="V4" s="714"/>
      <c r="W4" s="714"/>
      <c r="X4" s="715"/>
      <c r="Y4" s="436"/>
      <c r="Z4" s="437"/>
      <c r="AA4" s="437"/>
      <c r="AB4" s="855"/>
      <c r="AC4" s="719"/>
      <c r="AD4" s="720"/>
      <c r="AE4" s="720"/>
      <c r="AF4" s="720"/>
      <c r="AG4" s="721"/>
      <c r="AH4" s="713"/>
      <c r="AI4" s="714"/>
      <c r="AJ4" s="714"/>
      <c r="AK4" s="714"/>
      <c r="AL4" s="714"/>
      <c r="AM4" s="714"/>
      <c r="AN4" s="714"/>
      <c r="AO4" s="714"/>
      <c r="AP4" s="714"/>
      <c r="AQ4" s="714"/>
      <c r="AR4" s="714"/>
      <c r="AS4" s="714"/>
      <c r="AT4" s="715"/>
      <c r="AU4" s="436"/>
      <c r="AV4" s="437"/>
      <c r="AW4" s="437"/>
      <c r="AX4" s="438"/>
    </row>
    <row r="5" spans="1:50" ht="24.75" customHeight="1" x14ac:dyDescent="0.15">
      <c r="A5" s="1086"/>
      <c r="B5" s="1087"/>
      <c r="C5" s="1087"/>
      <c r="D5" s="1087"/>
      <c r="E5" s="1087"/>
      <c r="F5" s="1088"/>
      <c r="G5" s="622"/>
      <c r="H5" s="623"/>
      <c r="I5" s="623"/>
      <c r="J5" s="623"/>
      <c r="K5" s="624"/>
      <c r="L5" s="645"/>
      <c r="M5" s="646"/>
      <c r="N5" s="646"/>
      <c r="O5" s="646"/>
      <c r="P5" s="646"/>
      <c r="Q5" s="646"/>
      <c r="R5" s="646"/>
      <c r="S5" s="646"/>
      <c r="T5" s="646"/>
      <c r="U5" s="646"/>
      <c r="V5" s="646"/>
      <c r="W5" s="646"/>
      <c r="X5" s="647"/>
      <c r="Y5" s="648"/>
      <c r="Z5" s="649"/>
      <c r="AA5" s="649"/>
      <c r="AB5" s="656"/>
      <c r="AC5" s="622"/>
      <c r="AD5" s="623"/>
      <c r="AE5" s="623"/>
      <c r="AF5" s="623"/>
      <c r="AG5" s="624"/>
      <c r="AH5" s="645"/>
      <c r="AI5" s="646"/>
      <c r="AJ5" s="646"/>
      <c r="AK5" s="646"/>
      <c r="AL5" s="646"/>
      <c r="AM5" s="646"/>
      <c r="AN5" s="646"/>
      <c r="AO5" s="646"/>
      <c r="AP5" s="646"/>
      <c r="AQ5" s="646"/>
      <c r="AR5" s="646"/>
      <c r="AS5" s="646"/>
      <c r="AT5" s="647"/>
      <c r="AU5" s="648"/>
      <c r="AV5" s="649"/>
      <c r="AW5" s="649"/>
      <c r="AX5" s="650"/>
    </row>
    <row r="6" spans="1:50" ht="24.75" customHeight="1" x14ac:dyDescent="0.15">
      <c r="A6" s="1086"/>
      <c r="B6" s="1087"/>
      <c r="C6" s="1087"/>
      <c r="D6" s="1087"/>
      <c r="E6" s="1087"/>
      <c r="F6" s="1088"/>
      <c r="G6" s="622"/>
      <c r="H6" s="623"/>
      <c r="I6" s="623"/>
      <c r="J6" s="623"/>
      <c r="K6" s="624"/>
      <c r="L6" s="645"/>
      <c r="M6" s="646"/>
      <c r="N6" s="646"/>
      <c r="O6" s="646"/>
      <c r="P6" s="646"/>
      <c r="Q6" s="646"/>
      <c r="R6" s="646"/>
      <c r="S6" s="646"/>
      <c r="T6" s="646"/>
      <c r="U6" s="646"/>
      <c r="V6" s="646"/>
      <c r="W6" s="646"/>
      <c r="X6" s="647"/>
      <c r="Y6" s="648"/>
      <c r="Z6" s="649"/>
      <c r="AA6" s="649"/>
      <c r="AB6" s="656"/>
      <c r="AC6" s="622"/>
      <c r="AD6" s="623"/>
      <c r="AE6" s="623"/>
      <c r="AF6" s="623"/>
      <c r="AG6" s="624"/>
      <c r="AH6" s="645"/>
      <c r="AI6" s="646"/>
      <c r="AJ6" s="646"/>
      <c r="AK6" s="646"/>
      <c r="AL6" s="646"/>
      <c r="AM6" s="646"/>
      <c r="AN6" s="646"/>
      <c r="AO6" s="646"/>
      <c r="AP6" s="646"/>
      <c r="AQ6" s="646"/>
      <c r="AR6" s="646"/>
      <c r="AS6" s="646"/>
      <c r="AT6" s="647"/>
      <c r="AU6" s="648"/>
      <c r="AV6" s="649"/>
      <c r="AW6" s="649"/>
      <c r="AX6" s="650"/>
    </row>
    <row r="7" spans="1:50" ht="24.75" customHeight="1" x14ac:dyDescent="0.15">
      <c r="A7" s="1086"/>
      <c r="B7" s="1087"/>
      <c r="C7" s="1087"/>
      <c r="D7" s="1087"/>
      <c r="E7" s="1087"/>
      <c r="F7" s="1088"/>
      <c r="G7" s="622"/>
      <c r="H7" s="623"/>
      <c r="I7" s="623"/>
      <c r="J7" s="623"/>
      <c r="K7" s="624"/>
      <c r="L7" s="645"/>
      <c r="M7" s="646"/>
      <c r="N7" s="646"/>
      <c r="O7" s="646"/>
      <c r="P7" s="646"/>
      <c r="Q7" s="646"/>
      <c r="R7" s="646"/>
      <c r="S7" s="646"/>
      <c r="T7" s="646"/>
      <c r="U7" s="646"/>
      <c r="V7" s="646"/>
      <c r="W7" s="646"/>
      <c r="X7" s="647"/>
      <c r="Y7" s="648"/>
      <c r="Z7" s="649"/>
      <c r="AA7" s="649"/>
      <c r="AB7" s="656"/>
      <c r="AC7" s="622"/>
      <c r="AD7" s="623"/>
      <c r="AE7" s="623"/>
      <c r="AF7" s="623"/>
      <c r="AG7" s="624"/>
      <c r="AH7" s="645"/>
      <c r="AI7" s="646"/>
      <c r="AJ7" s="646"/>
      <c r="AK7" s="646"/>
      <c r="AL7" s="646"/>
      <c r="AM7" s="646"/>
      <c r="AN7" s="646"/>
      <c r="AO7" s="646"/>
      <c r="AP7" s="646"/>
      <c r="AQ7" s="646"/>
      <c r="AR7" s="646"/>
      <c r="AS7" s="646"/>
      <c r="AT7" s="647"/>
      <c r="AU7" s="648"/>
      <c r="AV7" s="649"/>
      <c r="AW7" s="649"/>
      <c r="AX7" s="650"/>
    </row>
    <row r="8" spans="1:50" ht="24.75" customHeight="1" x14ac:dyDescent="0.15">
      <c r="A8" s="1086"/>
      <c r="B8" s="1087"/>
      <c r="C8" s="1087"/>
      <c r="D8" s="1087"/>
      <c r="E8" s="1087"/>
      <c r="F8" s="1088"/>
      <c r="G8" s="622"/>
      <c r="H8" s="623"/>
      <c r="I8" s="623"/>
      <c r="J8" s="623"/>
      <c r="K8" s="624"/>
      <c r="L8" s="645"/>
      <c r="M8" s="646"/>
      <c r="N8" s="646"/>
      <c r="O8" s="646"/>
      <c r="P8" s="646"/>
      <c r="Q8" s="646"/>
      <c r="R8" s="646"/>
      <c r="S8" s="646"/>
      <c r="T8" s="646"/>
      <c r="U8" s="646"/>
      <c r="V8" s="646"/>
      <c r="W8" s="646"/>
      <c r="X8" s="647"/>
      <c r="Y8" s="648"/>
      <c r="Z8" s="649"/>
      <c r="AA8" s="649"/>
      <c r="AB8" s="656"/>
      <c r="AC8" s="622"/>
      <c r="AD8" s="623"/>
      <c r="AE8" s="623"/>
      <c r="AF8" s="623"/>
      <c r="AG8" s="624"/>
      <c r="AH8" s="645"/>
      <c r="AI8" s="646"/>
      <c r="AJ8" s="646"/>
      <c r="AK8" s="646"/>
      <c r="AL8" s="646"/>
      <c r="AM8" s="646"/>
      <c r="AN8" s="646"/>
      <c r="AO8" s="646"/>
      <c r="AP8" s="646"/>
      <c r="AQ8" s="646"/>
      <c r="AR8" s="646"/>
      <c r="AS8" s="646"/>
      <c r="AT8" s="647"/>
      <c r="AU8" s="648"/>
      <c r="AV8" s="649"/>
      <c r="AW8" s="649"/>
      <c r="AX8" s="650"/>
    </row>
    <row r="9" spans="1:50" ht="24.75" customHeight="1" x14ac:dyDescent="0.15">
      <c r="A9" s="1086"/>
      <c r="B9" s="1087"/>
      <c r="C9" s="1087"/>
      <c r="D9" s="1087"/>
      <c r="E9" s="1087"/>
      <c r="F9" s="1088"/>
      <c r="G9" s="622"/>
      <c r="H9" s="623"/>
      <c r="I9" s="623"/>
      <c r="J9" s="623"/>
      <c r="K9" s="624"/>
      <c r="L9" s="645"/>
      <c r="M9" s="646"/>
      <c r="N9" s="646"/>
      <c r="O9" s="646"/>
      <c r="P9" s="646"/>
      <c r="Q9" s="646"/>
      <c r="R9" s="646"/>
      <c r="S9" s="646"/>
      <c r="T9" s="646"/>
      <c r="U9" s="646"/>
      <c r="V9" s="646"/>
      <c r="W9" s="646"/>
      <c r="X9" s="647"/>
      <c r="Y9" s="648"/>
      <c r="Z9" s="649"/>
      <c r="AA9" s="649"/>
      <c r="AB9" s="656"/>
      <c r="AC9" s="622"/>
      <c r="AD9" s="623"/>
      <c r="AE9" s="623"/>
      <c r="AF9" s="623"/>
      <c r="AG9" s="624"/>
      <c r="AH9" s="645"/>
      <c r="AI9" s="646"/>
      <c r="AJ9" s="646"/>
      <c r="AK9" s="646"/>
      <c r="AL9" s="646"/>
      <c r="AM9" s="646"/>
      <c r="AN9" s="646"/>
      <c r="AO9" s="646"/>
      <c r="AP9" s="646"/>
      <c r="AQ9" s="646"/>
      <c r="AR9" s="646"/>
      <c r="AS9" s="646"/>
      <c r="AT9" s="647"/>
      <c r="AU9" s="648"/>
      <c r="AV9" s="649"/>
      <c r="AW9" s="649"/>
      <c r="AX9" s="650"/>
    </row>
    <row r="10" spans="1:50" ht="24.75" customHeight="1" x14ac:dyDescent="0.15">
      <c r="A10" s="1086"/>
      <c r="B10" s="1087"/>
      <c r="C10" s="1087"/>
      <c r="D10" s="1087"/>
      <c r="E10" s="1087"/>
      <c r="F10" s="1088"/>
      <c r="G10" s="622"/>
      <c r="H10" s="623"/>
      <c r="I10" s="623"/>
      <c r="J10" s="623"/>
      <c r="K10" s="624"/>
      <c r="L10" s="645"/>
      <c r="M10" s="646"/>
      <c r="N10" s="646"/>
      <c r="O10" s="646"/>
      <c r="P10" s="646"/>
      <c r="Q10" s="646"/>
      <c r="R10" s="646"/>
      <c r="S10" s="646"/>
      <c r="T10" s="646"/>
      <c r="U10" s="646"/>
      <c r="V10" s="646"/>
      <c r="W10" s="646"/>
      <c r="X10" s="647"/>
      <c r="Y10" s="648"/>
      <c r="Z10" s="649"/>
      <c r="AA10" s="649"/>
      <c r="AB10" s="656"/>
      <c r="AC10" s="622"/>
      <c r="AD10" s="623"/>
      <c r="AE10" s="623"/>
      <c r="AF10" s="623"/>
      <c r="AG10" s="624"/>
      <c r="AH10" s="645"/>
      <c r="AI10" s="646"/>
      <c r="AJ10" s="646"/>
      <c r="AK10" s="646"/>
      <c r="AL10" s="646"/>
      <c r="AM10" s="646"/>
      <c r="AN10" s="646"/>
      <c r="AO10" s="646"/>
      <c r="AP10" s="646"/>
      <c r="AQ10" s="646"/>
      <c r="AR10" s="646"/>
      <c r="AS10" s="646"/>
      <c r="AT10" s="647"/>
      <c r="AU10" s="648"/>
      <c r="AV10" s="649"/>
      <c r="AW10" s="649"/>
      <c r="AX10" s="650"/>
    </row>
    <row r="11" spans="1:50" ht="24.75" customHeight="1" x14ac:dyDescent="0.15">
      <c r="A11" s="1086"/>
      <c r="B11" s="1087"/>
      <c r="C11" s="1087"/>
      <c r="D11" s="1087"/>
      <c r="E11" s="1087"/>
      <c r="F11" s="1088"/>
      <c r="G11" s="622"/>
      <c r="H11" s="623"/>
      <c r="I11" s="623"/>
      <c r="J11" s="623"/>
      <c r="K11" s="624"/>
      <c r="L11" s="645"/>
      <c r="M11" s="646"/>
      <c r="N11" s="646"/>
      <c r="O11" s="646"/>
      <c r="P11" s="646"/>
      <c r="Q11" s="646"/>
      <c r="R11" s="646"/>
      <c r="S11" s="646"/>
      <c r="T11" s="646"/>
      <c r="U11" s="646"/>
      <c r="V11" s="646"/>
      <c r="W11" s="646"/>
      <c r="X11" s="647"/>
      <c r="Y11" s="648"/>
      <c r="Z11" s="649"/>
      <c r="AA11" s="649"/>
      <c r="AB11" s="656"/>
      <c r="AC11" s="622"/>
      <c r="AD11" s="623"/>
      <c r="AE11" s="623"/>
      <c r="AF11" s="623"/>
      <c r="AG11" s="624"/>
      <c r="AH11" s="645"/>
      <c r="AI11" s="646"/>
      <c r="AJ11" s="646"/>
      <c r="AK11" s="646"/>
      <c r="AL11" s="646"/>
      <c r="AM11" s="646"/>
      <c r="AN11" s="646"/>
      <c r="AO11" s="646"/>
      <c r="AP11" s="646"/>
      <c r="AQ11" s="646"/>
      <c r="AR11" s="646"/>
      <c r="AS11" s="646"/>
      <c r="AT11" s="647"/>
      <c r="AU11" s="648"/>
      <c r="AV11" s="649"/>
      <c r="AW11" s="649"/>
      <c r="AX11" s="650"/>
    </row>
    <row r="12" spans="1:50" ht="24.75" customHeight="1" x14ac:dyDescent="0.15">
      <c r="A12" s="1086"/>
      <c r="B12" s="1087"/>
      <c r="C12" s="1087"/>
      <c r="D12" s="1087"/>
      <c r="E12" s="1087"/>
      <c r="F12" s="1088"/>
      <c r="G12" s="622"/>
      <c r="H12" s="623"/>
      <c r="I12" s="623"/>
      <c r="J12" s="623"/>
      <c r="K12" s="624"/>
      <c r="L12" s="645"/>
      <c r="M12" s="646"/>
      <c r="N12" s="646"/>
      <c r="O12" s="646"/>
      <c r="P12" s="646"/>
      <c r="Q12" s="646"/>
      <c r="R12" s="646"/>
      <c r="S12" s="646"/>
      <c r="T12" s="646"/>
      <c r="U12" s="646"/>
      <c r="V12" s="646"/>
      <c r="W12" s="646"/>
      <c r="X12" s="647"/>
      <c r="Y12" s="648"/>
      <c r="Z12" s="649"/>
      <c r="AA12" s="649"/>
      <c r="AB12" s="656"/>
      <c r="AC12" s="622"/>
      <c r="AD12" s="623"/>
      <c r="AE12" s="623"/>
      <c r="AF12" s="623"/>
      <c r="AG12" s="624"/>
      <c r="AH12" s="645"/>
      <c r="AI12" s="646"/>
      <c r="AJ12" s="646"/>
      <c r="AK12" s="646"/>
      <c r="AL12" s="646"/>
      <c r="AM12" s="646"/>
      <c r="AN12" s="646"/>
      <c r="AO12" s="646"/>
      <c r="AP12" s="646"/>
      <c r="AQ12" s="646"/>
      <c r="AR12" s="646"/>
      <c r="AS12" s="646"/>
      <c r="AT12" s="647"/>
      <c r="AU12" s="648"/>
      <c r="AV12" s="649"/>
      <c r="AW12" s="649"/>
      <c r="AX12" s="650"/>
    </row>
    <row r="13" spans="1:50" ht="24.75" customHeight="1" x14ac:dyDescent="0.15">
      <c r="A13" s="1086"/>
      <c r="B13" s="1087"/>
      <c r="C13" s="1087"/>
      <c r="D13" s="1087"/>
      <c r="E13" s="1087"/>
      <c r="F13" s="1088"/>
      <c r="G13" s="622"/>
      <c r="H13" s="623"/>
      <c r="I13" s="623"/>
      <c r="J13" s="623"/>
      <c r="K13" s="624"/>
      <c r="L13" s="645"/>
      <c r="M13" s="646"/>
      <c r="N13" s="646"/>
      <c r="O13" s="646"/>
      <c r="P13" s="646"/>
      <c r="Q13" s="646"/>
      <c r="R13" s="646"/>
      <c r="S13" s="646"/>
      <c r="T13" s="646"/>
      <c r="U13" s="646"/>
      <c r="V13" s="646"/>
      <c r="W13" s="646"/>
      <c r="X13" s="647"/>
      <c r="Y13" s="648"/>
      <c r="Z13" s="649"/>
      <c r="AA13" s="649"/>
      <c r="AB13" s="656"/>
      <c r="AC13" s="622"/>
      <c r="AD13" s="623"/>
      <c r="AE13" s="623"/>
      <c r="AF13" s="623"/>
      <c r="AG13" s="624"/>
      <c r="AH13" s="645"/>
      <c r="AI13" s="646"/>
      <c r="AJ13" s="646"/>
      <c r="AK13" s="646"/>
      <c r="AL13" s="646"/>
      <c r="AM13" s="646"/>
      <c r="AN13" s="646"/>
      <c r="AO13" s="646"/>
      <c r="AP13" s="646"/>
      <c r="AQ13" s="646"/>
      <c r="AR13" s="646"/>
      <c r="AS13" s="646"/>
      <c r="AT13" s="647"/>
      <c r="AU13" s="648"/>
      <c r="AV13" s="649"/>
      <c r="AW13" s="649"/>
      <c r="AX13" s="650"/>
    </row>
    <row r="14" spans="1:50" ht="24.75" customHeight="1" thickBot="1" x14ac:dyDescent="0.2">
      <c r="A14" s="1086"/>
      <c r="B14" s="1087"/>
      <c r="C14" s="1087"/>
      <c r="D14" s="1087"/>
      <c r="E14" s="1087"/>
      <c r="F14" s="1088"/>
      <c r="G14" s="877" t="s">
        <v>21</v>
      </c>
      <c r="H14" s="878"/>
      <c r="I14" s="878"/>
      <c r="J14" s="878"/>
      <c r="K14" s="878"/>
      <c r="L14" s="879"/>
      <c r="M14" s="880"/>
      <c r="N14" s="880"/>
      <c r="O14" s="880"/>
      <c r="P14" s="880"/>
      <c r="Q14" s="880"/>
      <c r="R14" s="880"/>
      <c r="S14" s="880"/>
      <c r="T14" s="880"/>
      <c r="U14" s="880"/>
      <c r="V14" s="880"/>
      <c r="W14" s="880"/>
      <c r="X14" s="881"/>
      <c r="Y14" s="882">
        <f>SUM(Y4:AB13)</f>
        <v>0</v>
      </c>
      <c r="Z14" s="883"/>
      <c r="AA14" s="883"/>
      <c r="AB14" s="884"/>
      <c r="AC14" s="877" t="s">
        <v>21</v>
      </c>
      <c r="AD14" s="878"/>
      <c r="AE14" s="878"/>
      <c r="AF14" s="878"/>
      <c r="AG14" s="878"/>
      <c r="AH14" s="879"/>
      <c r="AI14" s="880"/>
      <c r="AJ14" s="880"/>
      <c r="AK14" s="880"/>
      <c r="AL14" s="880"/>
      <c r="AM14" s="880"/>
      <c r="AN14" s="880"/>
      <c r="AO14" s="880"/>
      <c r="AP14" s="880"/>
      <c r="AQ14" s="880"/>
      <c r="AR14" s="880"/>
      <c r="AS14" s="880"/>
      <c r="AT14" s="881"/>
      <c r="AU14" s="882">
        <f>SUM(AU4:AX13)</f>
        <v>0</v>
      </c>
      <c r="AV14" s="883"/>
      <c r="AW14" s="883"/>
      <c r="AX14" s="885"/>
    </row>
    <row r="15" spans="1:50" ht="30" customHeight="1" x14ac:dyDescent="0.15">
      <c r="A15" s="1086"/>
      <c r="B15" s="1087"/>
      <c r="C15" s="1087"/>
      <c r="D15" s="1087"/>
      <c r="E15" s="1087"/>
      <c r="F15" s="1088"/>
      <c r="G15" s="642" t="s">
        <v>404</v>
      </c>
      <c r="H15" s="643"/>
      <c r="I15" s="643"/>
      <c r="J15" s="643"/>
      <c r="K15" s="643"/>
      <c r="L15" s="643"/>
      <c r="M15" s="643"/>
      <c r="N15" s="643"/>
      <c r="O15" s="643"/>
      <c r="P15" s="643"/>
      <c r="Q15" s="643"/>
      <c r="R15" s="643"/>
      <c r="S15" s="643"/>
      <c r="T15" s="643"/>
      <c r="U15" s="643"/>
      <c r="V15" s="643"/>
      <c r="W15" s="643"/>
      <c r="X15" s="643"/>
      <c r="Y15" s="643"/>
      <c r="Z15" s="643"/>
      <c r="AA15" s="643"/>
      <c r="AB15" s="644"/>
      <c r="AC15" s="642" t="s">
        <v>405</v>
      </c>
      <c r="AD15" s="643"/>
      <c r="AE15" s="643"/>
      <c r="AF15" s="643"/>
      <c r="AG15" s="643"/>
      <c r="AH15" s="643"/>
      <c r="AI15" s="643"/>
      <c r="AJ15" s="643"/>
      <c r="AK15" s="643"/>
      <c r="AL15" s="643"/>
      <c r="AM15" s="643"/>
      <c r="AN15" s="643"/>
      <c r="AO15" s="643"/>
      <c r="AP15" s="643"/>
      <c r="AQ15" s="643"/>
      <c r="AR15" s="643"/>
      <c r="AS15" s="643"/>
      <c r="AT15" s="643"/>
      <c r="AU15" s="643"/>
      <c r="AV15" s="643"/>
      <c r="AW15" s="643"/>
      <c r="AX15" s="843"/>
    </row>
    <row r="16" spans="1:50" ht="25.5" customHeight="1" x14ac:dyDescent="0.15">
      <c r="A16" s="1086"/>
      <c r="B16" s="1087"/>
      <c r="C16" s="1087"/>
      <c r="D16" s="1087"/>
      <c r="E16" s="1087"/>
      <c r="F16" s="1088"/>
      <c r="G16" s="866" t="s">
        <v>18</v>
      </c>
      <c r="H16" s="717"/>
      <c r="I16" s="717"/>
      <c r="J16" s="717"/>
      <c r="K16" s="717"/>
      <c r="L16" s="716" t="s">
        <v>19</v>
      </c>
      <c r="M16" s="717"/>
      <c r="N16" s="717"/>
      <c r="O16" s="717"/>
      <c r="P16" s="717"/>
      <c r="Q16" s="717"/>
      <c r="R16" s="717"/>
      <c r="S16" s="717"/>
      <c r="T16" s="717"/>
      <c r="U16" s="717"/>
      <c r="V16" s="717"/>
      <c r="W16" s="717"/>
      <c r="X16" s="718"/>
      <c r="Y16" s="639" t="s">
        <v>20</v>
      </c>
      <c r="Z16" s="640"/>
      <c r="AA16" s="640"/>
      <c r="AB16" s="848"/>
      <c r="AC16" s="866" t="s">
        <v>18</v>
      </c>
      <c r="AD16" s="717"/>
      <c r="AE16" s="717"/>
      <c r="AF16" s="717"/>
      <c r="AG16" s="717"/>
      <c r="AH16" s="716" t="s">
        <v>19</v>
      </c>
      <c r="AI16" s="717"/>
      <c r="AJ16" s="717"/>
      <c r="AK16" s="717"/>
      <c r="AL16" s="717"/>
      <c r="AM16" s="717"/>
      <c r="AN16" s="717"/>
      <c r="AO16" s="717"/>
      <c r="AP16" s="717"/>
      <c r="AQ16" s="717"/>
      <c r="AR16" s="717"/>
      <c r="AS16" s="717"/>
      <c r="AT16" s="718"/>
      <c r="AU16" s="639" t="s">
        <v>20</v>
      </c>
      <c r="AV16" s="640"/>
      <c r="AW16" s="640"/>
      <c r="AX16" s="641"/>
    </row>
    <row r="17" spans="1:50" ht="24.75" customHeight="1" x14ac:dyDescent="0.15">
      <c r="A17" s="1086"/>
      <c r="B17" s="1087"/>
      <c r="C17" s="1087"/>
      <c r="D17" s="1087"/>
      <c r="E17" s="1087"/>
      <c r="F17" s="1088"/>
      <c r="G17" s="719"/>
      <c r="H17" s="720"/>
      <c r="I17" s="720"/>
      <c r="J17" s="720"/>
      <c r="K17" s="721"/>
      <c r="L17" s="713"/>
      <c r="M17" s="714"/>
      <c r="N17" s="714"/>
      <c r="O17" s="714"/>
      <c r="P17" s="714"/>
      <c r="Q17" s="714"/>
      <c r="R17" s="714"/>
      <c r="S17" s="714"/>
      <c r="T17" s="714"/>
      <c r="U17" s="714"/>
      <c r="V17" s="714"/>
      <c r="W17" s="714"/>
      <c r="X17" s="715"/>
      <c r="Y17" s="436"/>
      <c r="Z17" s="437"/>
      <c r="AA17" s="437"/>
      <c r="AB17" s="855"/>
      <c r="AC17" s="719"/>
      <c r="AD17" s="720"/>
      <c r="AE17" s="720"/>
      <c r="AF17" s="720"/>
      <c r="AG17" s="721"/>
      <c r="AH17" s="713"/>
      <c r="AI17" s="714"/>
      <c r="AJ17" s="714"/>
      <c r="AK17" s="714"/>
      <c r="AL17" s="714"/>
      <c r="AM17" s="714"/>
      <c r="AN17" s="714"/>
      <c r="AO17" s="714"/>
      <c r="AP17" s="714"/>
      <c r="AQ17" s="714"/>
      <c r="AR17" s="714"/>
      <c r="AS17" s="714"/>
      <c r="AT17" s="715"/>
      <c r="AU17" s="436"/>
      <c r="AV17" s="437"/>
      <c r="AW17" s="437"/>
      <c r="AX17" s="438"/>
    </row>
    <row r="18" spans="1:50" ht="24.75" customHeight="1" x14ac:dyDescent="0.15">
      <c r="A18" s="1086"/>
      <c r="B18" s="1087"/>
      <c r="C18" s="1087"/>
      <c r="D18" s="1087"/>
      <c r="E18" s="1087"/>
      <c r="F18" s="1088"/>
      <c r="G18" s="622"/>
      <c r="H18" s="623"/>
      <c r="I18" s="623"/>
      <c r="J18" s="623"/>
      <c r="K18" s="624"/>
      <c r="L18" s="645"/>
      <c r="M18" s="646"/>
      <c r="N18" s="646"/>
      <c r="O18" s="646"/>
      <c r="P18" s="646"/>
      <c r="Q18" s="646"/>
      <c r="R18" s="646"/>
      <c r="S18" s="646"/>
      <c r="T18" s="646"/>
      <c r="U18" s="646"/>
      <c r="V18" s="646"/>
      <c r="W18" s="646"/>
      <c r="X18" s="647"/>
      <c r="Y18" s="648"/>
      <c r="Z18" s="649"/>
      <c r="AA18" s="649"/>
      <c r="AB18" s="656"/>
      <c r="AC18" s="622"/>
      <c r="AD18" s="623"/>
      <c r="AE18" s="623"/>
      <c r="AF18" s="623"/>
      <c r="AG18" s="624"/>
      <c r="AH18" s="645"/>
      <c r="AI18" s="646"/>
      <c r="AJ18" s="646"/>
      <c r="AK18" s="646"/>
      <c r="AL18" s="646"/>
      <c r="AM18" s="646"/>
      <c r="AN18" s="646"/>
      <c r="AO18" s="646"/>
      <c r="AP18" s="646"/>
      <c r="AQ18" s="646"/>
      <c r="AR18" s="646"/>
      <c r="AS18" s="646"/>
      <c r="AT18" s="647"/>
      <c r="AU18" s="648"/>
      <c r="AV18" s="649"/>
      <c r="AW18" s="649"/>
      <c r="AX18" s="650"/>
    </row>
    <row r="19" spans="1:50" ht="24.75" customHeight="1" x14ac:dyDescent="0.15">
      <c r="A19" s="1086"/>
      <c r="B19" s="1087"/>
      <c r="C19" s="1087"/>
      <c r="D19" s="1087"/>
      <c r="E19" s="1087"/>
      <c r="F19" s="1088"/>
      <c r="G19" s="622"/>
      <c r="H19" s="623"/>
      <c r="I19" s="623"/>
      <c r="J19" s="623"/>
      <c r="K19" s="624"/>
      <c r="L19" s="645"/>
      <c r="M19" s="646"/>
      <c r="N19" s="646"/>
      <c r="O19" s="646"/>
      <c r="P19" s="646"/>
      <c r="Q19" s="646"/>
      <c r="R19" s="646"/>
      <c r="S19" s="646"/>
      <c r="T19" s="646"/>
      <c r="U19" s="646"/>
      <c r="V19" s="646"/>
      <c r="W19" s="646"/>
      <c r="X19" s="647"/>
      <c r="Y19" s="648"/>
      <c r="Z19" s="649"/>
      <c r="AA19" s="649"/>
      <c r="AB19" s="656"/>
      <c r="AC19" s="622"/>
      <c r="AD19" s="623"/>
      <c r="AE19" s="623"/>
      <c r="AF19" s="623"/>
      <c r="AG19" s="624"/>
      <c r="AH19" s="645"/>
      <c r="AI19" s="646"/>
      <c r="AJ19" s="646"/>
      <c r="AK19" s="646"/>
      <c r="AL19" s="646"/>
      <c r="AM19" s="646"/>
      <c r="AN19" s="646"/>
      <c r="AO19" s="646"/>
      <c r="AP19" s="646"/>
      <c r="AQ19" s="646"/>
      <c r="AR19" s="646"/>
      <c r="AS19" s="646"/>
      <c r="AT19" s="647"/>
      <c r="AU19" s="648"/>
      <c r="AV19" s="649"/>
      <c r="AW19" s="649"/>
      <c r="AX19" s="650"/>
    </row>
    <row r="20" spans="1:50" ht="24.75" customHeight="1" x14ac:dyDescent="0.15">
      <c r="A20" s="1086"/>
      <c r="B20" s="1087"/>
      <c r="C20" s="1087"/>
      <c r="D20" s="1087"/>
      <c r="E20" s="1087"/>
      <c r="F20" s="1088"/>
      <c r="G20" s="622"/>
      <c r="H20" s="623"/>
      <c r="I20" s="623"/>
      <c r="J20" s="623"/>
      <c r="K20" s="624"/>
      <c r="L20" s="645"/>
      <c r="M20" s="646"/>
      <c r="N20" s="646"/>
      <c r="O20" s="646"/>
      <c r="P20" s="646"/>
      <c r="Q20" s="646"/>
      <c r="R20" s="646"/>
      <c r="S20" s="646"/>
      <c r="T20" s="646"/>
      <c r="U20" s="646"/>
      <c r="V20" s="646"/>
      <c r="W20" s="646"/>
      <c r="X20" s="647"/>
      <c r="Y20" s="648"/>
      <c r="Z20" s="649"/>
      <c r="AA20" s="649"/>
      <c r="AB20" s="656"/>
      <c r="AC20" s="622"/>
      <c r="AD20" s="623"/>
      <c r="AE20" s="623"/>
      <c r="AF20" s="623"/>
      <c r="AG20" s="624"/>
      <c r="AH20" s="645"/>
      <c r="AI20" s="646"/>
      <c r="AJ20" s="646"/>
      <c r="AK20" s="646"/>
      <c r="AL20" s="646"/>
      <c r="AM20" s="646"/>
      <c r="AN20" s="646"/>
      <c r="AO20" s="646"/>
      <c r="AP20" s="646"/>
      <c r="AQ20" s="646"/>
      <c r="AR20" s="646"/>
      <c r="AS20" s="646"/>
      <c r="AT20" s="647"/>
      <c r="AU20" s="648"/>
      <c r="AV20" s="649"/>
      <c r="AW20" s="649"/>
      <c r="AX20" s="650"/>
    </row>
    <row r="21" spans="1:50" ht="24.75" customHeight="1" x14ac:dyDescent="0.15">
      <c r="A21" s="1086"/>
      <c r="B21" s="1087"/>
      <c r="C21" s="1087"/>
      <c r="D21" s="1087"/>
      <c r="E21" s="1087"/>
      <c r="F21" s="1088"/>
      <c r="G21" s="622"/>
      <c r="H21" s="623"/>
      <c r="I21" s="623"/>
      <c r="J21" s="623"/>
      <c r="K21" s="624"/>
      <c r="L21" s="645"/>
      <c r="M21" s="646"/>
      <c r="N21" s="646"/>
      <c r="O21" s="646"/>
      <c r="P21" s="646"/>
      <c r="Q21" s="646"/>
      <c r="R21" s="646"/>
      <c r="S21" s="646"/>
      <c r="T21" s="646"/>
      <c r="U21" s="646"/>
      <c r="V21" s="646"/>
      <c r="W21" s="646"/>
      <c r="X21" s="647"/>
      <c r="Y21" s="648"/>
      <c r="Z21" s="649"/>
      <c r="AA21" s="649"/>
      <c r="AB21" s="656"/>
      <c r="AC21" s="622"/>
      <c r="AD21" s="623"/>
      <c r="AE21" s="623"/>
      <c r="AF21" s="623"/>
      <c r="AG21" s="624"/>
      <c r="AH21" s="645"/>
      <c r="AI21" s="646"/>
      <c r="AJ21" s="646"/>
      <c r="AK21" s="646"/>
      <c r="AL21" s="646"/>
      <c r="AM21" s="646"/>
      <c r="AN21" s="646"/>
      <c r="AO21" s="646"/>
      <c r="AP21" s="646"/>
      <c r="AQ21" s="646"/>
      <c r="AR21" s="646"/>
      <c r="AS21" s="646"/>
      <c r="AT21" s="647"/>
      <c r="AU21" s="648"/>
      <c r="AV21" s="649"/>
      <c r="AW21" s="649"/>
      <c r="AX21" s="650"/>
    </row>
    <row r="22" spans="1:50" ht="24.75" customHeight="1" x14ac:dyDescent="0.15">
      <c r="A22" s="1086"/>
      <c r="B22" s="1087"/>
      <c r="C22" s="1087"/>
      <c r="D22" s="1087"/>
      <c r="E22" s="1087"/>
      <c r="F22" s="1088"/>
      <c r="G22" s="622"/>
      <c r="H22" s="623"/>
      <c r="I22" s="623"/>
      <c r="J22" s="623"/>
      <c r="K22" s="624"/>
      <c r="L22" s="645"/>
      <c r="M22" s="646"/>
      <c r="N22" s="646"/>
      <c r="O22" s="646"/>
      <c r="P22" s="646"/>
      <c r="Q22" s="646"/>
      <c r="R22" s="646"/>
      <c r="S22" s="646"/>
      <c r="T22" s="646"/>
      <c r="U22" s="646"/>
      <c r="V22" s="646"/>
      <c r="W22" s="646"/>
      <c r="X22" s="647"/>
      <c r="Y22" s="648"/>
      <c r="Z22" s="649"/>
      <c r="AA22" s="649"/>
      <c r="AB22" s="656"/>
      <c r="AC22" s="622"/>
      <c r="AD22" s="623"/>
      <c r="AE22" s="623"/>
      <c r="AF22" s="623"/>
      <c r="AG22" s="624"/>
      <c r="AH22" s="645"/>
      <c r="AI22" s="646"/>
      <c r="AJ22" s="646"/>
      <c r="AK22" s="646"/>
      <c r="AL22" s="646"/>
      <c r="AM22" s="646"/>
      <c r="AN22" s="646"/>
      <c r="AO22" s="646"/>
      <c r="AP22" s="646"/>
      <c r="AQ22" s="646"/>
      <c r="AR22" s="646"/>
      <c r="AS22" s="646"/>
      <c r="AT22" s="647"/>
      <c r="AU22" s="648"/>
      <c r="AV22" s="649"/>
      <c r="AW22" s="649"/>
      <c r="AX22" s="650"/>
    </row>
    <row r="23" spans="1:50" ht="24.75" customHeight="1" x14ac:dyDescent="0.15">
      <c r="A23" s="1086"/>
      <c r="B23" s="1087"/>
      <c r="C23" s="1087"/>
      <c r="D23" s="1087"/>
      <c r="E23" s="1087"/>
      <c r="F23" s="1088"/>
      <c r="G23" s="622"/>
      <c r="H23" s="623"/>
      <c r="I23" s="623"/>
      <c r="J23" s="623"/>
      <c r="K23" s="624"/>
      <c r="L23" s="645"/>
      <c r="M23" s="646"/>
      <c r="N23" s="646"/>
      <c r="O23" s="646"/>
      <c r="P23" s="646"/>
      <c r="Q23" s="646"/>
      <c r="R23" s="646"/>
      <c r="S23" s="646"/>
      <c r="T23" s="646"/>
      <c r="U23" s="646"/>
      <c r="V23" s="646"/>
      <c r="W23" s="646"/>
      <c r="X23" s="647"/>
      <c r="Y23" s="648"/>
      <c r="Z23" s="649"/>
      <c r="AA23" s="649"/>
      <c r="AB23" s="656"/>
      <c r="AC23" s="622"/>
      <c r="AD23" s="623"/>
      <c r="AE23" s="623"/>
      <c r="AF23" s="623"/>
      <c r="AG23" s="624"/>
      <c r="AH23" s="645"/>
      <c r="AI23" s="646"/>
      <c r="AJ23" s="646"/>
      <c r="AK23" s="646"/>
      <c r="AL23" s="646"/>
      <c r="AM23" s="646"/>
      <c r="AN23" s="646"/>
      <c r="AO23" s="646"/>
      <c r="AP23" s="646"/>
      <c r="AQ23" s="646"/>
      <c r="AR23" s="646"/>
      <c r="AS23" s="646"/>
      <c r="AT23" s="647"/>
      <c r="AU23" s="648"/>
      <c r="AV23" s="649"/>
      <c r="AW23" s="649"/>
      <c r="AX23" s="650"/>
    </row>
    <row r="24" spans="1:50" ht="24.75" customHeight="1" x14ac:dyDescent="0.15">
      <c r="A24" s="1086"/>
      <c r="B24" s="1087"/>
      <c r="C24" s="1087"/>
      <c r="D24" s="1087"/>
      <c r="E24" s="1087"/>
      <c r="F24" s="1088"/>
      <c r="G24" s="622"/>
      <c r="H24" s="623"/>
      <c r="I24" s="623"/>
      <c r="J24" s="623"/>
      <c r="K24" s="624"/>
      <c r="L24" s="645"/>
      <c r="M24" s="646"/>
      <c r="N24" s="646"/>
      <c r="O24" s="646"/>
      <c r="P24" s="646"/>
      <c r="Q24" s="646"/>
      <c r="R24" s="646"/>
      <c r="S24" s="646"/>
      <c r="T24" s="646"/>
      <c r="U24" s="646"/>
      <c r="V24" s="646"/>
      <c r="W24" s="646"/>
      <c r="X24" s="647"/>
      <c r="Y24" s="648"/>
      <c r="Z24" s="649"/>
      <c r="AA24" s="649"/>
      <c r="AB24" s="656"/>
      <c r="AC24" s="622"/>
      <c r="AD24" s="623"/>
      <c r="AE24" s="623"/>
      <c r="AF24" s="623"/>
      <c r="AG24" s="624"/>
      <c r="AH24" s="645"/>
      <c r="AI24" s="646"/>
      <c r="AJ24" s="646"/>
      <c r="AK24" s="646"/>
      <c r="AL24" s="646"/>
      <c r="AM24" s="646"/>
      <c r="AN24" s="646"/>
      <c r="AO24" s="646"/>
      <c r="AP24" s="646"/>
      <c r="AQ24" s="646"/>
      <c r="AR24" s="646"/>
      <c r="AS24" s="646"/>
      <c r="AT24" s="647"/>
      <c r="AU24" s="648"/>
      <c r="AV24" s="649"/>
      <c r="AW24" s="649"/>
      <c r="AX24" s="650"/>
    </row>
    <row r="25" spans="1:50" ht="24.75" customHeight="1" x14ac:dyDescent="0.15">
      <c r="A25" s="1086"/>
      <c r="B25" s="1087"/>
      <c r="C25" s="1087"/>
      <c r="D25" s="1087"/>
      <c r="E25" s="1087"/>
      <c r="F25" s="1088"/>
      <c r="G25" s="622"/>
      <c r="H25" s="623"/>
      <c r="I25" s="623"/>
      <c r="J25" s="623"/>
      <c r="K25" s="624"/>
      <c r="L25" s="645"/>
      <c r="M25" s="646"/>
      <c r="N25" s="646"/>
      <c r="O25" s="646"/>
      <c r="P25" s="646"/>
      <c r="Q25" s="646"/>
      <c r="R25" s="646"/>
      <c r="S25" s="646"/>
      <c r="T25" s="646"/>
      <c r="U25" s="646"/>
      <c r="V25" s="646"/>
      <c r="W25" s="646"/>
      <c r="X25" s="647"/>
      <c r="Y25" s="648"/>
      <c r="Z25" s="649"/>
      <c r="AA25" s="649"/>
      <c r="AB25" s="656"/>
      <c r="AC25" s="622"/>
      <c r="AD25" s="623"/>
      <c r="AE25" s="623"/>
      <c r="AF25" s="623"/>
      <c r="AG25" s="624"/>
      <c r="AH25" s="645"/>
      <c r="AI25" s="646"/>
      <c r="AJ25" s="646"/>
      <c r="AK25" s="646"/>
      <c r="AL25" s="646"/>
      <c r="AM25" s="646"/>
      <c r="AN25" s="646"/>
      <c r="AO25" s="646"/>
      <c r="AP25" s="646"/>
      <c r="AQ25" s="646"/>
      <c r="AR25" s="646"/>
      <c r="AS25" s="646"/>
      <c r="AT25" s="647"/>
      <c r="AU25" s="648"/>
      <c r="AV25" s="649"/>
      <c r="AW25" s="649"/>
      <c r="AX25" s="650"/>
    </row>
    <row r="26" spans="1:50" ht="24.75" customHeight="1" x14ac:dyDescent="0.15">
      <c r="A26" s="1086"/>
      <c r="B26" s="1087"/>
      <c r="C26" s="1087"/>
      <c r="D26" s="1087"/>
      <c r="E26" s="1087"/>
      <c r="F26" s="1088"/>
      <c r="G26" s="622"/>
      <c r="H26" s="623"/>
      <c r="I26" s="623"/>
      <c r="J26" s="623"/>
      <c r="K26" s="624"/>
      <c r="L26" s="645"/>
      <c r="M26" s="646"/>
      <c r="N26" s="646"/>
      <c r="O26" s="646"/>
      <c r="P26" s="646"/>
      <c r="Q26" s="646"/>
      <c r="R26" s="646"/>
      <c r="S26" s="646"/>
      <c r="T26" s="646"/>
      <c r="U26" s="646"/>
      <c r="V26" s="646"/>
      <c r="W26" s="646"/>
      <c r="X26" s="647"/>
      <c r="Y26" s="648"/>
      <c r="Z26" s="649"/>
      <c r="AA26" s="649"/>
      <c r="AB26" s="656"/>
      <c r="AC26" s="622"/>
      <c r="AD26" s="623"/>
      <c r="AE26" s="623"/>
      <c r="AF26" s="623"/>
      <c r="AG26" s="624"/>
      <c r="AH26" s="645"/>
      <c r="AI26" s="646"/>
      <c r="AJ26" s="646"/>
      <c r="AK26" s="646"/>
      <c r="AL26" s="646"/>
      <c r="AM26" s="646"/>
      <c r="AN26" s="646"/>
      <c r="AO26" s="646"/>
      <c r="AP26" s="646"/>
      <c r="AQ26" s="646"/>
      <c r="AR26" s="646"/>
      <c r="AS26" s="646"/>
      <c r="AT26" s="647"/>
      <c r="AU26" s="648"/>
      <c r="AV26" s="649"/>
      <c r="AW26" s="649"/>
      <c r="AX26" s="650"/>
    </row>
    <row r="27" spans="1:50" ht="24.75" customHeight="1" thickBot="1" x14ac:dyDescent="0.2">
      <c r="A27" s="1086"/>
      <c r="B27" s="1087"/>
      <c r="C27" s="1087"/>
      <c r="D27" s="1087"/>
      <c r="E27" s="1087"/>
      <c r="F27" s="1088"/>
      <c r="G27" s="877" t="s">
        <v>21</v>
      </c>
      <c r="H27" s="878"/>
      <c r="I27" s="878"/>
      <c r="J27" s="878"/>
      <c r="K27" s="878"/>
      <c r="L27" s="879"/>
      <c r="M27" s="880"/>
      <c r="N27" s="880"/>
      <c r="O27" s="880"/>
      <c r="P27" s="880"/>
      <c r="Q27" s="880"/>
      <c r="R27" s="880"/>
      <c r="S27" s="880"/>
      <c r="T27" s="880"/>
      <c r="U27" s="880"/>
      <c r="V27" s="880"/>
      <c r="W27" s="880"/>
      <c r="X27" s="881"/>
      <c r="Y27" s="882">
        <f>SUM(Y17:AB26)</f>
        <v>0</v>
      </c>
      <c r="Z27" s="883"/>
      <c r="AA27" s="883"/>
      <c r="AB27" s="884"/>
      <c r="AC27" s="877" t="s">
        <v>21</v>
      </c>
      <c r="AD27" s="878"/>
      <c r="AE27" s="878"/>
      <c r="AF27" s="878"/>
      <c r="AG27" s="878"/>
      <c r="AH27" s="879"/>
      <c r="AI27" s="880"/>
      <c r="AJ27" s="880"/>
      <c r="AK27" s="880"/>
      <c r="AL27" s="880"/>
      <c r="AM27" s="880"/>
      <c r="AN27" s="880"/>
      <c r="AO27" s="880"/>
      <c r="AP27" s="880"/>
      <c r="AQ27" s="880"/>
      <c r="AR27" s="880"/>
      <c r="AS27" s="880"/>
      <c r="AT27" s="881"/>
      <c r="AU27" s="882">
        <f>SUM(AU17:AX26)</f>
        <v>0</v>
      </c>
      <c r="AV27" s="883"/>
      <c r="AW27" s="883"/>
      <c r="AX27" s="885"/>
    </row>
    <row r="28" spans="1:50" ht="30" customHeight="1" x14ac:dyDescent="0.15">
      <c r="A28" s="1086"/>
      <c r="B28" s="1087"/>
      <c r="C28" s="1087"/>
      <c r="D28" s="1087"/>
      <c r="E28" s="1087"/>
      <c r="F28" s="1088"/>
      <c r="G28" s="642" t="s">
        <v>403</v>
      </c>
      <c r="H28" s="643"/>
      <c r="I28" s="643"/>
      <c r="J28" s="643"/>
      <c r="K28" s="643"/>
      <c r="L28" s="643"/>
      <c r="M28" s="643"/>
      <c r="N28" s="643"/>
      <c r="O28" s="643"/>
      <c r="P28" s="643"/>
      <c r="Q28" s="643"/>
      <c r="R28" s="643"/>
      <c r="S28" s="643"/>
      <c r="T28" s="643"/>
      <c r="U28" s="643"/>
      <c r="V28" s="643"/>
      <c r="W28" s="643"/>
      <c r="X28" s="643"/>
      <c r="Y28" s="643"/>
      <c r="Z28" s="643"/>
      <c r="AA28" s="643"/>
      <c r="AB28" s="644"/>
      <c r="AC28" s="642" t="s">
        <v>406</v>
      </c>
      <c r="AD28" s="643"/>
      <c r="AE28" s="643"/>
      <c r="AF28" s="643"/>
      <c r="AG28" s="643"/>
      <c r="AH28" s="643"/>
      <c r="AI28" s="643"/>
      <c r="AJ28" s="643"/>
      <c r="AK28" s="643"/>
      <c r="AL28" s="643"/>
      <c r="AM28" s="643"/>
      <c r="AN28" s="643"/>
      <c r="AO28" s="643"/>
      <c r="AP28" s="643"/>
      <c r="AQ28" s="643"/>
      <c r="AR28" s="643"/>
      <c r="AS28" s="643"/>
      <c r="AT28" s="643"/>
      <c r="AU28" s="643"/>
      <c r="AV28" s="643"/>
      <c r="AW28" s="643"/>
      <c r="AX28" s="843"/>
    </row>
    <row r="29" spans="1:50" ht="24.75" customHeight="1" x14ac:dyDescent="0.15">
      <c r="A29" s="1086"/>
      <c r="B29" s="1087"/>
      <c r="C29" s="1087"/>
      <c r="D29" s="1087"/>
      <c r="E29" s="1087"/>
      <c r="F29" s="1088"/>
      <c r="G29" s="866" t="s">
        <v>18</v>
      </c>
      <c r="H29" s="717"/>
      <c r="I29" s="717"/>
      <c r="J29" s="717"/>
      <c r="K29" s="717"/>
      <c r="L29" s="716" t="s">
        <v>19</v>
      </c>
      <c r="M29" s="717"/>
      <c r="N29" s="717"/>
      <c r="O29" s="717"/>
      <c r="P29" s="717"/>
      <c r="Q29" s="717"/>
      <c r="R29" s="717"/>
      <c r="S29" s="717"/>
      <c r="T29" s="717"/>
      <c r="U29" s="717"/>
      <c r="V29" s="717"/>
      <c r="W29" s="717"/>
      <c r="X29" s="718"/>
      <c r="Y29" s="639" t="s">
        <v>20</v>
      </c>
      <c r="Z29" s="640"/>
      <c r="AA29" s="640"/>
      <c r="AB29" s="848"/>
      <c r="AC29" s="866" t="s">
        <v>18</v>
      </c>
      <c r="AD29" s="717"/>
      <c r="AE29" s="717"/>
      <c r="AF29" s="717"/>
      <c r="AG29" s="717"/>
      <c r="AH29" s="716" t="s">
        <v>19</v>
      </c>
      <c r="AI29" s="717"/>
      <c r="AJ29" s="717"/>
      <c r="AK29" s="717"/>
      <c r="AL29" s="717"/>
      <c r="AM29" s="717"/>
      <c r="AN29" s="717"/>
      <c r="AO29" s="717"/>
      <c r="AP29" s="717"/>
      <c r="AQ29" s="717"/>
      <c r="AR29" s="717"/>
      <c r="AS29" s="717"/>
      <c r="AT29" s="718"/>
      <c r="AU29" s="639" t="s">
        <v>20</v>
      </c>
      <c r="AV29" s="640"/>
      <c r="AW29" s="640"/>
      <c r="AX29" s="641"/>
    </row>
    <row r="30" spans="1:50" ht="24.75" customHeight="1" x14ac:dyDescent="0.15">
      <c r="A30" s="1086"/>
      <c r="B30" s="1087"/>
      <c r="C30" s="1087"/>
      <c r="D30" s="1087"/>
      <c r="E30" s="1087"/>
      <c r="F30" s="1088"/>
      <c r="G30" s="719"/>
      <c r="H30" s="720"/>
      <c r="I30" s="720"/>
      <c r="J30" s="720"/>
      <c r="K30" s="721"/>
      <c r="L30" s="713"/>
      <c r="M30" s="714"/>
      <c r="N30" s="714"/>
      <c r="O30" s="714"/>
      <c r="P30" s="714"/>
      <c r="Q30" s="714"/>
      <c r="R30" s="714"/>
      <c r="S30" s="714"/>
      <c r="T30" s="714"/>
      <c r="U30" s="714"/>
      <c r="V30" s="714"/>
      <c r="W30" s="714"/>
      <c r="X30" s="715"/>
      <c r="Y30" s="436"/>
      <c r="Z30" s="437"/>
      <c r="AA30" s="437"/>
      <c r="AB30" s="855"/>
      <c r="AC30" s="719"/>
      <c r="AD30" s="720"/>
      <c r="AE30" s="720"/>
      <c r="AF30" s="720"/>
      <c r="AG30" s="721"/>
      <c r="AH30" s="713"/>
      <c r="AI30" s="714"/>
      <c r="AJ30" s="714"/>
      <c r="AK30" s="714"/>
      <c r="AL30" s="714"/>
      <c r="AM30" s="714"/>
      <c r="AN30" s="714"/>
      <c r="AO30" s="714"/>
      <c r="AP30" s="714"/>
      <c r="AQ30" s="714"/>
      <c r="AR30" s="714"/>
      <c r="AS30" s="714"/>
      <c r="AT30" s="715"/>
      <c r="AU30" s="436"/>
      <c r="AV30" s="437"/>
      <c r="AW30" s="437"/>
      <c r="AX30" s="438"/>
    </row>
    <row r="31" spans="1:50" ht="24.75" customHeight="1" x14ac:dyDescent="0.15">
      <c r="A31" s="1086"/>
      <c r="B31" s="1087"/>
      <c r="C31" s="1087"/>
      <c r="D31" s="1087"/>
      <c r="E31" s="1087"/>
      <c r="F31" s="1088"/>
      <c r="G31" s="622"/>
      <c r="H31" s="623"/>
      <c r="I31" s="623"/>
      <c r="J31" s="623"/>
      <c r="K31" s="624"/>
      <c r="L31" s="645"/>
      <c r="M31" s="646"/>
      <c r="N31" s="646"/>
      <c r="O31" s="646"/>
      <c r="P31" s="646"/>
      <c r="Q31" s="646"/>
      <c r="R31" s="646"/>
      <c r="S31" s="646"/>
      <c r="T31" s="646"/>
      <c r="U31" s="646"/>
      <c r="V31" s="646"/>
      <c r="W31" s="646"/>
      <c r="X31" s="647"/>
      <c r="Y31" s="648"/>
      <c r="Z31" s="649"/>
      <c r="AA31" s="649"/>
      <c r="AB31" s="656"/>
      <c r="AC31" s="622"/>
      <c r="AD31" s="623"/>
      <c r="AE31" s="623"/>
      <c r="AF31" s="623"/>
      <c r="AG31" s="624"/>
      <c r="AH31" s="645"/>
      <c r="AI31" s="646"/>
      <c r="AJ31" s="646"/>
      <c r="AK31" s="646"/>
      <c r="AL31" s="646"/>
      <c r="AM31" s="646"/>
      <c r="AN31" s="646"/>
      <c r="AO31" s="646"/>
      <c r="AP31" s="646"/>
      <c r="AQ31" s="646"/>
      <c r="AR31" s="646"/>
      <c r="AS31" s="646"/>
      <c r="AT31" s="647"/>
      <c r="AU31" s="648"/>
      <c r="AV31" s="649"/>
      <c r="AW31" s="649"/>
      <c r="AX31" s="650"/>
    </row>
    <row r="32" spans="1:50" ht="24.75" customHeight="1" x14ac:dyDescent="0.15">
      <c r="A32" s="1086"/>
      <c r="B32" s="1087"/>
      <c r="C32" s="1087"/>
      <c r="D32" s="1087"/>
      <c r="E32" s="1087"/>
      <c r="F32" s="1088"/>
      <c r="G32" s="622"/>
      <c r="H32" s="623"/>
      <c r="I32" s="623"/>
      <c r="J32" s="623"/>
      <c r="K32" s="624"/>
      <c r="L32" s="645"/>
      <c r="M32" s="646"/>
      <c r="N32" s="646"/>
      <c r="O32" s="646"/>
      <c r="P32" s="646"/>
      <c r="Q32" s="646"/>
      <c r="R32" s="646"/>
      <c r="S32" s="646"/>
      <c r="T32" s="646"/>
      <c r="U32" s="646"/>
      <c r="V32" s="646"/>
      <c r="W32" s="646"/>
      <c r="X32" s="647"/>
      <c r="Y32" s="648"/>
      <c r="Z32" s="649"/>
      <c r="AA32" s="649"/>
      <c r="AB32" s="656"/>
      <c r="AC32" s="622"/>
      <c r="AD32" s="623"/>
      <c r="AE32" s="623"/>
      <c r="AF32" s="623"/>
      <c r="AG32" s="624"/>
      <c r="AH32" s="645"/>
      <c r="AI32" s="646"/>
      <c r="AJ32" s="646"/>
      <c r="AK32" s="646"/>
      <c r="AL32" s="646"/>
      <c r="AM32" s="646"/>
      <c r="AN32" s="646"/>
      <c r="AO32" s="646"/>
      <c r="AP32" s="646"/>
      <c r="AQ32" s="646"/>
      <c r="AR32" s="646"/>
      <c r="AS32" s="646"/>
      <c r="AT32" s="647"/>
      <c r="AU32" s="648"/>
      <c r="AV32" s="649"/>
      <c r="AW32" s="649"/>
      <c r="AX32" s="650"/>
    </row>
    <row r="33" spans="1:50" ht="24.75" customHeight="1" x14ac:dyDescent="0.15">
      <c r="A33" s="1086"/>
      <c r="B33" s="1087"/>
      <c r="C33" s="1087"/>
      <c r="D33" s="1087"/>
      <c r="E33" s="1087"/>
      <c r="F33" s="1088"/>
      <c r="G33" s="622"/>
      <c r="H33" s="623"/>
      <c r="I33" s="623"/>
      <c r="J33" s="623"/>
      <c r="K33" s="624"/>
      <c r="L33" s="645"/>
      <c r="M33" s="646"/>
      <c r="N33" s="646"/>
      <c r="O33" s="646"/>
      <c r="P33" s="646"/>
      <c r="Q33" s="646"/>
      <c r="R33" s="646"/>
      <c r="S33" s="646"/>
      <c r="T33" s="646"/>
      <c r="U33" s="646"/>
      <c r="V33" s="646"/>
      <c r="W33" s="646"/>
      <c r="X33" s="647"/>
      <c r="Y33" s="648"/>
      <c r="Z33" s="649"/>
      <c r="AA33" s="649"/>
      <c r="AB33" s="656"/>
      <c r="AC33" s="622"/>
      <c r="AD33" s="623"/>
      <c r="AE33" s="623"/>
      <c r="AF33" s="623"/>
      <c r="AG33" s="624"/>
      <c r="AH33" s="645"/>
      <c r="AI33" s="646"/>
      <c r="AJ33" s="646"/>
      <c r="AK33" s="646"/>
      <c r="AL33" s="646"/>
      <c r="AM33" s="646"/>
      <c r="AN33" s="646"/>
      <c r="AO33" s="646"/>
      <c r="AP33" s="646"/>
      <c r="AQ33" s="646"/>
      <c r="AR33" s="646"/>
      <c r="AS33" s="646"/>
      <c r="AT33" s="647"/>
      <c r="AU33" s="648"/>
      <c r="AV33" s="649"/>
      <c r="AW33" s="649"/>
      <c r="AX33" s="650"/>
    </row>
    <row r="34" spans="1:50" ht="24.75" customHeight="1" x14ac:dyDescent="0.15">
      <c r="A34" s="1086"/>
      <c r="B34" s="1087"/>
      <c r="C34" s="1087"/>
      <c r="D34" s="1087"/>
      <c r="E34" s="1087"/>
      <c r="F34" s="1088"/>
      <c r="G34" s="622"/>
      <c r="H34" s="623"/>
      <c r="I34" s="623"/>
      <c r="J34" s="623"/>
      <c r="K34" s="624"/>
      <c r="L34" s="645"/>
      <c r="M34" s="646"/>
      <c r="N34" s="646"/>
      <c r="O34" s="646"/>
      <c r="P34" s="646"/>
      <c r="Q34" s="646"/>
      <c r="R34" s="646"/>
      <c r="S34" s="646"/>
      <c r="T34" s="646"/>
      <c r="U34" s="646"/>
      <c r="V34" s="646"/>
      <c r="W34" s="646"/>
      <c r="X34" s="647"/>
      <c r="Y34" s="648"/>
      <c r="Z34" s="649"/>
      <c r="AA34" s="649"/>
      <c r="AB34" s="656"/>
      <c r="AC34" s="622"/>
      <c r="AD34" s="623"/>
      <c r="AE34" s="623"/>
      <c r="AF34" s="623"/>
      <c r="AG34" s="624"/>
      <c r="AH34" s="645"/>
      <c r="AI34" s="646"/>
      <c r="AJ34" s="646"/>
      <c r="AK34" s="646"/>
      <c r="AL34" s="646"/>
      <c r="AM34" s="646"/>
      <c r="AN34" s="646"/>
      <c r="AO34" s="646"/>
      <c r="AP34" s="646"/>
      <c r="AQ34" s="646"/>
      <c r="AR34" s="646"/>
      <c r="AS34" s="646"/>
      <c r="AT34" s="647"/>
      <c r="AU34" s="648"/>
      <c r="AV34" s="649"/>
      <c r="AW34" s="649"/>
      <c r="AX34" s="650"/>
    </row>
    <row r="35" spans="1:50" ht="24.75" customHeight="1" x14ac:dyDescent="0.15">
      <c r="A35" s="1086"/>
      <c r="B35" s="1087"/>
      <c r="C35" s="1087"/>
      <c r="D35" s="1087"/>
      <c r="E35" s="1087"/>
      <c r="F35" s="1088"/>
      <c r="G35" s="622"/>
      <c r="H35" s="623"/>
      <c r="I35" s="623"/>
      <c r="J35" s="623"/>
      <c r="K35" s="624"/>
      <c r="L35" s="645"/>
      <c r="M35" s="646"/>
      <c r="N35" s="646"/>
      <c r="O35" s="646"/>
      <c r="P35" s="646"/>
      <c r="Q35" s="646"/>
      <c r="R35" s="646"/>
      <c r="S35" s="646"/>
      <c r="T35" s="646"/>
      <c r="U35" s="646"/>
      <c r="V35" s="646"/>
      <c r="W35" s="646"/>
      <c r="X35" s="647"/>
      <c r="Y35" s="648"/>
      <c r="Z35" s="649"/>
      <c r="AA35" s="649"/>
      <c r="AB35" s="656"/>
      <c r="AC35" s="622"/>
      <c r="AD35" s="623"/>
      <c r="AE35" s="623"/>
      <c r="AF35" s="623"/>
      <c r="AG35" s="624"/>
      <c r="AH35" s="645"/>
      <c r="AI35" s="646"/>
      <c r="AJ35" s="646"/>
      <c r="AK35" s="646"/>
      <c r="AL35" s="646"/>
      <c r="AM35" s="646"/>
      <c r="AN35" s="646"/>
      <c r="AO35" s="646"/>
      <c r="AP35" s="646"/>
      <c r="AQ35" s="646"/>
      <c r="AR35" s="646"/>
      <c r="AS35" s="646"/>
      <c r="AT35" s="647"/>
      <c r="AU35" s="648"/>
      <c r="AV35" s="649"/>
      <c r="AW35" s="649"/>
      <c r="AX35" s="650"/>
    </row>
    <row r="36" spans="1:50" ht="24.75" customHeight="1" x14ac:dyDescent="0.15">
      <c r="A36" s="1086"/>
      <c r="B36" s="1087"/>
      <c r="C36" s="1087"/>
      <c r="D36" s="1087"/>
      <c r="E36" s="1087"/>
      <c r="F36" s="1088"/>
      <c r="G36" s="622"/>
      <c r="H36" s="623"/>
      <c r="I36" s="623"/>
      <c r="J36" s="623"/>
      <c r="K36" s="624"/>
      <c r="L36" s="645"/>
      <c r="M36" s="646"/>
      <c r="N36" s="646"/>
      <c r="O36" s="646"/>
      <c r="P36" s="646"/>
      <c r="Q36" s="646"/>
      <c r="R36" s="646"/>
      <c r="S36" s="646"/>
      <c r="T36" s="646"/>
      <c r="U36" s="646"/>
      <c r="V36" s="646"/>
      <c r="W36" s="646"/>
      <c r="X36" s="647"/>
      <c r="Y36" s="648"/>
      <c r="Z36" s="649"/>
      <c r="AA36" s="649"/>
      <c r="AB36" s="656"/>
      <c r="AC36" s="622"/>
      <c r="AD36" s="623"/>
      <c r="AE36" s="623"/>
      <c r="AF36" s="623"/>
      <c r="AG36" s="624"/>
      <c r="AH36" s="645"/>
      <c r="AI36" s="646"/>
      <c r="AJ36" s="646"/>
      <c r="AK36" s="646"/>
      <c r="AL36" s="646"/>
      <c r="AM36" s="646"/>
      <c r="AN36" s="646"/>
      <c r="AO36" s="646"/>
      <c r="AP36" s="646"/>
      <c r="AQ36" s="646"/>
      <c r="AR36" s="646"/>
      <c r="AS36" s="646"/>
      <c r="AT36" s="647"/>
      <c r="AU36" s="648"/>
      <c r="AV36" s="649"/>
      <c r="AW36" s="649"/>
      <c r="AX36" s="650"/>
    </row>
    <row r="37" spans="1:50" ht="24.75" customHeight="1" x14ac:dyDescent="0.15">
      <c r="A37" s="1086"/>
      <c r="B37" s="1087"/>
      <c r="C37" s="1087"/>
      <c r="D37" s="1087"/>
      <c r="E37" s="1087"/>
      <c r="F37" s="1088"/>
      <c r="G37" s="622"/>
      <c r="H37" s="623"/>
      <c r="I37" s="623"/>
      <c r="J37" s="623"/>
      <c r="K37" s="624"/>
      <c r="L37" s="645"/>
      <c r="M37" s="646"/>
      <c r="N37" s="646"/>
      <c r="O37" s="646"/>
      <c r="P37" s="646"/>
      <c r="Q37" s="646"/>
      <c r="R37" s="646"/>
      <c r="S37" s="646"/>
      <c r="T37" s="646"/>
      <c r="U37" s="646"/>
      <c r="V37" s="646"/>
      <c r="W37" s="646"/>
      <c r="X37" s="647"/>
      <c r="Y37" s="648"/>
      <c r="Z37" s="649"/>
      <c r="AA37" s="649"/>
      <c r="AB37" s="656"/>
      <c r="AC37" s="622"/>
      <c r="AD37" s="623"/>
      <c r="AE37" s="623"/>
      <c r="AF37" s="623"/>
      <c r="AG37" s="624"/>
      <c r="AH37" s="645"/>
      <c r="AI37" s="646"/>
      <c r="AJ37" s="646"/>
      <c r="AK37" s="646"/>
      <c r="AL37" s="646"/>
      <c r="AM37" s="646"/>
      <c r="AN37" s="646"/>
      <c r="AO37" s="646"/>
      <c r="AP37" s="646"/>
      <c r="AQ37" s="646"/>
      <c r="AR37" s="646"/>
      <c r="AS37" s="646"/>
      <c r="AT37" s="647"/>
      <c r="AU37" s="648"/>
      <c r="AV37" s="649"/>
      <c r="AW37" s="649"/>
      <c r="AX37" s="650"/>
    </row>
    <row r="38" spans="1:50" ht="24.75" customHeight="1" x14ac:dyDescent="0.15">
      <c r="A38" s="1086"/>
      <c r="B38" s="1087"/>
      <c r="C38" s="1087"/>
      <c r="D38" s="1087"/>
      <c r="E38" s="1087"/>
      <c r="F38" s="1088"/>
      <c r="G38" s="622"/>
      <c r="H38" s="623"/>
      <c r="I38" s="623"/>
      <c r="J38" s="623"/>
      <c r="K38" s="624"/>
      <c r="L38" s="645"/>
      <c r="M38" s="646"/>
      <c r="N38" s="646"/>
      <c r="O38" s="646"/>
      <c r="P38" s="646"/>
      <c r="Q38" s="646"/>
      <c r="R38" s="646"/>
      <c r="S38" s="646"/>
      <c r="T38" s="646"/>
      <c r="U38" s="646"/>
      <c r="V38" s="646"/>
      <c r="W38" s="646"/>
      <c r="X38" s="647"/>
      <c r="Y38" s="648"/>
      <c r="Z38" s="649"/>
      <c r="AA38" s="649"/>
      <c r="AB38" s="656"/>
      <c r="AC38" s="622"/>
      <c r="AD38" s="623"/>
      <c r="AE38" s="623"/>
      <c r="AF38" s="623"/>
      <c r="AG38" s="624"/>
      <c r="AH38" s="645"/>
      <c r="AI38" s="646"/>
      <c r="AJ38" s="646"/>
      <c r="AK38" s="646"/>
      <c r="AL38" s="646"/>
      <c r="AM38" s="646"/>
      <c r="AN38" s="646"/>
      <c r="AO38" s="646"/>
      <c r="AP38" s="646"/>
      <c r="AQ38" s="646"/>
      <c r="AR38" s="646"/>
      <c r="AS38" s="646"/>
      <c r="AT38" s="647"/>
      <c r="AU38" s="648"/>
      <c r="AV38" s="649"/>
      <c r="AW38" s="649"/>
      <c r="AX38" s="650"/>
    </row>
    <row r="39" spans="1:50" ht="24.75" customHeight="1" x14ac:dyDescent="0.15">
      <c r="A39" s="1086"/>
      <c r="B39" s="1087"/>
      <c r="C39" s="1087"/>
      <c r="D39" s="1087"/>
      <c r="E39" s="1087"/>
      <c r="F39" s="1088"/>
      <c r="G39" s="622"/>
      <c r="H39" s="623"/>
      <c r="I39" s="623"/>
      <c r="J39" s="623"/>
      <c r="K39" s="624"/>
      <c r="L39" s="645"/>
      <c r="M39" s="646"/>
      <c r="N39" s="646"/>
      <c r="O39" s="646"/>
      <c r="P39" s="646"/>
      <c r="Q39" s="646"/>
      <c r="R39" s="646"/>
      <c r="S39" s="646"/>
      <c r="T39" s="646"/>
      <c r="U39" s="646"/>
      <c r="V39" s="646"/>
      <c r="W39" s="646"/>
      <c r="X39" s="647"/>
      <c r="Y39" s="648"/>
      <c r="Z39" s="649"/>
      <c r="AA39" s="649"/>
      <c r="AB39" s="656"/>
      <c r="AC39" s="622"/>
      <c r="AD39" s="623"/>
      <c r="AE39" s="623"/>
      <c r="AF39" s="623"/>
      <c r="AG39" s="624"/>
      <c r="AH39" s="645"/>
      <c r="AI39" s="646"/>
      <c r="AJ39" s="646"/>
      <c r="AK39" s="646"/>
      <c r="AL39" s="646"/>
      <c r="AM39" s="646"/>
      <c r="AN39" s="646"/>
      <c r="AO39" s="646"/>
      <c r="AP39" s="646"/>
      <c r="AQ39" s="646"/>
      <c r="AR39" s="646"/>
      <c r="AS39" s="646"/>
      <c r="AT39" s="647"/>
      <c r="AU39" s="648"/>
      <c r="AV39" s="649"/>
      <c r="AW39" s="649"/>
      <c r="AX39" s="650"/>
    </row>
    <row r="40" spans="1:50" ht="24.75" customHeight="1" thickBot="1" x14ac:dyDescent="0.2">
      <c r="A40" s="1086"/>
      <c r="B40" s="1087"/>
      <c r="C40" s="1087"/>
      <c r="D40" s="1087"/>
      <c r="E40" s="1087"/>
      <c r="F40" s="1088"/>
      <c r="G40" s="877" t="s">
        <v>21</v>
      </c>
      <c r="H40" s="878"/>
      <c r="I40" s="878"/>
      <c r="J40" s="878"/>
      <c r="K40" s="878"/>
      <c r="L40" s="879"/>
      <c r="M40" s="880"/>
      <c r="N40" s="880"/>
      <c r="O40" s="880"/>
      <c r="P40" s="880"/>
      <c r="Q40" s="880"/>
      <c r="R40" s="880"/>
      <c r="S40" s="880"/>
      <c r="T40" s="880"/>
      <c r="U40" s="880"/>
      <c r="V40" s="880"/>
      <c r="W40" s="880"/>
      <c r="X40" s="881"/>
      <c r="Y40" s="882">
        <f>SUM(Y30:AB39)</f>
        <v>0</v>
      </c>
      <c r="Z40" s="883"/>
      <c r="AA40" s="883"/>
      <c r="AB40" s="884"/>
      <c r="AC40" s="877" t="s">
        <v>21</v>
      </c>
      <c r="AD40" s="878"/>
      <c r="AE40" s="878"/>
      <c r="AF40" s="878"/>
      <c r="AG40" s="878"/>
      <c r="AH40" s="879"/>
      <c r="AI40" s="880"/>
      <c r="AJ40" s="880"/>
      <c r="AK40" s="880"/>
      <c r="AL40" s="880"/>
      <c r="AM40" s="880"/>
      <c r="AN40" s="880"/>
      <c r="AO40" s="880"/>
      <c r="AP40" s="880"/>
      <c r="AQ40" s="880"/>
      <c r="AR40" s="880"/>
      <c r="AS40" s="880"/>
      <c r="AT40" s="881"/>
      <c r="AU40" s="882">
        <f>SUM(AU30:AX39)</f>
        <v>0</v>
      </c>
      <c r="AV40" s="883"/>
      <c r="AW40" s="883"/>
      <c r="AX40" s="885"/>
    </row>
    <row r="41" spans="1:50" ht="30" customHeight="1" x14ac:dyDescent="0.15">
      <c r="A41" s="1086"/>
      <c r="B41" s="1087"/>
      <c r="C41" s="1087"/>
      <c r="D41" s="1087"/>
      <c r="E41" s="1087"/>
      <c r="F41" s="1088"/>
      <c r="G41" s="642" t="s">
        <v>453</v>
      </c>
      <c r="H41" s="643"/>
      <c r="I41" s="643"/>
      <c r="J41" s="643"/>
      <c r="K41" s="643"/>
      <c r="L41" s="643"/>
      <c r="M41" s="643"/>
      <c r="N41" s="643"/>
      <c r="O41" s="643"/>
      <c r="P41" s="643"/>
      <c r="Q41" s="643"/>
      <c r="R41" s="643"/>
      <c r="S41" s="643"/>
      <c r="T41" s="643"/>
      <c r="U41" s="643"/>
      <c r="V41" s="643"/>
      <c r="W41" s="643"/>
      <c r="X41" s="643"/>
      <c r="Y41" s="643"/>
      <c r="Z41" s="643"/>
      <c r="AA41" s="643"/>
      <c r="AB41" s="644"/>
      <c r="AC41" s="642" t="s">
        <v>304</v>
      </c>
      <c r="AD41" s="643"/>
      <c r="AE41" s="643"/>
      <c r="AF41" s="643"/>
      <c r="AG41" s="643"/>
      <c r="AH41" s="643"/>
      <c r="AI41" s="643"/>
      <c r="AJ41" s="643"/>
      <c r="AK41" s="643"/>
      <c r="AL41" s="643"/>
      <c r="AM41" s="643"/>
      <c r="AN41" s="643"/>
      <c r="AO41" s="643"/>
      <c r="AP41" s="643"/>
      <c r="AQ41" s="643"/>
      <c r="AR41" s="643"/>
      <c r="AS41" s="643"/>
      <c r="AT41" s="643"/>
      <c r="AU41" s="643"/>
      <c r="AV41" s="643"/>
      <c r="AW41" s="643"/>
      <c r="AX41" s="843"/>
    </row>
    <row r="42" spans="1:50" ht="24.75" customHeight="1" x14ac:dyDescent="0.15">
      <c r="A42" s="1086"/>
      <c r="B42" s="1087"/>
      <c r="C42" s="1087"/>
      <c r="D42" s="1087"/>
      <c r="E42" s="1087"/>
      <c r="F42" s="1088"/>
      <c r="G42" s="866" t="s">
        <v>18</v>
      </c>
      <c r="H42" s="717"/>
      <c r="I42" s="717"/>
      <c r="J42" s="717"/>
      <c r="K42" s="717"/>
      <c r="L42" s="716" t="s">
        <v>19</v>
      </c>
      <c r="M42" s="717"/>
      <c r="N42" s="717"/>
      <c r="O42" s="717"/>
      <c r="P42" s="717"/>
      <c r="Q42" s="717"/>
      <c r="R42" s="717"/>
      <c r="S42" s="717"/>
      <c r="T42" s="717"/>
      <c r="U42" s="717"/>
      <c r="V42" s="717"/>
      <c r="W42" s="717"/>
      <c r="X42" s="718"/>
      <c r="Y42" s="639" t="s">
        <v>20</v>
      </c>
      <c r="Z42" s="640"/>
      <c r="AA42" s="640"/>
      <c r="AB42" s="848"/>
      <c r="AC42" s="866" t="s">
        <v>18</v>
      </c>
      <c r="AD42" s="717"/>
      <c r="AE42" s="717"/>
      <c r="AF42" s="717"/>
      <c r="AG42" s="717"/>
      <c r="AH42" s="716" t="s">
        <v>19</v>
      </c>
      <c r="AI42" s="717"/>
      <c r="AJ42" s="717"/>
      <c r="AK42" s="717"/>
      <c r="AL42" s="717"/>
      <c r="AM42" s="717"/>
      <c r="AN42" s="717"/>
      <c r="AO42" s="717"/>
      <c r="AP42" s="717"/>
      <c r="AQ42" s="717"/>
      <c r="AR42" s="717"/>
      <c r="AS42" s="717"/>
      <c r="AT42" s="718"/>
      <c r="AU42" s="639" t="s">
        <v>20</v>
      </c>
      <c r="AV42" s="640"/>
      <c r="AW42" s="640"/>
      <c r="AX42" s="641"/>
    </row>
    <row r="43" spans="1:50" ht="24.75" customHeight="1" x14ac:dyDescent="0.15">
      <c r="A43" s="1086"/>
      <c r="B43" s="1087"/>
      <c r="C43" s="1087"/>
      <c r="D43" s="1087"/>
      <c r="E43" s="1087"/>
      <c r="F43" s="1088"/>
      <c r="G43" s="719"/>
      <c r="H43" s="720"/>
      <c r="I43" s="720"/>
      <c r="J43" s="720"/>
      <c r="K43" s="721"/>
      <c r="L43" s="713"/>
      <c r="M43" s="714"/>
      <c r="N43" s="714"/>
      <c r="O43" s="714"/>
      <c r="P43" s="714"/>
      <c r="Q43" s="714"/>
      <c r="R43" s="714"/>
      <c r="S43" s="714"/>
      <c r="T43" s="714"/>
      <c r="U43" s="714"/>
      <c r="V43" s="714"/>
      <c r="W43" s="714"/>
      <c r="X43" s="715"/>
      <c r="Y43" s="436"/>
      <c r="Z43" s="437"/>
      <c r="AA43" s="437"/>
      <c r="AB43" s="855"/>
      <c r="AC43" s="719"/>
      <c r="AD43" s="720"/>
      <c r="AE43" s="720"/>
      <c r="AF43" s="720"/>
      <c r="AG43" s="721"/>
      <c r="AH43" s="713"/>
      <c r="AI43" s="714"/>
      <c r="AJ43" s="714"/>
      <c r="AK43" s="714"/>
      <c r="AL43" s="714"/>
      <c r="AM43" s="714"/>
      <c r="AN43" s="714"/>
      <c r="AO43" s="714"/>
      <c r="AP43" s="714"/>
      <c r="AQ43" s="714"/>
      <c r="AR43" s="714"/>
      <c r="AS43" s="714"/>
      <c r="AT43" s="715"/>
      <c r="AU43" s="436"/>
      <c r="AV43" s="437"/>
      <c r="AW43" s="437"/>
      <c r="AX43" s="438"/>
    </row>
    <row r="44" spans="1:50" ht="24.75" customHeight="1" x14ac:dyDescent="0.15">
      <c r="A44" s="1086"/>
      <c r="B44" s="1087"/>
      <c r="C44" s="1087"/>
      <c r="D44" s="1087"/>
      <c r="E44" s="1087"/>
      <c r="F44" s="1088"/>
      <c r="G44" s="622"/>
      <c r="H44" s="623"/>
      <c r="I44" s="623"/>
      <c r="J44" s="623"/>
      <c r="K44" s="624"/>
      <c r="L44" s="645"/>
      <c r="M44" s="646"/>
      <c r="N44" s="646"/>
      <c r="O44" s="646"/>
      <c r="P44" s="646"/>
      <c r="Q44" s="646"/>
      <c r="R44" s="646"/>
      <c r="S44" s="646"/>
      <c r="T44" s="646"/>
      <c r="U44" s="646"/>
      <c r="V44" s="646"/>
      <c r="W44" s="646"/>
      <c r="X44" s="647"/>
      <c r="Y44" s="648"/>
      <c r="Z44" s="649"/>
      <c r="AA44" s="649"/>
      <c r="AB44" s="656"/>
      <c r="AC44" s="622"/>
      <c r="AD44" s="623"/>
      <c r="AE44" s="623"/>
      <c r="AF44" s="623"/>
      <c r="AG44" s="624"/>
      <c r="AH44" s="645"/>
      <c r="AI44" s="646"/>
      <c r="AJ44" s="646"/>
      <c r="AK44" s="646"/>
      <c r="AL44" s="646"/>
      <c r="AM44" s="646"/>
      <c r="AN44" s="646"/>
      <c r="AO44" s="646"/>
      <c r="AP44" s="646"/>
      <c r="AQ44" s="646"/>
      <c r="AR44" s="646"/>
      <c r="AS44" s="646"/>
      <c r="AT44" s="647"/>
      <c r="AU44" s="648"/>
      <c r="AV44" s="649"/>
      <c r="AW44" s="649"/>
      <c r="AX44" s="650"/>
    </row>
    <row r="45" spans="1:50" ht="24.75" customHeight="1" x14ac:dyDescent="0.15">
      <c r="A45" s="1086"/>
      <c r="B45" s="1087"/>
      <c r="C45" s="1087"/>
      <c r="D45" s="1087"/>
      <c r="E45" s="1087"/>
      <c r="F45" s="1088"/>
      <c r="G45" s="622"/>
      <c r="H45" s="623"/>
      <c r="I45" s="623"/>
      <c r="J45" s="623"/>
      <c r="K45" s="624"/>
      <c r="L45" s="645"/>
      <c r="M45" s="646"/>
      <c r="N45" s="646"/>
      <c r="O45" s="646"/>
      <c r="P45" s="646"/>
      <c r="Q45" s="646"/>
      <c r="R45" s="646"/>
      <c r="S45" s="646"/>
      <c r="T45" s="646"/>
      <c r="U45" s="646"/>
      <c r="V45" s="646"/>
      <c r="W45" s="646"/>
      <c r="X45" s="647"/>
      <c r="Y45" s="648"/>
      <c r="Z45" s="649"/>
      <c r="AA45" s="649"/>
      <c r="AB45" s="656"/>
      <c r="AC45" s="622"/>
      <c r="AD45" s="623"/>
      <c r="AE45" s="623"/>
      <c r="AF45" s="623"/>
      <c r="AG45" s="624"/>
      <c r="AH45" s="645"/>
      <c r="AI45" s="646"/>
      <c r="AJ45" s="646"/>
      <c r="AK45" s="646"/>
      <c r="AL45" s="646"/>
      <c r="AM45" s="646"/>
      <c r="AN45" s="646"/>
      <c r="AO45" s="646"/>
      <c r="AP45" s="646"/>
      <c r="AQ45" s="646"/>
      <c r="AR45" s="646"/>
      <c r="AS45" s="646"/>
      <c r="AT45" s="647"/>
      <c r="AU45" s="648"/>
      <c r="AV45" s="649"/>
      <c r="AW45" s="649"/>
      <c r="AX45" s="650"/>
    </row>
    <row r="46" spans="1:50" ht="24.75" customHeight="1" x14ac:dyDescent="0.15">
      <c r="A46" s="1086"/>
      <c r="B46" s="1087"/>
      <c r="C46" s="1087"/>
      <c r="D46" s="1087"/>
      <c r="E46" s="1087"/>
      <c r="F46" s="1088"/>
      <c r="G46" s="622"/>
      <c r="H46" s="623"/>
      <c r="I46" s="623"/>
      <c r="J46" s="623"/>
      <c r="K46" s="624"/>
      <c r="L46" s="645"/>
      <c r="M46" s="646"/>
      <c r="N46" s="646"/>
      <c r="O46" s="646"/>
      <c r="P46" s="646"/>
      <c r="Q46" s="646"/>
      <c r="R46" s="646"/>
      <c r="S46" s="646"/>
      <c r="T46" s="646"/>
      <c r="U46" s="646"/>
      <c r="V46" s="646"/>
      <c r="W46" s="646"/>
      <c r="X46" s="647"/>
      <c r="Y46" s="648"/>
      <c r="Z46" s="649"/>
      <c r="AA46" s="649"/>
      <c r="AB46" s="656"/>
      <c r="AC46" s="622"/>
      <c r="AD46" s="623"/>
      <c r="AE46" s="623"/>
      <c r="AF46" s="623"/>
      <c r="AG46" s="624"/>
      <c r="AH46" s="645"/>
      <c r="AI46" s="646"/>
      <c r="AJ46" s="646"/>
      <c r="AK46" s="646"/>
      <c r="AL46" s="646"/>
      <c r="AM46" s="646"/>
      <c r="AN46" s="646"/>
      <c r="AO46" s="646"/>
      <c r="AP46" s="646"/>
      <c r="AQ46" s="646"/>
      <c r="AR46" s="646"/>
      <c r="AS46" s="646"/>
      <c r="AT46" s="647"/>
      <c r="AU46" s="648"/>
      <c r="AV46" s="649"/>
      <c r="AW46" s="649"/>
      <c r="AX46" s="650"/>
    </row>
    <row r="47" spans="1:50" ht="24.75" customHeight="1" x14ac:dyDescent="0.15">
      <c r="A47" s="1086"/>
      <c r="B47" s="1087"/>
      <c r="C47" s="1087"/>
      <c r="D47" s="1087"/>
      <c r="E47" s="1087"/>
      <c r="F47" s="1088"/>
      <c r="G47" s="622"/>
      <c r="H47" s="623"/>
      <c r="I47" s="623"/>
      <c r="J47" s="623"/>
      <c r="K47" s="624"/>
      <c r="L47" s="645"/>
      <c r="M47" s="646"/>
      <c r="N47" s="646"/>
      <c r="O47" s="646"/>
      <c r="P47" s="646"/>
      <c r="Q47" s="646"/>
      <c r="R47" s="646"/>
      <c r="S47" s="646"/>
      <c r="T47" s="646"/>
      <c r="U47" s="646"/>
      <c r="V47" s="646"/>
      <c r="W47" s="646"/>
      <c r="X47" s="647"/>
      <c r="Y47" s="648"/>
      <c r="Z47" s="649"/>
      <c r="AA47" s="649"/>
      <c r="AB47" s="656"/>
      <c r="AC47" s="622"/>
      <c r="AD47" s="623"/>
      <c r="AE47" s="623"/>
      <c r="AF47" s="623"/>
      <c r="AG47" s="624"/>
      <c r="AH47" s="645"/>
      <c r="AI47" s="646"/>
      <c r="AJ47" s="646"/>
      <c r="AK47" s="646"/>
      <c r="AL47" s="646"/>
      <c r="AM47" s="646"/>
      <c r="AN47" s="646"/>
      <c r="AO47" s="646"/>
      <c r="AP47" s="646"/>
      <c r="AQ47" s="646"/>
      <c r="AR47" s="646"/>
      <c r="AS47" s="646"/>
      <c r="AT47" s="647"/>
      <c r="AU47" s="648"/>
      <c r="AV47" s="649"/>
      <c r="AW47" s="649"/>
      <c r="AX47" s="650"/>
    </row>
    <row r="48" spans="1:50" ht="24.75" customHeight="1" x14ac:dyDescent="0.15">
      <c r="A48" s="1086"/>
      <c r="B48" s="1087"/>
      <c r="C48" s="1087"/>
      <c r="D48" s="1087"/>
      <c r="E48" s="1087"/>
      <c r="F48" s="1088"/>
      <c r="G48" s="622"/>
      <c r="H48" s="623"/>
      <c r="I48" s="623"/>
      <c r="J48" s="623"/>
      <c r="K48" s="624"/>
      <c r="L48" s="645"/>
      <c r="M48" s="646"/>
      <c r="N48" s="646"/>
      <c r="O48" s="646"/>
      <c r="P48" s="646"/>
      <c r="Q48" s="646"/>
      <c r="R48" s="646"/>
      <c r="S48" s="646"/>
      <c r="T48" s="646"/>
      <c r="U48" s="646"/>
      <c r="V48" s="646"/>
      <c r="W48" s="646"/>
      <c r="X48" s="647"/>
      <c r="Y48" s="648"/>
      <c r="Z48" s="649"/>
      <c r="AA48" s="649"/>
      <c r="AB48" s="656"/>
      <c r="AC48" s="622"/>
      <c r="AD48" s="623"/>
      <c r="AE48" s="623"/>
      <c r="AF48" s="623"/>
      <c r="AG48" s="624"/>
      <c r="AH48" s="645"/>
      <c r="AI48" s="646"/>
      <c r="AJ48" s="646"/>
      <c r="AK48" s="646"/>
      <c r="AL48" s="646"/>
      <c r="AM48" s="646"/>
      <c r="AN48" s="646"/>
      <c r="AO48" s="646"/>
      <c r="AP48" s="646"/>
      <c r="AQ48" s="646"/>
      <c r="AR48" s="646"/>
      <c r="AS48" s="646"/>
      <c r="AT48" s="647"/>
      <c r="AU48" s="648"/>
      <c r="AV48" s="649"/>
      <c r="AW48" s="649"/>
      <c r="AX48" s="650"/>
    </row>
    <row r="49" spans="1:50" ht="24.75" customHeight="1" x14ac:dyDescent="0.15">
      <c r="A49" s="1086"/>
      <c r="B49" s="1087"/>
      <c r="C49" s="1087"/>
      <c r="D49" s="1087"/>
      <c r="E49" s="1087"/>
      <c r="F49" s="1088"/>
      <c r="G49" s="622"/>
      <c r="H49" s="623"/>
      <c r="I49" s="623"/>
      <c r="J49" s="623"/>
      <c r="K49" s="624"/>
      <c r="L49" s="645"/>
      <c r="M49" s="646"/>
      <c r="N49" s="646"/>
      <c r="O49" s="646"/>
      <c r="P49" s="646"/>
      <c r="Q49" s="646"/>
      <c r="R49" s="646"/>
      <c r="S49" s="646"/>
      <c r="T49" s="646"/>
      <c r="U49" s="646"/>
      <c r="V49" s="646"/>
      <c r="W49" s="646"/>
      <c r="X49" s="647"/>
      <c r="Y49" s="648"/>
      <c r="Z49" s="649"/>
      <c r="AA49" s="649"/>
      <c r="AB49" s="656"/>
      <c r="AC49" s="622"/>
      <c r="AD49" s="623"/>
      <c r="AE49" s="623"/>
      <c r="AF49" s="623"/>
      <c r="AG49" s="624"/>
      <c r="AH49" s="645"/>
      <c r="AI49" s="646"/>
      <c r="AJ49" s="646"/>
      <c r="AK49" s="646"/>
      <c r="AL49" s="646"/>
      <c r="AM49" s="646"/>
      <c r="AN49" s="646"/>
      <c r="AO49" s="646"/>
      <c r="AP49" s="646"/>
      <c r="AQ49" s="646"/>
      <c r="AR49" s="646"/>
      <c r="AS49" s="646"/>
      <c r="AT49" s="647"/>
      <c r="AU49" s="648"/>
      <c r="AV49" s="649"/>
      <c r="AW49" s="649"/>
      <c r="AX49" s="650"/>
    </row>
    <row r="50" spans="1:50" ht="24.75" customHeight="1" x14ac:dyDescent="0.15">
      <c r="A50" s="1086"/>
      <c r="B50" s="1087"/>
      <c r="C50" s="1087"/>
      <c r="D50" s="1087"/>
      <c r="E50" s="1087"/>
      <c r="F50" s="1088"/>
      <c r="G50" s="622"/>
      <c r="H50" s="623"/>
      <c r="I50" s="623"/>
      <c r="J50" s="623"/>
      <c r="K50" s="624"/>
      <c r="L50" s="645"/>
      <c r="M50" s="646"/>
      <c r="N50" s="646"/>
      <c r="O50" s="646"/>
      <c r="P50" s="646"/>
      <c r="Q50" s="646"/>
      <c r="R50" s="646"/>
      <c r="S50" s="646"/>
      <c r="T50" s="646"/>
      <c r="U50" s="646"/>
      <c r="V50" s="646"/>
      <c r="W50" s="646"/>
      <c r="X50" s="647"/>
      <c r="Y50" s="648"/>
      <c r="Z50" s="649"/>
      <c r="AA50" s="649"/>
      <c r="AB50" s="656"/>
      <c r="AC50" s="622"/>
      <c r="AD50" s="623"/>
      <c r="AE50" s="623"/>
      <c r="AF50" s="623"/>
      <c r="AG50" s="624"/>
      <c r="AH50" s="645"/>
      <c r="AI50" s="646"/>
      <c r="AJ50" s="646"/>
      <c r="AK50" s="646"/>
      <c r="AL50" s="646"/>
      <c r="AM50" s="646"/>
      <c r="AN50" s="646"/>
      <c r="AO50" s="646"/>
      <c r="AP50" s="646"/>
      <c r="AQ50" s="646"/>
      <c r="AR50" s="646"/>
      <c r="AS50" s="646"/>
      <c r="AT50" s="647"/>
      <c r="AU50" s="648"/>
      <c r="AV50" s="649"/>
      <c r="AW50" s="649"/>
      <c r="AX50" s="650"/>
    </row>
    <row r="51" spans="1:50" ht="24.75" customHeight="1" x14ac:dyDescent="0.15">
      <c r="A51" s="1086"/>
      <c r="B51" s="1087"/>
      <c r="C51" s="1087"/>
      <c r="D51" s="1087"/>
      <c r="E51" s="1087"/>
      <c r="F51" s="1088"/>
      <c r="G51" s="622"/>
      <c r="H51" s="623"/>
      <c r="I51" s="623"/>
      <c r="J51" s="623"/>
      <c r="K51" s="624"/>
      <c r="L51" s="645"/>
      <c r="M51" s="646"/>
      <c r="N51" s="646"/>
      <c r="O51" s="646"/>
      <c r="P51" s="646"/>
      <c r="Q51" s="646"/>
      <c r="R51" s="646"/>
      <c r="S51" s="646"/>
      <c r="T51" s="646"/>
      <c r="U51" s="646"/>
      <c r="V51" s="646"/>
      <c r="W51" s="646"/>
      <c r="X51" s="647"/>
      <c r="Y51" s="648"/>
      <c r="Z51" s="649"/>
      <c r="AA51" s="649"/>
      <c r="AB51" s="656"/>
      <c r="AC51" s="622"/>
      <c r="AD51" s="623"/>
      <c r="AE51" s="623"/>
      <c r="AF51" s="623"/>
      <c r="AG51" s="624"/>
      <c r="AH51" s="645"/>
      <c r="AI51" s="646"/>
      <c r="AJ51" s="646"/>
      <c r="AK51" s="646"/>
      <c r="AL51" s="646"/>
      <c r="AM51" s="646"/>
      <c r="AN51" s="646"/>
      <c r="AO51" s="646"/>
      <c r="AP51" s="646"/>
      <c r="AQ51" s="646"/>
      <c r="AR51" s="646"/>
      <c r="AS51" s="646"/>
      <c r="AT51" s="647"/>
      <c r="AU51" s="648"/>
      <c r="AV51" s="649"/>
      <c r="AW51" s="649"/>
      <c r="AX51" s="650"/>
    </row>
    <row r="52" spans="1:50" ht="24.75" customHeight="1" x14ac:dyDescent="0.15">
      <c r="A52" s="1086"/>
      <c r="B52" s="1087"/>
      <c r="C52" s="1087"/>
      <c r="D52" s="1087"/>
      <c r="E52" s="1087"/>
      <c r="F52" s="1088"/>
      <c r="G52" s="622"/>
      <c r="H52" s="623"/>
      <c r="I52" s="623"/>
      <c r="J52" s="623"/>
      <c r="K52" s="624"/>
      <c r="L52" s="645"/>
      <c r="M52" s="646"/>
      <c r="N52" s="646"/>
      <c r="O52" s="646"/>
      <c r="P52" s="646"/>
      <c r="Q52" s="646"/>
      <c r="R52" s="646"/>
      <c r="S52" s="646"/>
      <c r="T52" s="646"/>
      <c r="U52" s="646"/>
      <c r="V52" s="646"/>
      <c r="W52" s="646"/>
      <c r="X52" s="647"/>
      <c r="Y52" s="648"/>
      <c r="Z52" s="649"/>
      <c r="AA52" s="649"/>
      <c r="AB52" s="656"/>
      <c r="AC52" s="622"/>
      <c r="AD52" s="623"/>
      <c r="AE52" s="623"/>
      <c r="AF52" s="623"/>
      <c r="AG52" s="624"/>
      <c r="AH52" s="645"/>
      <c r="AI52" s="646"/>
      <c r="AJ52" s="646"/>
      <c r="AK52" s="646"/>
      <c r="AL52" s="646"/>
      <c r="AM52" s="646"/>
      <c r="AN52" s="646"/>
      <c r="AO52" s="646"/>
      <c r="AP52" s="646"/>
      <c r="AQ52" s="646"/>
      <c r="AR52" s="646"/>
      <c r="AS52" s="646"/>
      <c r="AT52" s="647"/>
      <c r="AU52" s="648"/>
      <c r="AV52" s="649"/>
      <c r="AW52" s="649"/>
      <c r="AX52" s="650"/>
    </row>
    <row r="53" spans="1:50" ht="24.75" customHeight="1" thickBot="1" x14ac:dyDescent="0.2">
      <c r="A53" s="1089"/>
      <c r="B53" s="1090"/>
      <c r="C53" s="1090"/>
      <c r="D53" s="1090"/>
      <c r="E53" s="1090"/>
      <c r="F53" s="109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92" t="s">
        <v>29</v>
      </c>
      <c r="B55" s="1093"/>
      <c r="C55" s="1093"/>
      <c r="D55" s="1093"/>
      <c r="E55" s="1093"/>
      <c r="F55" s="1094"/>
      <c r="G55" s="642" t="s">
        <v>305</v>
      </c>
      <c r="H55" s="643"/>
      <c r="I55" s="643"/>
      <c r="J55" s="643"/>
      <c r="K55" s="643"/>
      <c r="L55" s="643"/>
      <c r="M55" s="643"/>
      <c r="N55" s="643"/>
      <c r="O55" s="643"/>
      <c r="P55" s="643"/>
      <c r="Q55" s="643"/>
      <c r="R55" s="643"/>
      <c r="S55" s="643"/>
      <c r="T55" s="643"/>
      <c r="U55" s="643"/>
      <c r="V55" s="643"/>
      <c r="W55" s="643"/>
      <c r="X55" s="643"/>
      <c r="Y55" s="643"/>
      <c r="Z55" s="643"/>
      <c r="AA55" s="643"/>
      <c r="AB55" s="644"/>
      <c r="AC55" s="642" t="s">
        <v>407</v>
      </c>
      <c r="AD55" s="643"/>
      <c r="AE55" s="643"/>
      <c r="AF55" s="643"/>
      <c r="AG55" s="643"/>
      <c r="AH55" s="643"/>
      <c r="AI55" s="643"/>
      <c r="AJ55" s="643"/>
      <c r="AK55" s="643"/>
      <c r="AL55" s="643"/>
      <c r="AM55" s="643"/>
      <c r="AN55" s="643"/>
      <c r="AO55" s="643"/>
      <c r="AP55" s="643"/>
      <c r="AQ55" s="643"/>
      <c r="AR55" s="643"/>
      <c r="AS55" s="643"/>
      <c r="AT55" s="643"/>
      <c r="AU55" s="643"/>
      <c r="AV55" s="643"/>
      <c r="AW55" s="643"/>
      <c r="AX55" s="843"/>
    </row>
    <row r="56" spans="1:50" ht="24.75" customHeight="1" x14ac:dyDescent="0.15">
      <c r="A56" s="1086"/>
      <c r="B56" s="1087"/>
      <c r="C56" s="1087"/>
      <c r="D56" s="1087"/>
      <c r="E56" s="1087"/>
      <c r="F56" s="1088"/>
      <c r="G56" s="866" t="s">
        <v>18</v>
      </c>
      <c r="H56" s="717"/>
      <c r="I56" s="717"/>
      <c r="J56" s="717"/>
      <c r="K56" s="717"/>
      <c r="L56" s="716" t="s">
        <v>19</v>
      </c>
      <c r="M56" s="717"/>
      <c r="N56" s="717"/>
      <c r="O56" s="717"/>
      <c r="P56" s="717"/>
      <c r="Q56" s="717"/>
      <c r="R56" s="717"/>
      <c r="S56" s="717"/>
      <c r="T56" s="717"/>
      <c r="U56" s="717"/>
      <c r="V56" s="717"/>
      <c r="W56" s="717"/>
      <c r="X56" s="718"/>
      <c r="Y56" s="639" t="s">
        <v>20</v>
      </c>
      <c r="Z56" s="640"/>
      <c r="AA56" s="640"/>
      <c r="AB56" s="848"/>
      <c r="AC56" s="866" t="s">
        <v>18</v>
      </c>
      <c r="AD56" s="717"/>
      <c r="AE56" s="717"/>
      <c r="AF56" s="717"/>
      <c r="AG56" s="717"/>
      <c r="AH56" s="716" t="s">
        <v>19</v>
      </c>
      <c r="AI56" s="717"/>
      <c r="AJ56" s="717"/>
      <c r="AK56" s="717"/>
      <c r="AL56" s="717"/>
      <c r="AM56" s="717"/>
      <c r="AN56" s="717"/>
      <c r="AO56" s="717"/>
      <c r="AP56" s="717"/>
      <c r="AQ56" s="717"/>
      <c r="AR56" s="717"/>
      <c r="AS56" s="717"/>
      <c r="AT56" s="718"/>
      <c r="AU56" s="639" t="s">
        <v>20</v>
      </c>
      <c r="AV56" s="640"/>
      <c r="AW56" s="640"/>
      <c r="AX56" s="641"/>
    </row>
    <row r="57" spans="1:50" ht="24.75" customHeight="1" x14ac:dyDescent="0.15">
      <c r="A57" s="1086"/>
      <c r="B57" s="1087"/>
      <c r="C57" s="1087"/>
      <c r="D57" s="1087"/>
      <c r="E57" s="1087"/>
      <c r="F57" s="1088"/>
      <c r="G57" s="719"/>
      <c r="H57" s="720"/>
      <c r="I57" s="720"/>
      <c r="J57" s="720"/>
      <c r="K57" s="721"/>
      <c r="L57" s="713"/>
      <c r="M57" s="714"/>
      <c r="N57" s="714"/>
      <c r="O57" s="714"/>
      <c r="P57" s="714"/>
      <c r="Q57" s="714"/>
      <c r="R57" s="714"/>
      <c r="S57" s="714"/>
      <c r="T57" s="714"/>
      <c r="U57" s="714"/>
      <c r="V57" s="714"/>
      <c r="W57" s="714"/>
      <c r="X57" s="715"/>
      <c r="Y57" s="436"/>
      <c r="Z57" s="437"/>
      <c r="AA57" s="437"/>
      <c r="AB57" s="855"/>
      <c r="AC57" s="719"/>
      <c r="AD57" s="720"/>
      <c r="AE57" s="720"/>
      <c r="AF57" s="720"/>
      <c r="AG57" s="721"/>
      <c r="AH57" s="713"/>
      <c r="AI57" s="714"/>
      <c r="AJ57" s="714"/>
      <c r="AK57" s="714"/>
      <c r="AL57" s="714"/>
      <c r="AM57" s="714"/>
      <c r="AN57" s="714"/>
      <c r="AO57" s="714"/>
      <c r="AP57" s="714"/>
      <c r="AQ57" s="714"/>
      <c r="AR57" s="714"/>
      <c r="AS57" s="714"/>
      <c r="AT57" s="715"/>
      <c r="AU57" s="436"/>
      <c r="AV57" s="437"/>
      <c r="AW57" s="437"/>
      <c r="AX57" s="438"/>
    </row>
    <row r="58" spans="1:50" ht="24.75" customHeight="1" x14ac:dyDescent="0.15">
      <c r="A58" s="1086"/>
      <c r="B58" s="1087"/>
      <c r="C58" s="1087"/>
      <c r="D58" s="1087"/>
      <c r="E58" s="1087"/>
      <c r="F58" s="1088"/>
      <c r="G58" s="622"/>
      <c r="H58" s="623"/>
      <c r="I58" s="623"/>
      <c r="J58" s="623"/>
      <c r="K58" s="624"/>
      <c r="L58" s="645"/>
      <c r="M58" s="646"/>
      <c r="N58" s="646"/>
      <c r="O58" s="646"/>
      <c r="P58" s="646"/>
      <c r="Q58" s="646"/>
      <c r="R58" s="646"/>
      <c r="S58" s="646"/>
      <c r="T58" s="646"/>
      <c r="U58" s="646"/>
      <c r="V58" s="646"/>
      <c r="W58" s="646"/>
      <c r="X58" s="647"/>
      <c r="Y58" s="648"/>
      <c r="Z58" s="649"/>
      <c r="AA58" s="649"/>
      <c r="AB58" s="656"/>
      <c r="AC58" s="622"/>
      <c r="AD58" s="623"/>
      <c r="AE58" s="623"/>
      <c r="AF58" s="623"/>
      <c r="AG58" s="624"/>
      <c r="AH58" s="645"/>
      <c r="AI58" s="646"/>
      <c r="AJ58" s="646"/>
      <c r="AK58" s="646"/>
      <c r="AL58" s="646"/>
      <c r="AM58" s="646"/>
      <c r="AN58" s="646"/>
      <c r="AO58" s="646"/>
      <c r="AP58" s="646"/>
      <c r="AQ58" s="646"/>
      <c r="AR58" s="646"/>
      <c r="AS58" s="646"/>
      <c r="AT58" s="647"/>
      <c r="AU58" s="648"/>
      <c r="AV58" s="649"/>
      <c r="AW58" s="649"/>
      <c r="AX58" s="650"/>
    </row>
    <row r="59" spans="1:50" ht="24.75" customHeight="1" x14ac:dyDescent="0.15">
      <c r="A59" s="1086"/>
      <c r="B59" s="1087"/>
      <c r="C59" s="1087"/>
      <c r="D59" s="1087"/>
      <c r="E59" s="1087"/>
      <c r="F59" s="1088"/>
      <c r="G59" s="622"/>
      <c r="H59" s="623"/>
      <c r="I59" s="623"/>
      <c r="J59" s="623"/>
      <c r="K59" s="624"/>
      <c r="L59" s="645"/>
      <c r="M59" s="646"/>
      <c r="N59" s="646"/>
      <c r="O59" s="646"/>
      <c r="P59" s="646"/>
      <c r="Q59" s="646"/>
      <c r="R59" s="646"/>
      <c r="S59" s="646"/>
      <c r="T59" s="646"/>
      <c r="U59" s="646"/>
      <c r="V59" s="646"/>
      <c r="W59" s="646"/>
      <c r="X59" s="647"/>
      <c r="Y59" s="648"/>
      <c r="Z59" s="649"/>
      <c r="AA59" s="649"/>
      <c r="AB59" s="656"/>
      <c r="AC59" s="622"/>
      <c r="AD59" s="623"/>
      <c r="AE59" s="623"/>
      <c r="AF59" s="623"/>
      <c r="AG59" s="624"/>
      <c r="AH59" s="645"/>
      <c r="AI59" s="646"/>
      <c r="AJ59" s="646"/>
      <c r="AK59" s="646"/>
      <c r="AL59" s="646"/>
      <c r="AM59" s="646"/>
      <c r="AN59" s="646"/>
      <c r="AO59" s="646"/>
      <c r="AP59" s="646"/>
      <c r="AQ59" s="646"/>
      <c r="AR59" s="646"/>
      <c r="AS59" s="646"/>
      <c r="AT59" s="647"/>
      <c r="AU59" s="648"/>
      <c r="AV59" s="649"/>
      <c r="AW59" s="649"/>
      <c r="AX59" s="650"/>
    </row>
    <row r="60" spans="1:50" ht="24.75" customHeight="1" x14ac:dyDescent="0.15">
      <c r="A60" s="1086"/>
      <c r="B60" s="1087"/>
      <c r="C60" s="1087"/>
      <c r="D60" s="1087"/>
      <c r="E60" s="1087"/>
      <c r="F60" s="1088"/>
      <c r="G60" s="622"/>
      <c r="H60" s="623"/>
      <c r="I60" s="623"/>
      <c r="J60" s="623"/>
      <c r="K60" s="624"/>
      <c r="L60" s="645"/>
      <c r="M60" s="646"/>
      <c r="N60" s="646"/>
      <c r="O60" s="646"/>
      <c r="P60" s="646"/>
      <c r="Q60" s="646"/>
      <c r="R60" s="646"/>
      <c r="S60" s="646"/>
      <c r="T60" s="646"/>
      <c r="U60" s="646"/>
      <c r="V60" s="646"/>
      <c r="W60" s="646"/>
      <c r="X60" s="647"/>
      <c r="Y60" s="648"/>
      <c r="Z60" s="649"/>
      <c r="AA60" s="649"/>
      <c r="AB60" s="656"/>
      <c r="AC60" s="622"/>
      <c r="AD60" s="623"/>
      <c r="AE60" s="623"/>
      <c r="AF60" s="623"/>
      <c r="AG60" s="624"/>
      <c r="AH60" s="645"/>
      <c r="AI60" s="646"/>
      <c r="AJ60" s="646"/>
      <c r="AK60" s="646"/>
      <c r="AL60" s="646"/>
      <c r="AM60" s="646"/>
      <c r="AN60" s="646"/>
      <c r="AO60" s="646"/>
      <c r="AP60" s="646"/>
      <c r="AQ60" s="646"/>
      <c r="AR60" s="646"/>
      <c r="AS60" s="646"/>
      <c r="AT60" s="647"/>
      <c r="AU60" s="648"/>
      <c r="AV60" s="649"/>
      <c r="AW60" s="649"/>
      <c r="AX60" s="650"/>
    </row>
    <row r="61" spans="1:50" ht="24.75" customHeight="1" x14ac:dyDescent="0.15">
      <c r="A61" s="1086"/>
      <c r="B61" s="1087"/>
      <c r="C61" s="1087"/>
      <c r="D61" s="1087"/>
      <c r="E61" s="1087"/>
      <c r="F61" s="1088"/>
      <c r="G61" s="622"/>
      <c r="H61" s="623"/>
      <c r="I61" s="623"/>
      <c r="J61" s="623"/>
      <c r="K61" s="624"/>
      <c r="L61" s="645"/>
      <c r="M61" s="646"/>
      <c r="N61" s="646"/>
      <c r="O61" s="646"/>
      <c r="P61" s="646"/>
      <c r="Q61" s="646"/>
      <c r="R61" s="646"/>
      <c r="S61" s="646"/>
      <c r="T61" s="646"/>
      <c r="U61" s="646"/>
      <c r="V61" s="646"/>
      <c r="W61" s="646"/>
      <c r="X61" s="647"/>
      <c r="Y61" s="648"/>
      <c r="Z61" s="649"/>
      <c r="AA61" s="649"/>
      <c r="AB61" s="656"/>
      <c r="AC61" s="622"/>
      <c r="AD61" s="623"/>
      <c r="AE61" s="623"/>
      <c r="AF61" s="623"/>
      <c r="AG61" s="624"/>
      <c r="AH61" s="645"/>
      <c r="AI61" s="646"/>
      <c r="AJ61" s="646"/>
      <c r="AK61" s="646"/>
      <c r="AL61" s="646"/>
      <c r="AM61" s="646"/>
      <c r="AN61" s="646"/>
      <c r="AO61" s="646"/>
      <c r="AP61" s="646"/>
      <c r="AQ61" s="646"/>
      <c r="AR61" s="646"/>
      <c r="AS61" s="646"/>
      <c r="AT61" s="647"/>
      <c r="AU61" s="648"/>
      <c r="AV61" s="649"/>
      <c r="AW61" s="649"/>
      <c r="AX61" s="650"/>
    </row>
    <row r="62" spans="1:50" ht="24.75" customHeight="1" x14ac:dyDescent="0.15">
      <c r="A62" s="1086"/>
      <c r="B62" s="1087"/>
      <c r="C62" s="1087"/>
      <c r="D62" s="1087"/>
      <c r="E62" s="1087"/>
      <c r="F62" s="1088"/>
      <c r="G62" s="622"/>
      <c r="H62" s="623"/>
      <c r="I62" s="623"/>
      <c r="J62" s="623"/>
      <c r="K62" s="624"/>
      <c r="L62" s="645"/>
      <c r="M62" s="646"/>
      <c r="N62" s="646"/>
      <c r="O62" s="646"/>
      <c r="P62" s="646"/>
      <c r="Q62" s="646"/>
      <c r="R62" s="646"/>
      <c r="S62" s="646"/>
      <c r="T62" s="646"/>
      <c r="U62" s="646"/>
      <c r="V62" s="646"/>
      <c r="W62" s="646"/>
      <c r="X62" s="647"/>
      <c r="Y62" s="648"/>
      <c r="Z62" s="649"/>
      <c r="AA62" s="649"/>
      <c r="AB62" s="656"/>
      <c r="AC62" s="622"/>
      <c r="AD62" s="623"/>
      <c r="AE62" s="623"/>
      <c r="AF62" s="623"/>
      <c r="AG62" s="624"/>
      <c r="AH62" s="645"/>
      <c r="AI62" s="646"/>
      <c r="AJ62" s="646"/>
      <c r="AK62" s="646"/>
      <c r="AL62" s="646"/>
      <c r="AM62" s="646"/>
      <c r="AN62" s="646"/>
      <c r="AO62" s="646"/>
      <c r="AP62" s="646"/>
      <c r="AQ62" s="646"/>
      <c r="AR62" s="646"/>
      <c r="AS62" s="646"/>
      <c r="AT62" s="647"/>
      <c r="AU62" s="648"/>
      <c r="AV62" s="649"/>
      <c r="AW62" s="649"/>
      <c r="AX62" s="650"/>
    </row>
    <row r="63" spans="1:50" ht="24.75" customHeight="1" x14ac:dyDescent="0.15">
      <c r="A63" s="1086"/>
      <c r="B63" s="1087"/>
      <c r="C63" s="1087"/>
      <c r="D63" s="1087"/>
      <c r="E63" s="1087"/>
      <c r="F63" s="1088"/>
      <c r="G63" s="622"/>
      <c r="H63" s="623"/>
      <c r="I63" s="623"/>
      <c r="J63" s="623"/>
      <c r="K63" s="624"/>
      <c r="L63" s="645"/>
      <c r="M63" s="646"/>
      <c r="N63" s="646"/>
      <c r="O63" s="646"/>
      <c r="P63" s="646"/>
      <c r="Q63" s="646"/>
      <c r="R63" s="646"/>
      <c r="S63" s="646"/>
      <c r="T63" s="646"/>
      <c r="U63" s="646"/>
      <c r="V63" s="646"/>
      <c r="W63" s="646"/>
      <c r="X63" s="647"/>
      <c r="Y63" s="648"/>
      <c r="Z63" s="649"/>
      <c r="AA63" s="649"/>
      <c r="AB63" s="656"/>
      <c r="AC63" s="622"/>
      <c r="AD63" s="623"/>
      <c r="AE63" s="623"/>
      <c r="AF63" s="623"/>
      <c r="AG63" s="624"/>
      <c r="AH63" s="645"/>
      <c r="AI63" s="646"/>
      <c r="AJ63" s="646"/>
      <c r="AK63" s="646"/>
      <c r="AL63" s="646"/>
      <c r="AM63" s="646"/>
      <c r="AN63" s="646"/>
      <c r="AO63" s="646"/>
      <c r="AP63" s="646"/>
      <c r="AQ63" s="646"/>
      <c r="AR63" s="646"/>
      <c r="AS63" s="646"/>
      <c r="AT63" s="647"/>
      <c r="AU63" s="648"/>
      <c r="AV63" s="649"/>
      <c r="AW63" s="649"/>
      <c r="AX63" s="650"/>
    </row>
    <row r="64" spans="1:50" ht="24.75" customHeight="1" x14ac:dyDescent="0.15">
      <c r="A64" s="1086"/>
      <c r="B64" s="1087"/>
      <c r="C64" s="1087"/>
      <c r="D64" s="1087"/>
      <c r="E64" s="1087"/>
      <c r="F64" s="1088"/>
      <c r="G64" s="622"/>
      <c r="H64" s="623"/>
      <c r="I64" s="623"/>
      <c r="J64" s="623"/>
      <c r="K64" s="624"/>
      <c r="L64" s="645"/>
      <c r="M64" s="646"/>
      <c r="N64" s="646"/>
      <c r="O64" s="646"/>
      <c r="P64" s="646"/>
      <c r="Q64" s="646"/>
      <c r="R64" s="646"/>
      <c r="S64" s="646"/>
      <c r="T64" s="646"/>
      <c r="U64" s="646"/>
      <c r="V64" s="646"/>
      <c r="W64" s="646"/>
      <c r="X64" s="647"/>
      <c r="Y64" s="648"/>
      <c r="Z64" s="649"/>
      <c r="AA64" s="649"/>
      <c r="AB64" s="656"/>
      <c r="AC64" s="622"/>
      <c r="AD64" s="623"/>
      <c r="AE64" s="623"/>
      <c r="AF64" s="623"/>
      <c r="AG64" s="624"/>
      <c r="AH64" s="645"/>
      <c r="AI64" s="646"/>
      <c r="AJ64" s="646"/>
      <c r="AK64" s="646"/>
      <c r="AL64" s="646"/>
      <c r="AM64" s="646"/>
      <c r="AN64" s="646"/>
      <c r="AO64" s="646"/>
      <c r="AP64" s="646"/>
      <c r="AQ64" s="646"/>
      <c r="AR64" s="646"/>
      <c r="AS64" s="646"/>
      <c r="AT64" s="647"/>
      <c r="AU64" s="648"/>
      <c r="AV64" s="649"/>
      <c r="AW64" s="649"/>
      <c r="AX64" s="650"/>
    </row>
    <row r="65" spans="1:50" ht="24.75" customHeight="1" x14ac:dyDescent="0.15">
      <c r="A65" s="1086"/>
      <c r="B65" s="1087"/>
      <c r="C65" s="1087"/>
      <c r="D65" s="1087"/>
      <c r="E65" s="1087"/>
      <c r="F65" s="1088"/>
      <c r="G65" s="622"/>
      <c r="H65" s="623"/>
      <c r="I65" s="623"/>
      <c r="J65" s="623"/>
      <c r="K65" s="624"/>
      <c r="L65" s="645"/>
      <c r="M65" s="646"/>
      <c r="N65" s="646"/>
      <c r="O65" s="646"/>
      <c r="P65" s="646"/>
      <c r="Q65" s="646"/>
      <c r="R65" s="646"/>
      <c r="S65" s="646"/>
      <c r="T65" s="646"/>
      <c r="U65" s="646"/>
      <c r="V65" s="646"/>
      <c r="W65" s="646"/>
      <c r="X65" s="647"/>
      <c r="Y65" s="648"/>
      <c r="Z65" s="649"/>
      <c r="AA65" s="649"/>
      <c r="AB65" s="656"/>
      <c r="AC65" s="622"/>
      <c r="AD65" s="623"/>
      <c r="AE65" s="623"/>
      <c r="AF65" s="623"/>
      <c r="AG65" s="624"/>
      <c r="AH65" s="645"/>
      <c r="AI65" s="646"/>
      <c r="AJ65" s="646"/>
      <c r="AK65" s="646"/>
      <c r="AL65" s="646"/>
      <c r="AM65" s="646"/>
      <c r="AN65" s="646"/>
      <c r="AO65" s="646"/>
      <c r="AP65" s="646"/>
      <c r="AQ65" s="646"/>
      <c r="AR65" s="646"/>
      <c r="AS65" s="646"/>
      <c r="AT65" s="647"/>
      <c r="AU65" s="648"/>
      <c r="AV65" s="649"/>
      <c r="AW65" s="649"/>
      <c r="AX65" s="650"/>
    </row>
    <row r="66" spans="1:50" ht="24.75" customHeight="1" x14ac:dyDescent="0.15">
      <c r="A66" s="1086"/>
      <c r="B66" s="1087"/>
      <c r="C66" s="1087"/>
      <c r="D66" s="1087"/>
      <c r="E66" s="1087"/>
      <c r="F66" s="1088"/>
      <c r="G66" s="622"/>
      <c r="H66" s="623"/>
      <c r="I66" s="623"/>
      <c r="J66" s="623"/>
      <c r="K66" s="624"/>
      <c r="L66" s="645"/>
      <c r="M66" s="646"/>
      <c r="N66" s="646"/>
      <c r="O66" s="646"/>
      <c r="P66" s="646"/>
      <c r="Q66" s="646"/>
      <c r="R66" s="646"/>
      <c r="S66" s="646"/>
      <c r="T66" s="646"/>
      <c r="U66" s="646"/>
      <c r="V66" s="646"/>
      <c r="W66" s="646"/>
      <c r="X66" s="647"/>
      <c r="Y66" s="648"/>
      <c r="Z66" s="649"/>
      <c r="AA66" s="649"/>
      <c r="AB66" s="656"/>
      <c r="AC66" s="622"/>
      <c r="AD66" s="623"/>
      <c r="AE66" s="623"/>
      <c r="AF66" s="623"/>
      <c r="AG66" s="624"/>
      <c r="AH66" s="645"/>
      <c r="AI66" s="646"/>
      <c r="AJ66" s="646"/>
      <c r="AK66" s="646"/>
      <c r="AL66" s="646"/>
      <c r="AM66" s="646"/>
      <c r="AN66" s="646"/>
      <c r="AO66" s="646"/>
      <c r="AP66" s="646"/>
      <c r="AQ66" s="646"/>
      <c r="AR66" s="646"/>
      <c r="AS66" s="646"/>
      <c r="AT66" s="647"/>
      <c r="AU66" s="648"/>
      <c r="AV66" s="649"/>
      <c r="AW66" s="649"/>
      <c r="AX66" s="650"/>
    </row>
    <row r="67" spans="1:50" ht="24.75" customHeight="1" thickBot="1" x14ac:dyDescent="0.2">
      <c r="A67" s="1086"/>
      <c r="B67" s="1087"/>
      <c r="C67" s="1087"/>
      <c r="D67" s="1087"/>
      <c r="E67" s="1087"/>
      <c r="F67" s="1088"/>
      <c r="G67" s="877" t="s">
        <v>21</v>
      </c>
      <c r="H67" s="878"/>
      <c r="I67" s="878"/>
      <c r="J67" s="878"/>
      <c r="K67" s="878"/>
      <c r="L67" s="879"/>
      <c r="M67" s="880"/>
      <c r="N67" s="880"/>
      <c r="O67" s="880"/>
      <c r="P67" s="880"/>
      <c r="Q67" s="880"/>
      <c r="R67" s="880"/>
      <c r="S67" s="880"/>
      <c r="T67" s="880"/>
      <c r="U67" s="880"/>
      <c r="V67" s="880"/>
      <c r="W67" s="880"/>
      <c r="X67" s="881"/>
      <c r="Y67" s="882">
        <f>SUM(Y57:AB66)</f>
        <v>0</v>
      </c>
      <c r="Z67" s="883"/>
      <c r="AA67" s="883"/>
      <c r="AB67" s="884"/>
      <c r="AC67" s="877" t="s">
        <v>21</v>
      </c>
      <c r="AD67" s="878"/>
      <c r="AE67" s="878"/>
      <c r="AF67" s="878"/>
      <c r="AG67" s="878"/>
      <c r="AH67" s="879"/>
      <c r="AI67" s="880"/>
      <c r="AJ67" s="880"/>
      <c r="AK67" s="880"/>
      <c r="AL67" s="880"/>
      <c r="AM67" s="880"/>
      <c r="AN67" s="880"/>
      <c r="AO67" s="880"/>
      <c r="AP67" s="880"/>
      <c r="AQ67" s="880"/>
      <c r="AR67" s="880"/>
      <c r="AS67" s="880"/>
      <c r="AT67" s="881"/>
      <c r="AU67" s="882">
        <f>SUM(AU57:AX66)</f>
        <v>0</v>
      </c>
      <c r="AV67" s="883"/>
      <c r="AW67" s="883"/>
      <c r="AX67" s="885"/>
    </row>
    <row r="68" spans="1:50" ht="30" customHeight="1" x14ac:dyDescent="0.15">
      <c r="A68" s="1086"/>
      <c r="B68" s="1087"/>
      <c r="C68" s="1087"/>
      <c r="D68" s="1087"/>
      <c r="E68" s="1087"/>
      <c r="F68" s="1088"/>
      <c r="G68" s="642" t="s">
        <v>408</v>
      </c>
      <c r="H68" s="643"/>
      <c r="I68" s="643"/>
      <c r="J68" s="643"/>
      <c r="K68" s="643"/>
      <c r="L68" s="643"/>
      <c r="M68" s="643"/>
      <c r="N68" s="643"/>
      <c r="O68" s="643"/>
      <c r="P68" s="643"/>
      <c r="Q68" s="643"/>
      <c r="R68" s="643"/>
      <c r="S68" s="643"/>
      <c r="T68" s="643"/>
      <c r="U68" s="643"/>
      <c r="V68" s="643"/>
      <c r="W68" s="643"/>
      <c r="X68" s="643"/>
      <c r="Y68" s="643"/>
      <c r="Z68" s="643"/>
      <c r="AA68" s="643"/>
      <c r="AB68" s="644"/>
      <c r="AC68" s="642" t="s">
        <v>409</v>
      </c>
      <c r="AD68" s="643"/>
      <c r="AE68" s="643"/>
      <c r="AF68" s="643"/>
      <c r="AG68" s="643"/>
      <c r="AH68" s="643"/>
      <c r="AI68" s="643"/>
      <c r="AJ68" s="643"/>
      <c r="AK68" s="643"/>
      <c r="AL68" s="643"/>
      <c r="AM68" s="643"/>
      <c r="AN68" s="643"/>
      <c r="AO68" s="643"/>
      <c r="AP68" s="643"/>
      <c r="AQ68" s="643"/>
      <c r="AR68" s="643"/>
      <c r="AS68" s="643"/>
      <c r="AT68" s="643"/>
      <c r="AU68" s="643"/>
      <c r="AV68" s="643"/>
      <c r="AW68" s="643"/>
      <c r="AX68" s="843"/>
    </row>
    <row r="69" spans="1:50" ht="25.5" customHeight="1" x14ac:dyDescent="0.15">
      <c r="A69" s="1086"/>
      <c r="B69" s="1087"/>
      <c r="C69" s="1087"/>
      <c r="D69" s="1087"/>
      <c r="E69" s="1087"/>
      <c r="F69" s="1088"/>
      <c r="G69" s="866" t="s">
        <v>18</v>
      </c>
      <c r="H69" s="717"/>
      <c r="I69" s="717"/>
      <c r="J69" s="717"/>
      <c r="K69" s="717"/>
      <c r="L69" s="716" t="s">
        <v>19</v>
      </c>
      <c r="M69" s="717"/>
      <c r="N69" s="717"/>
      <c r="O69" s="717"/>
      <c r="P69" s="717"/>
      <c r="Q69" s="717"/>
      <c r="R69" s="717"/>
      <c r="S69" s="717"/>
      <c r="T69" s="717"/>
      <c r="U69" s="717"/>
      <c r="V69" s="717"/>
      <c r="W69" s="717"/>
      <c r="X69" s="718"/>
      <c r="Y69" s="639" t="s">
        <v>20</v>
      </c>
      <c r="Z69" s="640"/>
      <c r="AA69" s="640"/>
      <c r="AB69" s="848"/>
      <c r="AC69" s="866" t="s">
        <v>18</v>
      </c>
      <c r="AD69" s="717"/>
      <c r="AE69" s="717"/>
      <c r="AF69" s="717"/>
      <c r="AG69" s="717"/>
      <c r="AH69" s="716" t="s">
        <v>19</v>
      </c>
      <c r="AI69" s="717"/>
      <c r="AJ69" s="717"/>
      <c r="AK69" s="717"/>
      <c r="AL69" s="717"/>
      <c r="AM69" s="717"/>
      <c r="AN69" s="717"/>
      <c r="AO69" s="717"/>
      <c r="AP69" s="717"/>
      <c r="AQ69" s="717"/>
      <c r="AR69" s="717"/>
      <c r="AS69" s="717"/>
      <c r="AT69" s="718"/>
      <c r="AU69" s="639" t="s">
        <v>20</v>
      </c>
      <c r="AV69" s="640"/>
      <c r="AW69" s="640"/>
      <c r="AX69" s="641"/>
    </row>
    <row r="70" spans="1:50" ht="24.75" customHeight="1" x14ac:dyDescent="0.15">
      <c r="A70" s="1086"/>
      <c r="B70" s="1087"/>
      <c r="C70" s="1087"/>
      <c r="D70" s="1087"/>
      <c r="E70" s="1087"/>
      <c r="F70" s="1088"/>
      <c r="G70" s="719"/>
      <c r="H70" s="720"/>
      <c r="I70" s="720"/>
      <c r="J70" s="720"/>
      <c r="K70" s="721"/>
      <c r="L70" s="713"/>
      <c r="M70" s="714"/>
      <c r="N70" s="714"/>
      <c r="O70" s="714"/>
      <c r="P70" s="714"/>
      <c r="Q70" s="714"/>
      <c r="R70" s="714"/>
      <c r="S70" s="714"/>
      <c r="T70" s="714"/>
      <c r="U70" s="714"/>
      <c r="V70" s="714"/>
      <c r="W70" s="714"/>
      <c r="X70" s="715"/>
      <c r="Y70" s="436"/>
      <c r="Z70" s="437"/>
      <c r="AA70" s="437"/>
      <c r="AB70" s="855"/>
      <c r="AC70" s="719"/>
      <c r="AD70" s="720"/>
      <c r="AE70" s="720"/>
      <c r="AF70" s="720"/>
      <c r="AG70" s="721"/>
      <c r="AH70" s="713"/>
      <c r="AI70" s="714"/>
      <c r="AJ70" s="714"/>
      <c r="AK70" s="714"/>
      <c r="AL70" s="714"/>
      <c r="AM70" s="714"/>
      <c r="AN70" s="714"/>
      <c r="AO70" s="714"/>
      <c r="AP70" s="714"/>
      <c r="AQ70" s="714"/>
      <c r="AR70" s="714"/>
      <c r="AS70" s="714"/>
      <c r="AT70" s="715"/>
      <c r="AU70" s="436"/>
      <c r="AV70" s="437"/>
      <c r="AW70" s="437"/>
      <c r="AX70" s="438"/>
    </row>
    <row r="71" spans="1:50" ht="24.75" customHeight="1" x14ac:dyDescent="0.15">
      <c r="A71" s="1086"/>
      <c r="B71" s="1087"/>
      <c r="C71" s="1087"/>
      <c r="D71" s="1087"/>
      <c r="E71" s="1087"/>
      <c r="F71" s="1088"/>
      <c r="G71" s="622"/>
      <c r="H71" s="623"/>
      <c r="I71" s="623"/>
      <c r="J71" s="623"/>
      <c r="K71" s="624"/>
      <c r="L71" s="645"/>
      <c r="M71" s="646"/>
      <c r="N71" s="646"/>
      <c r="O71" s="646"/>
      <c r="P71" s="646"/>
      <c r="Q71" s="646"/>
      <c r="R71" s="646"/>
      <c r="S71" s="646"/>
      <c r="T71" s="646"/>
      <c r="U71" s="646"/>
      <c r="V71" s="646"/>
      <c r="W71" s="646"/>
      <c r="X71" s="647"/>
      <c r="Y71" s="648"/>
      <c r="Z71" s="649"/>
      <c r="AA71" s="649"/>
      <c r="AB71" s="656"/>
      <c r="AC71" s="622"/>
      <c r="AD71" s="623"/>
      <c r="AE71" s="623"/>
      <c r="AF71" s="623"/>
      <c r="AG71" s="624"/>
      <c r="AH71" s="645"/>
      <c r="AI71" s="646"/>
      <c r="AJ71" s="646"/>
      <c r="AK71" s="646"/>
      <c r="AL71" s="646"/>
      <c r="AM71" s="646"/>
      <c r="AN71" s="646"/>
      <c r="AO71" s="646"/>
      <c r="AP71" s="646"/>
      <c r="AQ71" s="646"/>
      <c r="AR71" s="646"/>
      <c r="AS71" s="646"/>
      <c r="AT71" s="647"/>
      <c r="AU71" s="648"/>
      <c r="AV71" s="649"/>
      <c r="AW71" s="649"/>
      <c r="AX71" s="650"/>
    </row>
    <row r="72" spans="1:50" ht="24.75" customHeight="1" x14ac:dyDescent="0.15">
      <c r="A72" s="1086"/>
      <c r="B72" s="1087"/>
      <c r="C72" s="1087"/>
      <c r="D72" s="1087"/>
      <c r="E72" s="1087"/>
      <c r="F72" s="1088"/>
      <c r="G72" s="622"/>
      <c r="H72" s="623"/>
      <c r="I72" s="623"/>
      <c r="J72" s="623"/>
      <c r="K72" s="624"/>
      <c r="L72" s="645"/>
      <c r="M72" s="646"/>
      <c r="N72" s="646"/>
      <c r="O72" s="646"/>
      <c r="P72" s="646"/>
      <c r="Q72" s="646"/>
      <c r="R72" s="646"/>
      <c r="S72" s="646"/>
      <c r="T72" s="646"/>
      <c r="U72" s="646"/>
      <c r="V72" s="646"/>
      <c r="W72" s="646"/>
      <c r="X72" s="647"/>
      <c r="Y72" s="648"/>
      <c r="Z72" s="649"/>
      <c r="AA72" s="649"/>
      <c r="AB72" s="656"/>
      <c r="AC72" s="622"/>
      <c r="AD72" s="623"/>
      <c r="AE72" s="623"/>
      <c r="AF72" s="623"/>
      <c r="AG72" s="624"/>
      <c r="AH72" s="645"/>
      <c r="AI72" s="646"/>
      <c r="AJ72" s="646"/>
      <c r="AK72" s="646"/>
      <c r="AL72" s="646"/>
      <c r="AM72" s="646"/>
      <c r="AN72" s="646"/>
      <c r="AO72" s="646"/>
      <c r="AP72" s="646"/>
      <c r="AQ72" s="646"/>
      <c r="AR72" s="646"/>
      <c r="AS72" s="646"/>
      <c r="AT72" s="647"/>
      <c r="AU72" s="648"/>
      <c r="AV72" s="649"/>
      <c r="AW72" s="649"/>
      <c r="AX72" s="650"/>
    </row>
    <row r="73" spans="1:50" ht="24.75" customHeight="1" x14ac:dyDescent="0.15">
      <c r="A73" s="1086"/>
      <c r="B73" s="1087"/>
      <c r="C73" s="1087"/>
      <c r="D73" s="1087"/>
      <c r="E73" s="1087"/>
      <c r="F73" s="1088"/>
      <c r="G73" s="622"/>
      <c r="H73" s="623"/>
      <c r="I73" s="623"/>
      <c r="J73" s="623"/>
      <c r="K73" s="624"/>
      <c r="L73" s="645"/>
      <c r="M73" s="646"/>
      <c r="N73" s="646"/>
      <c r="O73" s="646"/>
      <c r="P73" s="646"/>
      <c r="Q73" s="646"/>
      <c r="R73" s="646"/>
      <c r="S73" s="646"/>
      <c r="T73" s="646"/>
      <c r="U73" s="646"/>
      <c r="V73" s="646"/>
      <c r="W73" s="646"/>
      <c r="X73" s="647"/>
      <c r="Y73" s="648"/>
      <c r="Z73" s="649"/>
      <c r="AA73" s="649"/>
      <c r="AB73" s="656"/>
      <c r="AC73" s="622"/>
      <c r="AD73" s="623"/>
      <c r="AE73" s="623"/>
      <c r="AF73" s="623"/>
      <c r="AG73" s="624"/>
      <c r="AH73" s="645"/>
      <c r="AI73" s="646"/>
      <c r="AJ73" s="646"/>
      <c r="AK73" s="646"/>
      <c r="AL73" s="646"/>
      <c r="AM73" s="646"/>
      <c r="AN73" s="646"/>
      <c r="AO73" s="646"/>
      <c r="AP73" s="646"/>
      <c r="AQ73" s="646"/>
      <c r="AR73" s="646"/>
      <c r="AS73" s="646"/>
      <c r="AT73" s="647"/>
      <c r="AU73" s="648"/>
      <c r="AV73" s="649"/>
      <c r="AW73" s="649"/>
      <c r="AX73" s="650"/>
    </row>
    <row r="74" spans="1:50" ht="24.75" customHeight="1" x14ac:dyDescent="0.15">
      <c r="A74" s="1086"/>
      <c r="B74" s="1087"/>
      <c r="C74" s="1087"/>
      <c r="D74" s="1087"/>
      <c r="E74" s="1087"/>
      <c r="F74" s="1088"/>
      <c r="G74" s="622"/>
      <c r="H74" s="623"/>
      <c r="I74" s="623"/>
      <c r="J74" s="623"/>
      <c r="K74" s="624"/>
      <c r="L74" s="645"/>
      <c r="M74" s="646"/>
      <c r="N74" s="646"/>
      <c r="O74" s="646"/>
      <c r="P74" s="646"/>
      <c r="Q74" s="646"/>
      <c r="R74" s="646"/>
      <c r="S74" s="646"/>
      <c r="T74" s="646"/>
      <c r="U74" s="646"/>
      <c r="V74" s="646"/>
      <c r="W74" s="646"/>
      <c r="X74" s="647"/>
      <c r="Y74" s="648"/>
      <c r="Z74" s="649"/>
      <c r="AA74" s="649"/>
      <c r="AB74" s="656"/>
      <c r="AC74" s="622"/>
      <c r="AD74" s="623"/>
      <c r="AE74" s="623"/>
      <c r="AF74" s="623"/>
      <c r="AG74" s="624"/>
      <c r="AH74" s="645"/>
      <c r="AI74" s="646"/>
      <c r="AJ74" s="646"/>
      <c r="AK74" s="646"/>
      <c r="AL74" s="646"/>
      <c r="AM74" s="646"/>
      <c r="AN74" s="646"/>
      <c r="AO74" s="646"/>
      <c r="AP74" s="646"/>
      <c r="AQ74" s="646"/>
      <c r="AR74" s="646"/>
      <c r="AS74" s="646"/>
      <c r="AT74" s="647"/>
      <c r="AU74" s="648"/>
      <c r="AV74" s="649"/>
      <c r="AW74" s="649"/>
      <c r="AX74" s="650"/>
    </row>
    <row r="75" spans="1:50" ht="24.75" customHeight="1" x14ac:dyDescent="0.15">
      <c r="A75" s="1086"/>
      <c r="B75" s="1087"/>
      <c r="C75" s="1087"/>
      <c r="D75" s="1087"/>
      <c r="E75" s="1087"/>
      <c r="F75" s="1088"/>
      <c r="G75" s="622"/>
      <c r="H75" s="623"/>
      <c r="I75" s="623"/>
      <c r="J75" s="623"/>
      <c r="K75" s="624"/>
      <c r="L75" s="645"/>
      <c r="M75" s="646"/>
      <c r="N75" s="646"/>
      <c r="O75" s="646"/>
      <c r="P75" s="646"/>
      <c r="Q75" s="646"/>
      <c r="R75" s="646"/>
      <c r="S75" s="646"/>
      <c r="T75" s="646"/>
      <c r="U75" s="646"/>
      <c r="V75" s="646"/>
      <c r="W75" s="646"/>
      <c r="X75" s="647"/>
      <c r="Y75" s="648"/>
      <c r="Z75" s="649"/>
      <c r="AA75" s="649"/>
      <c r="AB75" s="656"/>
      <c r="AC75" s="622"/>
      <c r="AD75" s="623"/>
      <c r="AE75" s="623"/>
      <c r="AF75" s="623"/>
      <c r="AG75" s="624"/>
      <c r="AH75" s="645"/>
      <c r="AI75" s="646"/>
      <c r="AJ75" s="646"/>
      <c r="AK75" s="646"/>
      <c r="AL75" s="646"/>
      <c r="AM75" s="646"/>
      <c r="AN75" s="646"/>
      <c r="AO75" s="646"/>
      <c r="AP75" s="646"/>
      <c r="AQ75" s="646"/>
      <c r="AR75" s="646"/>
      <c r="AS75" s="646"/>
      <c r="AT75" s="647"/>
      <c r="AU75" s="648"/>
      <c r="AV75" s="649"/>
      <c r="AW75" s="649"/>
      <c r="AX75" s="650"/>
    </row>
    <row r="76" spans="1:50" ht="24.75" customHeight="1" x14ac:dyDescent="0.15">
      <c r="A76" s="1086"/>
      <c r="B76" s="1087"/>
      <c r="C76" s="1087"/>
      <c r="D76" s="1087"/>
      <c r="E76" s="1087"/>
      <c r="F76" s="1088"/>
      <c r="G76" s="622"/>
      <c r="H76" s="623"/>
      <c r="I76" s="623"/>
      <c r="J76" s="623"/>
      <c r="K76" s="624"/>
      <c r="L76" s="645"/>
      <c r="M76" s="646"/>
      <c r="N76" s="646"/>
      <c r="O76" s="646"/>
      <c r="P76" s="646"/>
      <c r="Q76" s="646"/>
      <c r="R76" s="646"/>
      <c r="S76" s="646"/>
      <c r="T76" s="646"/>
      <c r="U76" s="646"/>
      <c r="V76" s="646"/>
      <c r="W76" s="646"/>
      <c r="X76" s="647"/>
      <c r="Y76" s="648"/>
      <c r="Z76" s="649"/>
      <c r="AA76" s="649"/>
      <c r="AB76" s="656"/>
      <c r="AC76" s="622"/>
      <c r="AD76" s="623"/>
      <c r="AE76" s="623"/>
      <c r="AF76" s="623"/>
      <c r="AG76" s="624"/>
      <c r="AH76" s="645"/>
      <c r="AI76" s="646"/>
      <c r="AJ76" s="646"/>
      <c r="AK76" s="646"/>
      <c r="AL76" s="646"/>
      <c r="AM76" s="646"/>
      <c r="AN76" s="646"/>
      <c r="AO76" s="646"/>
      <c r="AP76" s="646"/>
      <c r="AQ76" s="646"/>
      <c r="AR76" s="646"/>
      <c r="AS76" s="646"/>
      <c r="AT76" s="647"/>
      <c r="AU76" s="648"/>
      <c r="AV76" s="649"/>
      <c r="AW76" s="649"/>
      <c r="AX76" s="650"/>
    </row>
    <row r="77" spans="1:50" ht="24.75" customHeight="1" x14ac:dyDescent="0.15">
      <c r="A77" s="1086"/>
      <c r="B77" s="1087"/>
      <c r="C77" s="1087"/>
      <c r="D77" s="1087"/>
      <c r="E77" s="1087"/>
      <c r="F77" s="1088"/>
      <c r="G77" s="622"/>
      <c r="H77" s="623"/>
      <c r="I77" s="623"/>
      <c r="J77" s="623"/>
      <c r="K77" s="624"/>
      <c r="L77" s="645"/>
      <c r="M77" s="646"/>
      <c r="N77" s="646"/>
      <c r="O77" s="646"/>
      <c r="P77" s="646"/>
      <c r="Q77" s="646"/>
      <c r="R77" s="646"/>
      <c r="S77" s="646"/>
      <c r="T77" s="646"/>
      <c r="U77" s="646"/>
      <c r="V77" s="646"/>
      <c r="W77" s="646"/>
      <c r="X77" s="647"/>
      <c r="Y77" s="648"/>
      <c r="Z77" s="649"/>
      <c r="AA77" s="649"/>
      <c r="AB77" s="656"/>
      <c r="AC77" s="622"/>
      <c r="AD77" s="623"/>
      <c r="AE77" s="623"/>
      <c r="AF77" s="623"/>
      <c r="AG77" s="624"/>
      <c r="AH77" s="645"/>
      <c r="AI77" s="646"/>
      <c r="AJ77" s="646"/>
      <c r="AK77" s="646"/>
      <c r="AL77" s="646"/>
      <c r="AM77" s="646"/>
      <c r="AN77" s="646"/>
      <c r="AO77" s="646"/>
      <c r="AP77" s="646"/>
      <c r="AQ77" s="646"/>
      <c r="AR77" s="646"/>
      <c r="AS77" s="646"/>
      <c r="AT77" s="647"/>
      <c r="AU77" s="648"/>
      <c r="AV77" s="649"/>
      <c r="AW77" s="649"/>
      <c r="AX77" s="650"/>
    </row>
    <row r="78" spans="1:50" ht="24.75" customHeight="1" x14ac:dyDescent="0.15">
      <c r="A78" s="1086"/>
      <c r="B78" s="1087"/>
      <c r="C78" s="1087"/>
      <c r="D78" s="1087"/>
      <c r="E78" s="1087"/>
      <c r="F78" s="1088"/>
      <c r="G78" s="622"/>
      <c r="H78" s="623"/>
      <c r="I78" s="623"/>
      <c r="J78" s="623"/>
      <c r="K78" s="624"/>
      <c r="L78" s="645"/>
      <c r="M78" s="646"/>
      <c r="N78" s="646"/>
      <c r="O78" s="646"/>
      <c r="P78" s="646"/>
      <c r="Q78" s="646"/>
      <c r="R78" s="646"/>
      <c r="S78" s="646"/>
      <c r="T78" s="646"/>
      <c r="U78" s="646"/>
      <c r="V78" s="646"/>
      <c r="W78" s="646"/>
      <c r="X78" s="647"/>
      <c r="Y78" s="648"/>
      <c r="Z78" s="649"/>
      <c r="AA78" s="649"/>
      <c r="AB78" s="656"/>
      <c r="AC78" s="622"/>
      <c r="AD78" s="623"/>
      <c r="AE78" s="623"/>
      <c r="AF78" s="623"/>
      <c r="AG78" s="624"/>
      <c r="AH78" s="645"/>
      <c r="AI78" s="646"/>
      <c r="AJ78" s="646"/>
      <c r="AK78" s="646"/>
      <c r="AL78" s="646"/>
      <c r="AM78" s="646"/>
      <c r="AN78" s="646"/>
      <c r="AO78" s="646"/>
      <c r="AP78" s="646"/>
      <c r="AQ78" s="646"/>
      <c r="AR78" s="646"/>
      <c r="AS78" s="646"/>
      <c r="AT78" s="647"/>
      <c r="AU78" s="648"/>
      <c r="AV78" s="649"/>
      <c r="AW78" s="649"/>
      <c r="AX78" s="650"/>
    </row>
    <row r="79" spans="1:50" ht="24.75" customHeight="1" x14ac:dyDescent="0.15">
      <c r="A79" s="1086"/>
      <c r="B79" s="1087"/>
      <c r="C79" s="1087"/>
      <c r="D79" s="1087"/>
      <c r="E79" s="1087"/>
      <c r="F79" s="1088"/>
      <c r="G79" s="622"/>
      <c r="H79" s="623"/>
      <c r="I79" s="623"/>
      <c r="J79" s="623"/>
      <c r="K79" s="624"/>
      <c r="L79" s="645"/>
      <c r="M79" s="646"/>
      <c r="N79" s="646"/>
      <c r="O79" s="646"/>
      <c r="P79" s="646"/>
      <c r="Q79" s="646"/>
      <c r="R79" s="646"/>
      <c r="S79" s="646"/>
      <c r="T79" s="646"/>
      <c r="U79" s="646"/>
      <c r="V79" s="646"/>
      <c r="W79" s="646"/>
      <c r="X79" s="647"/>
      <c r="Y79" s="648"/>
      <c r="Z79" s="649"/>
      <c r="AA79" s="649"/>
      <c r="AB79" s="656"/>
      <c r="AC79" s="622"/>
      <c r="AD79" s="623"/>
      <c r="AE79" s="623"/>
      <c r="AF79" s="623"/>
      <c r="AG79" s="624"/>
      <c r="AH79" s="645"/>
      <c r="AI79" s="646"/>
      <c r="AJ79" s="646"/>
      <c r="AK79" s="646"/>
      <c r="AL79" s="646"/>
      <c r="AM79" s="646"/>
      <c r="AN79" s="646"/>
      <c r="AO79" s="646"/>
      <c r="AP79" s="646"/>
      <c r="AQ79" s="646"/>
      <c r="AR79" s="646"/>
      <c r="AS79" s="646"/>
      <c r="AT79" s="647"/>
      <c r="AU79" s="648"/>
      <c r="AV79" s="649"/>
      <c r="AW79" s="649"/>
      <c r="AX79" s="650"/>
    </row>
    <row r="80" spans="1:50" ht="24.75" customHeight="1" thickBot="1" x14ac:dyDescent="0.2">
      <c r="A80" s="1086"/>
      <c r="B80" s="1087"/>
      <c r="C80" s="1087"/>
      <c r="D80" s="1087"/>
      <c r="E80" s="1087"/>
      <c r="F80" s="1088"/>
      <c r="G80" s="877" t="s">
        <v>21</v>
      </c>
      <c r="H80" s="878"/>
      <c r="I80" s="878"/>
      <c r="J80" s="878"/>
      <c r="K80" s="878"/>
      <c r="L80" s="879"/>
      <c r="M80" s="880"/>
      <c r="N80" s="880"/>
      <c r="O80" s="880"/>
      <c r="P80" s="880"/>
      <c r="Q80" s="880"/>
      <c r="R80" s="880"/>
      <c r="S80" s="880"/>
      <c r="T80" s="880"/>
      <c r="U80" s="880"/>
      <c r="V80" s="880"/>
      <c r="W80" s="880"/>
      <c r="X80" s="881"/>
      <c r="Y80" s="882">
        <f>SUM(Y70:AB79)</f>
        <v>0</v>
      </c>
      <c r="Z80" s="883"/>
      <c r="AA80" s="883"/>
      <c r="AB80" s="884"/>
      <c r="AC80" s="877" t="s">
        <v>21</v>
      </c>
      <c r="AD80" s="878"/>
      <c r="AE80" s="878"/>
      <c r="AF80" s="878"/>
      <c r="AG80" s="878"/>
      <c r="AH80" s="879"/>
      <c r="AI80" s="880"/>
      <c r="AJ80" s="880"/>
      <c r="AK80" s="880"/>
      <c r="AL80" s="880"/>
      <c r="AM80" s="880"/>
      <c r="AN80" s="880"/>
      <c r="AO80" s="880"/>
      <c r="AP80" s="880"/>
      <c r="AQ80" s="880"/>
      <c r="AR80" s="880"/>
      <c r="AS80" s="880"/>
      <c r="AT80" s="881"/>
      <c r="AU80" s="882">
        <f>SUM(AU70:AX79)</f>
        <v>0</v>
      </c>
      <c r="AV80" s="883"/>
      <c r="AW80" s="883"/>
      <c r="AX80" s="885"/>
    </row>
    <row r="81" spans="1:50" ht="30" customHeight="1" x14ac:dyDescent="0.15">
      <c r="A81" s="1086"/>
      <c r="B81" s="1087"/>
      <c r="C81" s="1087"/>
      <c r="D81" s="1087"/>
      <c r="E81" s="1087"/>
      <c r="F81" s="1088"/>
      <c r="G81" s="642" t="s">
        <v>410</v>
      </c>
      <c r="H81" s="643"/>
      <c r="I81" s="643"/>
      <c r="J81" s="643"/>
      <c r="K81" s="643"/>
      <c r="L81" s="643"/>
      <c r="M81" s="643"/>
      <c r="N81" s="643"/>
      <c r="O81" s="643"/>
      <c r="P81" s="643"/>
      <c r="Q81" s="643"/>
      <c r="R81" s="643"/>
      <c r="S81" s="643"/>
      <c r="T81" s="643"/>
      <c r="U81" s="643"/>
      <c r="V81" s="643"/>
      <c r="W81" s="643"/>
      <c r="X81" s="643"/>
      <c r="Y81" s="643"/>
      <c r="Z81" s="643"/>
      <c r="AA81" s="643"/>
      <c r="AB81" s="644"/>
      <c r="AC81" s="642" t="s">
        <v>411</v>
      </c>
      <c r="AD81" s="643"/>
      <c r="AE81" s="643"/>
      <c r="AF81" s="643"/>
      <c r="AG81" s="643"/>
      <c r="AH81" s="643"/>
      <c r="AI81" s="643"/>
      <c r="AJ81" s="643"/>
      <c r="AK81" s="643"/>
      <c r="AL81" s="643"/>
      <c r="AM81" s="643"/>
      <c r="AN81" s="643"/>
      <c r="AO81" s="643"/>
      <c r="AP81" s="643"/>
      <c r="AQ81" s="643"/>
      <c r="AR81" s="643"/>
      <c r="AS81" s="643"/>
      <c r="AT81" s="643"/>
      <c r="AU81" s="643"/>
      <c r="AV81" s="643"/>
      <c r="AW81" s="643"/>
      <c r="AX81" s="843"/>
    </row>
    <row r="82" spans="1:50" ht="24.75" customHeight="1" x14ac:dyDescent="0.15">
      <c r="A82" s="1086"/>
      <c r="B82" s="1087"/>
      <c r="C82" s="1087"/>
      <c r="D82" s="1087"/>
      <c r="E82" s="1087"/>
      <c r="F82" s="1088"/>
      <c r="G82" s="866" t="s">
        <v>18</v>
      </c>
      <c r="H82" s="717"/>
      <c r="I82" s="717"/>
      <c r="J82" s="717"/>
      <c r="K82" s="717"/>
      <c r="L82" s="716" t="s">
        <v>19</v>
      </c>
      <c r="M82" s="717"/>
      <c r="N82" s="717"/>
      <c r="O82" s="717"/>
      <c r="P82" s="717"/>
      <c r="Q82" s="717"/>
      <c r="R82" s="717"/>
      <c r="S82" s="717"/>
      <c r="T82" s="717"/>
      <c r="U82" s="717"/>
      <c r="V82" s="717"/>
      <c r="W82" s="717"/>
      <c r="X82" s="718"/>
      <c r="Y82" s="639" t="s">
        <v>20</v>
      </c>
      <c r="Z82" s="640"/>
      <c r="AA82" s="640"/>
      <c r="AB82" s="848"/>
      <c r="AC82" s="866" t="s">
        <v>18</v>
      </c>
      <c r="AD82" s="717"/>
      <c r="AE82" s="717"/>
      <c r="AF82" s="717"/>
      <c r="AG82" s="717"/>
      <c r="AH82" s="716" t="s">
        <v>19</v>
      </c>
      <c r="AI82" s="717"/>
      <c r="AJ82" s="717"/>
      <c r="AK82" s="717"/>
      <c r="AL82" s="717"/>
      <c r="AM82" s="717"/>
      <c r="AN82" s="717"/>
      <c r="AO82" s="717"/>
      <c r="AP82" s="717"/>
      <c r="AQ82" s="717"/>
      <c r="AR82" s="717"/>
      <c r="AS82" s="717"/>
      <c r="AT82" s="718"/>
      <c r="AU82" s="639" t="s">
        <v>20</v>
      </c>
      <c r="AV82" s="640"/>
      <c r="AW82" s="640"/>
      <c r="AX82" s="641"/>
    </row>
    <row r="83" spans="1:50" ht="24.75" customHeight="1" x14ac:dyDescent="0.15">
      <c r="A83" s="1086"/>
      <c r="B83" s="1087"/>
      <c r="C83" s="1087"/>
      <c r="D83" s="1087"/>
      <c r="E83" s="1087"/>
      <c r="F83" s="1088"/>
      <c r="G83" s="719"/>
      <c r="H83" s="720"/>
      <c r="I83" s="720"/>
      <c r="J83" s="720"/>
      <c r="K83" s="721"/>
      <c r="L83" s="713"/>
      <c r="M83" s="714"/>
      <c r="N83" s="714"/>
      <c r="O83" s="714"/>
      <c r="P83" s="714"/>
      <c r="Q83" s="714"/>
      <c r="R83" s="714"/>
      <c r="S83" s="714"/>
      <c r="T83" s="714"/>
      <c r="U83" s="714"/>
      <c r="V83" s="714"/>
      <c r="W83" s="714"/>
      <c r="X83" s="715"/>
      <c r="Y83" s="436"/>
      <c r="Z83" s="437"/>
      <c r="AA83" s="437"/>
      <c r="AB83" s="855"/>
      <c r="AC83" s="719"/>
      <c r="AD83" s="720"/>
      <c r="AE83" s="720"/>
      <c r="AF83" s="720"/>
      <c r="AG83" s="721"/>
      <c r="AH83" s="713"/>
      <c r="AI83" s="714"/>
      <c r="AJ83" s="714"/>
      <c r="AK83" s="714"/>
      <c r="AL83" s="714"/>
      <c r="AM83" s="714"/>
      <c r="AN83" s="714"/>
      <c r="AO83" s="714"/>
      <c r="AP83" s="714"/>
      <c r="AQ83" s="714"/>
      <c r="AR83" s="714"/>
      <c r="AS83" s="714"/>
      <c r="AT83" s="715"/>
      <c r="AU83" s="436"/>
      <c r="AV83" s="437"/>
      <c r="AW83" s="437"/>
      <c r="AX83" s="438"/>
    </row>
    <row r="84" spans="1:50" ht="24.75" customHeight="1" x14ac:dyDescent="0.15">
      <c r="A84" s="1086"/>
      <c r="B84" s="1087"/>
      <c r="C84" s="1087"/>
      <c r="D84" s="1087"/>
      <c r="E84" s="1087"/>
      <c r="F84" s="1088"/>
      <c r="G84" s="622"/>
      <c r="H84" s="623"/>
      <c r="I84" s="623"/>
      <c r="J84" s="623"/>
      <c r="K84" s="624"/>
      <c r="L84" s="645"/>
      <c r="M84" s="646"/>
      <c r="N84" s="646"/>
      <c r="O84" s="646"/>
      <c r="P84" s="646"/>
      <c r="Q84" s="646"/>
      <c r="R84" s="646"/>
      <c r="S84" s="646"/>
      <c r="T84" s="646"/>
      <c r="U84" s="646"/>
      <c r="V84" s="646"/>
      <c r="W84" s="646"/>
      <c r="X84" s="647"/>
      <c r="Y84" s="648"/>
      <c r="Z84" s="649"/>
      <c r="AA84" s="649"/>
      <c r="AB84" s="656"/>
      <c r="AC84" s="622"/>
      <c r="AD84" s="623"/>
      <c r="AE84" s="623"/>
      <c r="AF84" s="623"/>
      <c r="AG84" s="624"/>
      <c r="AH84" s="645"/>
      <c r="AI84" s="646"/>
      <c r="AJ84" s="646"/>
      <c r="AK84" s="646"/>
      <c r="AL84" s="646"/>
      <c r="AM84" s="646"/>
      <c r="AN84" s="646"/>
      <c r="AO84" s="646"/>
      <c r="AP84" s="646"/>
      <c r="AQ84" s="646"/>
      <c r="AR84" s="646"/>
      <c r="AS84" s="646"/>
      <c r="AT84" s="647"/>
      <c r="AU84" s="648"/>
      <c r="AV84" s="649"/>
      <c r="AW84" s="649"/>
      <c r="AX84" s="650"/>
    </row>
    <row r="85" spans="1:50" ht="24.75" customHeight="1" x14ac:dyDescent="0.15">
      <c r="A85" s="1086"/>
      <c r="B85" s="1087"/>
      <c r="C85" s="1087"/>
      <c r="D85" s="1087"/>
      <c r="E85" s="1087"/>
      <c r="F85" s="1088"/>
      <c r="G85" s="622"/>
      <c r="H85" s="623"/>
      <c r="I85" s="623"/>
      <c r="J85" s="623"/>
      <c r="K85" s="624"/>
      <c r="L85" s="645"/>
      <c r="M85" s="646"/>
      <c r="N85" s="646"/>
      <c r="O85" s="646"/>
      <c r="P85" s="646"/>
      <c r="Q85" s="646"/>
      <c r="R85" s="646"/>
      <c r="S85" s="646"/>
      <c r="T85" s="646"/>
      <c r="U85" s="646"/>
      <c r="V85" s="646"/>
      <c r="W85" s="646"/>
      <c r="X85" s="647"/>
      <c r="Y85" s="648"/>
      <c r="Z85" s="649"/>
      <c r="AA85" s="649"/>
      <c r="AB85" s="656"/>
      <c r="AC85" s="622"/>
      <c r="AD85" s="623"/>
      <c r="AE85" s="623"/>
      <c r="AF85" s="623"/>
      <c r="AG85" s="624"/>
      <c r="AH85" s="645"/>
      <c r="AI85" s="646"/>
      <c r="AJ85" s="646"/>
      <c r="AK85" s="646"/>
      <c r="AL85" s="646"/>
      <c r="AM85" s="646"/>
      <c r="AN85" s="646"/>
      <c r="AO85" s="646"/>
      <c r="AP85" s="646"/>
      <c r="AQ85" s="646"/>
      <c r="AR85" s="646"/>
      <c r="AS85" s="646"/>
      <c r="AT85" s="647"/>
      <c r="AU85" s="648"/>
      <c r="AV85" s="649"/>
      <c r="AW85" s="649"/>
      <c r="AX85" s="650"/>
    </row>
    <row r="86" spans="1:50" ht="24.75" customHeight="1" x14ac:dyDescent="0.15">
      <c r="A86" s="1086"/>
      <c r="B86" s="1087"/>
      <c r="C86" s="1087"/>
      <c r="D86" s="1087"/>
      <c r="E86" s="1087"/>
      <c r="F86" s="1088"/>
      <c r="G86" s="622"/>
      <c r="H86" s="623"/>
      <c r="I86" s="623"/>
      <c r="J86" s="623"/>
      <c r="K86" s="624"/>
      <c r="L86" s="645"/>
      <c r="M86" s="646"/>
      <c r="N86" s="646"/>
      <c r="O86" s="646"/>
      <c r="P86" s="646"/>
      <c r="Q86" s="646"/>
      <c r="R86" s="646"/>
      <c r="S86" s="646"/>
      <c r="T86" s="646"/>
      <c r="U86" s="646"/>
      <c r="V86" s="646"/>
      <c r="W86" s="646"/>
      <c r="X86" s="647"/>
      <c r="Y86" s="648"/>
      <c r="Z86" s="649"/>
      <c r="AA86" s="649"/>
      <c r="AB86" s="656"/>
      <c r="AC86" s="622"/>
      <c r="AD86" s="623"/>
      <c r="AE86" s="623"/>
      <c r="AF86" s="623"/>
      <c r="AG86" s="624"/>
      <c r="AH86" s="645"/>
      <c r="AI86" s="646"/>
      <c r="AJ86" s="646"/>
      <c r="AK86" s="646"/>
      <c r="AL86" s="646"/>
      <c r="AM86" s="646"/>
      <c r="AN86" s="646"/>
      <c r="AO86" s="646"/>
      <c r="AP86" s="646"/>
      <c r="AQ86" s="646"/>
      <c r="AR86" s="646"/>
      <c r="AS86" s="646"/>
      <c r="AT86" s="647"/>
      <c r="AU86" s="648"/>
      <c r="AV86" s="649"/>
      <c r="AW86" s="649"/>
      <c r="AX86" s="650"/>
    </row>
    <row r="87" spans="1:50" ht="24.75" customHeight="1" x14ac:dyDescent="0.15">
      <c r="A87" s="1086"/>
      <c r="B87" s="1087"/>
      <c r="C87" s="1087"/>
      <c r="D87" s="1087"/>
      <c r="E87" s="1087"/>
      <c r="F87" s="1088"/>
      <c r="G87" s="622"/>
      <c r="H87" s="623"/>
      <c r="I87" s="623"/>
      <c r="J87" s="623"/>
      <c r="K87" s="624"/>
      <c r="L87" s="645"/>
      <c r="M87" s="646"/>
      <c r="N87" s="646"/>
      <c r="O87" s="646"/>
      <c r="P87" s="646"/>
      <c r="Q87" s="646"/>
      <c r="R87" s="646"/>
      <c r="S87" s="646"/>
      <c r="T87" s="646"/>
      <c r="U87" s="646"/>
      <c r="V87" s="646"/>
      <c r="W87" s="646"/>
      <c r="X87" s="647"/>
      <c r="Y87" s="648"/>
      <c r="Z87" s="649"/>
      <c r="AA87" s="649"/>
      <c r="AB87" s="656"/>
      <c r="AC87" s="622"/>
      <c r="AD87" s="623"/>
      <c r="AE87" s="623"/>
      <c r="AF87" s="623"/>
      <c r="AG87" s="624"/>
      <c r="AH87" s="645"/>
      <c r="AI87" s="646"/>
      <c r="AJ87" s="646"/>
      <c r="AK87" s="646"/>
      <c r="AL87" s="646"/>
      <c r="AM87" s="646"/>
      <c r="AN87" s="646"/>
      <c r="AO87" s="646"/>
      <c r="AP87" s="646"/>
      <c r="AQ87" s="646"/>
      <c r="AR87" s="646"/>
      <c r="AS87" s="646"/>
      <c r="AT87" s="647"/>
      <c r="AU87" s="648"/>
      <c r="AV87" s="649"/>
      <c r="AW87" s="649"/>
      <c r="AX87" s="650"/>
    </row>
    <row r="88" spans="1:50" ht="24.75" customHeight="1" x14ac:dyDescent="0.15">
      <c r="A88" s="1086"/>
      <c r="B88" s="1087"/>
      <c r="C88" s="1087"/>
      <c r="D88" s="1087"/>
      <c r="E88" s="1087"/>
      <c r="F88" s="1088"/>
      <c r="G88" s="622"/>
      <c r="H88" s="623"/>
      <c r="I88" s="623"/>
      <c r="J88" s="623"/>
      <c r="K88" s="624"/>
      <c r="L88" s="645"/>
      <c r="M88" s="646"/>
      <c r="N88" s="646"/>
      <c r="O88" s="646"/>
      <c r="P88" s="646"/>
      <c r="Q88" s="646"/>
      <c r="R88" s="646"/>
      <c r="S88" s="646"/>
      <c r="T88" s="646"/>
      <c r="U88" s="646"/>
      <c r="V88" s="646"/>
      <c r="W88" s="646"/>
      <c r="X88" s="647"/>
      <c r="Y88" s="648"/>
      <c r="Z88" s="649"/>
      <c r="AA88" s="649"/>
      <c r="AB88" s="656"/>
      <c r="AC88" s="622"/>
      <c r="AD88" s="623"/>
      <c r="AE88" s="623"/>
      <c r="AF88" s="623"/>
      <c r="AG88" s="624"/>
      <c r="AH88" s="645"/>
      <c r="AI88" s="646"/>
      <c r="AJ88" s="646"/>
      <c r="AK88" s="646"/>
      <c r="AL88" s="646"/>
      <c r="AM88" s="646"/>
      <c r="AN88" s="646"/>
      <c r="AO88" s="646"/>
      <c r="AP88" s="646"/>
      <c r="AQ88" s="646"/>
      <c r="AR88" s="646"/>
      <c r="AS88" s="646"/>
      <c r="AT88" s="647"/>
      <c r="AU88" s="648"/>
      <c r="AV88" s="649"/>
      <c r="AW88" s="649"/>
      <c r="AX88" s="650"/>
    </row>
    <row r="89" spans="1:50" ht="24.75" customHeight="1" x14ac:dyDescent="0.15">
      <c r="A89" s="1086"/>
      <c r="B89" s="1087"/>
      <c r="C89" s="1087"/>
      <c r="D89" s="1087"/>
      <c r="E89" s="1087"/>
      <c r="F89" s="1088"/>
      <c r="G89" s="622"/>
      <c r="H89" s="623"/>
      <c r="I89" s="623"/>
      <c r="J89" s="623"/>
      <c r="K89" s="624"/>
      <c r="L89" s="645"/>
      <c r="M89" s="646"/>
      <c r="N89" s="646"/>
      <c r="O89" s="646"/>
      <c r="P89" s="646"/>
      <c r="Q89" s="646"/>
      <c r="R89" s="646"/>
      <c r="S89" s="646"/>
      <c r="T89" s="646"/>
      <c r="U89" s="646"/>
      <c r="V89" s="646"/>
      <c r="W89" s="646"/>
      <c r="X89" s="647"/>
      <c r="Y89" s="648"/>
      <c r="Z89" s="649"/>
      <c r="AA89" s="649"/>
      <c r="AB89" s="656"/>
      <c r="AC89" s="622"/>
      <c r="AD89" s="623"/>
      <c r="AE89" s="623"/>
      <c r="AF89" s="623"/>
      <c r="AG89" s="624"/>
      <c r="AH89" s="645"/>
      <c r="AI89" s="646"/>
      <c r="AJ89" s="646"/>
      <c r="AK89" s="646"/>
      <c r="AL89" s="646"/>
      <c r="AM89" s="646"/>
      <c r="AN89" s="646"/>
      <c r="AO89" s="646"/>
      <c r="AP89" s="646"/>
      <c r="AQ89" s="646"/>
      <c r="AR89" s="646"/>
      <c r="AS89" s="646"/>
      <c r="AT89" s="647"/>
      <c r="AU89" s="648"/>
      <c r="AV89" s="649"/>
      <c r="AW89" s="649"/>
      <c r="AX89" s="650"/>
    </row>
    <row r="90" spans="1:50" ht="24.75" customHeight="1" x14ac:dyDescent="0.15">
      <c r="A90" s="1086"/>
      <c r="B90" s="1087"/>
      <c r="C90" s="1087"/>
      <c r="D90" s="1087"/>
      <c r="E90" s="1087"/>
      <c r="F90" s="1088"/>
      <c r="G90" s="622"/>
      <c r="H90" s="623"/>
      <c r="I90" s="623"/>
      <c r="J90" s="623"/>
      <c r="K90" s="624"/>
      <c r="L90" s="645"/>
      <c r="M90" s="646"/>
      <c r="N90" s="646"/>
      <c r="O90" s="646"/>
      <c r="P90" s="646"/>
      <c r="Q90" s="646"/>
      <c r="R90" s="646"/>
      <c r="S90" s="646"/>
      <c r="T90" s="646"/>
      <c r="U90" s="646"/>
      <c r="V90" s="646"/>
      <c r="W90" s="646"/>
      <c r="X90" s="647"/>
      <c r="Y90" s="648"/>
      <c r="Z90" s="649"/>
      <c r="AA90" s="649"/>
      <c r="AB90" s="656"/>
      <c r="AC90" s="622"/>
      <c r="AD90" s="623"/>
      <c r="AE90" s="623"/>
      <c r="AF90" s="623"/>
      <c r="AG90" s="624"/>
      <c r="AH90" s="645"/>
      <c r="AI90" s="646"/>
      <c r="AJ90" s="646"/>
      <c r="AK90" s="646"/>
      <c r="AL90" s="646"/>
      <c r="AM90" s="646"/>
      <c r="AN90" s="646"/>
      <c r="AO90" s="646"/>
      <c r="AP90" s="646"/>
      <c r="AQ90" s="646"/>
      <c r="AR90" s="646"/>
      <c r="AS90" s="646"/>
      <c r="AT90" s="647"/>
      <c r="AU90" s="648"/>
      <c r="AV90" s="649"/>
      <c r="AW90" s="649"/>
      <c r="AX90" s="650"/>
    </row>
    <row r="91" spans="1:50" ht="24.75" customHeight="1" x14ac:dyDescent="0.15">
      <c r="A91" s="1086"/>
      <c r="B91" s="1087"/>
      <c r="C91" s="1087"/>
      <c r="D91" s="1087"/>
      <c r="E91" s="1087"/>
      <c r="F91" s="1088"/>
      <c r="G91" s="622"/>
      <c r="H91" s="623"/>
      <c r="I91" s="623"/>
      <c r="J91" s="623"/>
      <c r="K91" s="624"/>
      <c r="L91" s="645"/>
      <c r="M91" s="646"/>
      <c r="N91" s="646"/>
      <c r="O91" s="646"/>
      <c r="P91" s="646"/>
      <c r="Q91" s="646"/>
      <c r="R91" s="646"/>
      <c r="S91" s="646"/>
      <c r="T91" s="646"/>
      <c r="U91" s="646"/>
      <c r="V91" s="646"/>
      <c r="W91" s="646"/>
      <c r="X91" s="647"/>
      <c r="Y91" s="648"/>
      <c r="Z91" s="649"/>
      <c r="AA91" s="649"/>
      <c r="AB91" s="656"/>
      <c r="AC91" s="622"/>
      <c r="AD91" s="623"/>
      <c r="AE91" s="623"/>
      <c r="AF91" s="623"/>
      <c r="AG91" s="624"/>
      <c r="AH91" s="645"/>
      <c r="AI91" s="646"/>
      <c r="AJ91" s="646"/>
      <c r="AK91" s="646"/>
      <c r="AL91" s="646"/>
      <c r="AM91" s="646"/>
      <c r="AN91" s="646"/>
      <c r="AO91" s="646"/>
      <c r="AP91" s="646"/>
      <c r="AQ91" s="646"/>
      <c r="AR91" s="646"/>
      <c r="AS91" s="646"/>
      <c r="AT91" s="647"/>
      <c r="AU91" s="648"/>
      <c r="AV91" s="649"/>
      <c r="AW91" s="649"/>
      <c r="AX91" s="650"/>
    </row>
    <row r="92" spans="1:50" ht="24.75" customHeight="1" x14ac:dyDescent="0.15">
      <c r="A92" s="1086"/>
      <c r="B92" s="1087"/>
      <c r="C92" s="1087"/>
      <c r="D92" s="1087"/>
      <c r="E92" s="1087"/>
      <c r="F92" s="1088"/>
      <c r="G92" s="622"/>
      <c r="H92" s="623"/>
      <c r="I92" s="623"/>
      <c r="J92" s="623"/>
      <c r="K92" s="624"/>
      <c r="L92" s="645"/>
      <c r="M92" s="646"/>
      <c r="N92" s="646"/>
      <c r="O92" s="646"/>
      <c r="P92" s="646"/>
      <c r="Q92" s="646"/>
      <c r="R92" s="646"/>
      <c r="S92" s="646"/>
      <c r="T92" s="646"/>
      <c r="U92" s="646"/>
      <c r="V92" s="646"/>
      <c r="W92" s="646"/>
      <c r="X92" s="647"/>
      <c r="Y92" s="648"/>
      <c r="Z92" s="649"/>
      <c r="AA92" s="649"/>
      <c r="AB92" s="656"/>
      <c r="AC92" s="622"/>
      <c r="AD92" s="623"/>
      <c r="AE92" s="623"/>
      <c r="AF92" s="623"/>
      <c r="AG92" s="624"/>
      <c r="AH92" s="645"/>
      <c r="AI92" s="646"/>
      <c r="AJ92" s="646"/>
      <c r="AK92" s="646"/>
      <c r="AL92" s="646"/>
      <c r="AM92" s="646"/>
      <c r="AN92" s="646"/>
      <c r="AO92" s="646"/>
      <c r="AP92" s="646"/>
      <c r="AQ92" s="646"/>
      <c r="AR92" s="646"/>
      <c r="AS92" s="646"/>
      <c r="AT92" s="647"/>
      <c r="AU92" s="648"/>
      <c r="AV92" s="649"/>
      <c r="AW92" s="649"/>
      <c r="AX92" s="650"/>
    </row>
    <row r="93" spans="1:50" ht="24.75" customHeight="1" thickBot="1" x14ac:dyDescent="0.2">
      <c r="A93" s="1086"/>
      <c r="B93" s="1087"/>
      <c r="C93" s="1087"/>
      <c r="D93" s="1087"/>
      <c r="E93" s="1087"/>
      <c r="F93" s="1088"/>
      <c r="G93" s="877" t="s">
        <v>21</v>
      </c>
      <c r="H93" s="878"/>
      <c r="I93" s="878"/>
      <c r="J93" s="878"/>
      <c r="K93" s="878"/>
      <c r="L93" s="879"/>
      <c r="M93" s="880"/>
      <c r="N93" s="880"/>
      <c r="O93" s="880"/>
      <c r="P93" s="880"/>
      <c r="Q93" s="880"/>
      <c r="R93" s="880"/>
      <c r="S93" s="880"/>
      <c r="T93" s="880"/>
      <c r="U93" s="880"/>
      <c r="V93" s="880"/>
      <c r="W93" s="880"/>
      <c r="X93" s="881"/>
      <c r="Y93" s="882">
        <f>SUM(Y83:AB92)</f>
        <v>0</v>
      </c>
      <c r="Z93" s="883"/>
      <c r="AA93" s="883"/>
      <c r="AB93" s="884"/>
      <c r="AC93" s="877" t="s">
        <v>21</v>
      </c>
      <c r="AD93" s="878"/>
      <c r="AE93" s="878"/>
      <c r="AF93" s="878"/>
      <c r="AG93" s="878"/>
      <c r="AH93" s="879"/>
      <c r="AI93" s="880"/>
      <c r="AJ93" s="880"/>
      <c r="AK93" s="880"/>
      <c r="AL93" s="880"/>
      <c r="AM93" s="880"/>
      <c r="AN93" s="880"/>
      <c r="AO93" s="880"/>
      <c r="AP93" s="880"/>
      <c r="AQ93" s="880"/>
      <c r="AR93" s="880"/>
      <c r="AS93" s="880"/>
      <c r="AT93" s="881"/>
      <c r="AU93" s="882">
        <f>SUM(AU83:AX92)</f>
        <v>0</v>
      </c>
      <c r="AV93" s="883"/>
      <c r="AW93" s="883"/>
      <c r="AX93" s="885"/>
    </row>
    <row r="94" spans="1:50" ht="30" customHeight="1" x14ac:dyDescent="0.15">
      <c r="A94" s="1086"/>
      <c r="B94" s="1087"/>
      <c r="C94" s="1087"/>
      <c r="D94" s="1087"/>
      <c r="E94" s="1087"/>
      <c r="F94" s="1088"/>
      <c r="G94" s="642" t="s">
        <v>412</v>
      </c>
      <c r="H94" s="643"/>
      <c r="I94" s="643"/>
      <c r="J94" s="643"/>
      <c r="K94" s="643"/>
      <c r="L94" s="643"/>
      <c r="M94" s="643"/>
      <c r="N94" s="643"/>
      <c r="O94" s="643"/>
      <c r="P94" s="643"/>
      <c r="Q94" s="643"/>
      <c r="R94" s="643"/>
      <c r="S94" s="643"/>
      <c r="T94" s="643"/>
      <c r="U94" s="643"/>
      <c r="V94" s="643"/>
      <c r="W94" s="643"/>
      <c r="X94" s="643"/>
      <c r="Y94" s="643"/>
      <c r="Z94" s="643"/>
      <c r="AA94" s="643"/>
      <c r="AB94" s="644"/>
      <c r="AC94" s="642" t="s">
        <v>306</v>
      </c>
      <c r="AD94" s="643"/>
      <c r="AE94" s="643"/>
      <c r="AF94" s="643"/>
      <c r="AG94" s="643"/>
      <c r="AH94" s="643"/>
      <c r="AI94" s="643"/>
      <c r="AJ94" s="643"/>
      <c r="AK94" s="643"/>
      <c r="AL94" s="643"/>
      <c r="AM94" s="643"/>
      <c r="AN94" s="643"/>
      <c r="AO94" s="643"/>
      <c r="AP94" s="643"/>
      <c r="AQ94" s="643"/>
      <c r="AR94" s="643"/>
      <c r="AS94" s="643"/>
      <c r="AT94" s="643"/>
      <c r="AU94" s="643"/>
      <c r="AV94" s="643"/>
      <c r="AW94" s="643"/>
      <c r="AX94" s="843"/>
    </row>
    <row r="95" spans="1:50" ht="24.75" customHeight="1" x14ac:dyDescent="0.15">
      <c r="A95" s="1086"/>
      <c r="B95" s="1087"/>
      <c r="C95" s="1087"/>
      <c r="D95" s="1087"/>
      <c r="E95" s="1087"/>
      <c r="F95" s="1088"/>
      <c r="G95" s="866" t="s">
        <v>18</v>
      </c>
      <c r="H95" s="717"/>
      <c r="I95" s="717"/>
      <c r="J95" s="717"/>
      <c r="K95" s="717"/>
      <c r="L95" s="716" t="s">
        <v>19</v>
      </c>
      <c r="M95" s="717"/>
      <c r="N95" s="717"/>
      <c r="O95" s="717"/>
      <c r="P95" s="717"/>
      <c r="Q95" s="717"/>
      <c r="R95" s="717"/>
      <c r="S95" s="717"/>
      <c r="T95" s="717"/>
      <c r="U95" s="717"/>
      <c r="V95" s="717"/>
      <c r="W95" s="717"/>
      <c r="X95" s="718"/>
      <c r="Y95" s="639" t="s">
        <v>20</v>
      </c>
      <c r="Z95" s="640"/>
      <c r="AA95" s="640"/>
      <c r="AB95" s="848"/>
      <c r="AC95" s="866" t="s">
        <v>18</v>
      </c>
      <c r="AD95" s="717"/>
      <c r="AE95" s="717"/>
      <c r="AF95" s="717"/>
      <c r="AG95" s="717"/>
      <c r="AH95" s="716" t="s">
        <v>19</v>
      </c>
      <c r="AI95" s="717"/>
      <c r="AJ95" s="717"/>
      <c r="AK95" s="717"/>
      <c r="AL95" s="717"/>
      <c r="AM95" s="717"/>
      <c r="AN95" s="717"/>
      <c r="AO95" s="717"/>
      <c r="AP95" s="717"/>
      <c r="AQ95" s="717"/>
      <c r="AR95" s="717"/>
      <c r="AS95" s="717"/>
      <c r="AT95" s="718"/>
      <c r="AU95" s="639" t="s">
        <v>20</v>
      </c>
      <c r="AV95" s="640"/>
      <c r="AW95" s="640"/>
      <c r="AX95" s="641"/>
    </row>
    <row r="96" spans="1:50" ht="24.75" customHeight="1" x14ac:dyDescent="0.15">
      <c r="A96" s="1086"/>
      <c r="B96" s="1087"/>
      <c r="C96" s="1087"/>
      <c r="D96" s="1087"/>
      <c r="E96" s="1087"/>
      <c r="F96" s="1088"/>
      <c r="G96" s="719"/>
      <c r="H96" s="720"/>
      <c r="I96" s="720"/>
      <c r="J96" s="720"/>
      <c r="K96" s="721"/>
      <c r="L96" s="713"/>
      <c r="M96" s="714"/>
      <c r="N96" s="714"/>
      <c r="O96" s="714"/>
      <c r="P96" s="714"/>
      <c r="Q96" s="714"/>
      <c r="R96" s="714"/>
      <c r="S96" s="714"/>
      <c r="T96" s="714"/>
      <c r="U96" s="714"/>
      <c r="V96" s="714"/>
      <c r="W96" s="714"/>
      <c r="X96" s="715"/>
      <c r="Y96" s="436"/>
      <c r="Z96" s="437"/>
      <c r="AA96" s="437"/>
      <c r="AB96" s="855"/>
      <c r="AC96" s="719"/>
      <c r="AD96" s="720"/>
      <c r="AE96" s="720"/>
      <c r="AF96" s="720"/>
      <c r="AG96" s="721"/>
      <c r="AH96" s="713"/>
      <c r="AI96" s="714"/>
      <c r="AJ96" s="714"/>
      <c r="AK96" s="714"/>
      <c r="AL96" s="714"/>
      <c r="AM96" s="714"/>
      <c r="AN96" s="714"/>
      <c r="AO96" s="714"/>
      <c r="AP96" s="714"/>
      <c r="AQ96" s="714"/>
      <c r="AR96" s="714"/>
      <c r="AS96" s="714"/>
      <c r="AT96" s="715"/>
      <c r="AU96" s="436"/>
      <c r="AV96" s="437"/>
      <c r="AW96" s="437"/>
      <c r="AX96" s="438"/>
    </row>
    <row r="97" spans="1:50" ht="24.75" customHeight="1" x14ac:dyDescent="0.15">
      <c r="A97" s="1086"/>
      <c r="B97" s="1087"/>
      <c r="C97" s="1087"/>
      <c r="D97" s="1087"/>
      <c r="E97" s="1087"/>
      <c r="F97" s="1088"/>
      <c r="G97" s="622"/>
      <c r="H97" s="623"/>
      <c r="I97" s="623"/>
      <c r="J97" s="623"/>
      <c r="K97" s="624"/>
      <c r="L97" s="645"/>
      <c r="M97" s="646"/>
      <c r="N97" s="646"/>
      <c r="O97" s="646"/>
      <c r="P97" s="646"/>
      <c r="Q97" s="646"/>
      <c r="R97" s="646"/>
      <c r="S97" s="646"/>
      <c r="T97" s="646"/>
      <c r="U97" s="646"/>
      <c r="V97" s="646"/>
      <c r="W97" s="646"/>
      <c r="X97" s="647"/>
      <c r="Y97" s="648"/>
      <c r="Z97" s="649"/>
      <c r="AA97" s="649"/>
      <c r="AB97" s="656"/>
      <c r="AC97" s="622"/>
      <c r="AD97" s="623"/>
      <c r="AE97" s="623"/>
      <c r="AF97" s="623"/>
      <c r="AG97" s="624"/>
      <c r="AH97" s="645"/>
      <c r="AI97" s="646"/>
      <c r="AJ97" s="646"/>
      <c r="AK97" s="646"/>
      <c r="AL97" s="646"/>
      <c r="AM97" s="646"/>
      <c r="AN97" s="646"/>
      <c r="AO97" s="646"/>
      <c r="AP97" s="646"/>
      <c r="AQ97" s="646"/>
      <c r="AR97" s="646"/>
      <c r="AS97" s="646"/>
      <c r="AT97" s="647"/>
      <c r="AU97" s="648"/>
      <c r="AV97" s="649"/>
      <c r="AW97" s="649"/>
      <c r="AX97" s="650"/>
    </row>
    <row r="98" spans="1:50" ht="24.75" customHeight="1" x14ac:dyDescent="0.15">
      <c r="A98" s="1086"/>
      <c r="B98" s="1087"/>
      <c r="C98" s="1087"/>
      <c r="D98" s="1087"/>
      <c r="E98" s="1087"/>
      <c r="F98" s="1088"/>
      <c r="G98" s="622"/>
      <c r="H98" s="623"/>
      <c r="I98" s="623"/>
      <c r="J98" s="623"/>
      <c r="K98" s="624"/>
      <c r="L98" s="645"/>
      <c r="M98" s="646"/>
      <c r="N98" s="646"/>
      <c r="O98" s="646"/>
      <c r="P98" s="646"/>
      <c r="Q98" s="646"/>
      <c r="R98" s="646"/>
      <c r="S98" s="646"/>
      <c r="T98" s="646"/>
      <c r="U98" s="646"/>
      <c r="V98" s="646"/>
      <c r="W98" s="646"/>
      <c r="X98" s="647"/>
      <c r="Y98" s="648"/>
      <c r="Z98" s="649"/>
      <c r="AA98" s="649"/>
      <c r="AB98" s="656"/>
      <c r="AC98" s="622"/>
      <c r="AD98" s="623"/>
      <c r="AE98" s="623"/>
      <c r="AF98" s="623"/>
      <c r="AG98" s="624"/>
      <c r="AH98" s="645"/>
      <c r="AI98" s="646"/>
      <c r="AJ98" s="646"/>
      <c r="AK98" s="646"/>
      <c r="AL98" s="646"/>
      <c r="AM98" s="646"/>
      <c r="AN98" s="646"/>
      <c r="AO98" s="646"/>
      <c r="AP98" s="646"/>
      <c r="AQ98" s="646"/>
      <c r="AR98" s="646"/>
      <c r="AS98" s="646"/>
      <c r="AT98" s="647"/>
      <c r="AU98" s="648"/>
      <c r="AV98" s="649"/>
      <c r="AW98" s="649"/>
      <c r="AX98" s="650"/>
    </row>
    <row r="99" spans="1:50" ht="24.75" customHeight="1" x14ac:dyDescent="0.15">
      <c r="A99" s="1086"/>
      <c r="B99" s="1087"/>
      <c r="C99" s="1087"/>
      <c r="D99" s="1087"/>
      <c r="E99" s="1087"/>
      <c r="F99" s="1088"/>
      <c r="G99" s="622"/>
      <c r="H99" s="623"/>
      <c r="I99" s="623"/>
      <c r="J99" s="623"/>
      <c r="K99" s="624"/>
      <c r="L99" s="645"/>
      <c r="M99" s="646"/>
      <c r="N99" s="646"/>
      <c r="O99" s="646"/>
      <c r="P99" s="646"/>
      <c r="Q99" s="646"/>
      <c r="R99" s="646"/>
      <c r="S99" s="646"/>
      <c r="T99" s="646"/>
      <c r="U99" s="646"/>
      <c r="V99" s="646"/>
      <c r="W99" s="646"/>
      <c r="X99" s="647"/>
      <c r="Y99" s="648"/>
      <c r="Z99" s="649"/>
      <c r="AA99" s="649"/>
      <c r="AB99" s="656"/>
      <c r="AC99" s="622"/>
      <c r="AD99" s="623"/>
      <c r="AE99" s="623"/>
      <c r="AF99" s="623"/>
      <c r="AG99" s="624"/>
      <c r="AH99" s="645"/>
      <c r="AI99" s="646"/>
      <c r="AJ99" s="646"/>
      <c r="AK99" s="646"/>
      <c r="AL99" s="646"/>
      <c r="AM99" s="646"/>
      <c r="AN99" s="646"/>
      <c r="AO99" s="646"/>
      <c r="AP99" s="646"/>
      <c r="AQ99" s="646"/>
      <c r="AR99" s="646"/>
      <c r="AS99" s="646"/>
      <c r="AT99" s="647"/>
      <c r="AU99" s="648"/>
      <c r="AV99" s="649"/>
      <c r="AW99" s="649"/>
      <c r="AX99" s="650"/>
    </row>
    <row r="100" spans="1:50" ht="24.75" customHeight="1" x14ac:dyDescent="0.15">
      <c r="A100" s="1086"/>
      <c r="B100" s="1087"/>
      <c r="C100" s="1087"/>
      <c r="D100" s="1087"/>
      <c r="E100" s="1087"/>
      <c r="F100" s="1088"/>
      <c r="G100" s="622"/>
      <c r="H100" s="623"/>
      <c r="I100" s="623"/>
      <c r="J100" s="623"/>
      <c r="K100" s="624"/>
      <c r="L100" s="645"/>
      <c r="M100" s="646"/>
      <c r="N100" s="646"/>
      <c r="O100" s="646"/>
      <c r="P100" s="646"/>
      <c r="Q100" s="646"/>
      <c r="R100" s="646"/>
      <c r="S100" s="646"/>
      <c r="T100" s="646"/>
      <c r="U100" s="646"/>
      <c r="V100" s="646"/>
      <c r="W100" s="646"/>
      <c r="X100" s="647"/>
      <c r="Y100" s="648"/>
      <c r="Z100" s="649"/>
      <c r="AA100" s="649"/>
      <c r="AB100" s="656"/>
      <c r="AC100" s="622"/>
      <c r="AD100" s="623"/>
      <c r="AE100" s="623"/>
      <c r="AF100" s="623"/>
      <c r="AG100" s="624"/>
      <c r="AH100" s="645"/>
      <c r="AI100" s="646"/>
      <c r="AJ100" s="646"/>
      <c r="AK100" s="646"/>
      <c r="AL100" s="646"/>
      <c r="AM100" s="646"/>
      <c r="AN100" s="646"/>
      <c r="AO100" s="646"/>
      <c r="AP100" s="646"/>
      <c r="AQ100" s="646"/>
      <c r="AR100" s="646"/>
      <c r="AS100" s="646"/>
      <c r="AT100" s="647"/>
      <c r="AU100" s="648"/>
      <c r="AV100" s="649"/>
      <c r="AW100" s="649"/>
      <c r="AX100" s="650"/>
    </row>
    <row r="101" spans="1:50" ht="24.75" customHeight="1" x14ac:dyDescent="0.15">
      <c r="A101" s="1086"/>
      <c r="B101" s="1087"/>
      <c r="C101" s="1087"/>
      <c r="D101" s="1087"/>
      <c r="E101" s="1087"/>
      <c r="F101" s="1088"/>
      <c r="G101" s="622"/>
      <c r="H101" s="623"/>
      <c r="I101" s="623"/>
      <c r="J101" s="623"/>
      <c r="K101" s="624"/>
      <c r="L101" s="645"/>
      <c r="M101" s="646"/>
      <c r="N101" s="646"/>
      <c r="O101" s="646"/>
      <c r="P101" s="646"/>
      <c r="Q101" s="646"/>
      <c r="R101" s="646"/>
      <c r="S101" s="646"/>
      <c r="T101" s="646"/>
      <c r="U101" s="646"/>
      <c r="V101" s="646"/>
      <c r="W101" s="646"/>
      <c r="X101" s="647"/>
      <c r="Y101" s="648"/>
      <c r="Z101" s="649"/>
      <c r="AA101" s="649"/>
      <c r="AB101" s="656"/>
      <c r="AC101" s="622"/>
      <c r="AD101" s="623"/>
      <c r="AE101" s="623"/>
      <c r="AF101" s="623"/>
      <c r="AG101" s="624"/>
      <c r="AH101" s="645"/>
      <c r="AI101" s="646"/>
      <c r="AJ101" s="646"/>
      <c r="AK101" s="646"/>
      <c r="AL101" s="646"/>
      <c r="AM101" s="646"/>
      <c r="AN101" s="646"/>
      <c r="AO101" s="646"/>
      <c r="AP101" s="646"/>
      <c r="AQ101" s="646"/>
      <c r="AR101" s="646"/>
      <c r="AS101" s="646"/>
      <c r="AT101" s="647"/>
      <c r="AU101" s="648"/>
      <c r="AV101" s="649"/>
      <c r="AW101" s="649"/>
      <c r="AX101" s="650"/>
    </row>
    <row r="102" spans="1:50" ht="24.75" customHeight="1" x14ac:dyDescent="0.15">
      <c r="A102" s="1086"/>
      <c r="B102" s="1087"/>
      <c r="C102" s="1087"/>
      <c r="D102" s="1087"/>
      <c r="E102" s="1087"/>
      <c r="F102" s="1088"/>
      <c r="G102" s="622"/>
      <c r="H102" s="623"/>
      <c r="I102" s="623"/>
      <c r="J102" s="623"/>
      <c r="K102" s="624"/>
      <c r="L102" s="645"/>
      <c r="M102" s="646"/>
      <c r="N102" s="646"/>
      <c r="O102" s="646"/>
      <c r="P102" s="646"/>
      <c r="Q102" s="646"/>
      <c r="R102" s="646"/>
      <c r="S102" s="646"/>
      <c r="T102" s="646"/>
      <c r="U102" s="646"/>
      <c r="V102" s="646"/>
      <c r="W102" s="646"/>
      <c r="X102" s="647"/>
      <c r="Y102" s="648"/>
      <c r="Z102" s="649"/>
      <c r="AA102" s="649"/>
      <c r="AB102" s="656"/>
      <c r="AC102" s="622"/>
      <c r="AD102" s="623"/>
      <c r="AE102" s="623"/>
      <c r="AF102" s="623"/>
      <c r="AG102" s="624"/>
      <c r="AH102" s="645"/>
      <c r="AI102" s="646"/>
      <c r="AJ102" s="646"/>
      <c r="AK102" s="646"/>
      <c r="AL102" s="646"/>
      <c r="AM102" s="646"/>
      <c r="AN102" s="646"/>
      <c r="AO102" s="646"/>
      <c r="AP102" s="646"/>
      <c r="AQ102" s="646"/>
      <c r="AR102" s="646"/>
      <c r="AS102" s="646"/>
      <c r="AT102" s="647"/>
      <c r="AU102" s="648"/>
      <c r="AV102" s="649"/>
      <c r="AW102" s="649"/>
      <c r="AX102" s="650"/>
    </row>
    <row r="103" spans="1:50" ht="24.75" customHeight="1" x14ac:dyDescent="0.15">
      <c r="A103" s="1086"/>
      <c r="B103" s="1087"/>
      <c r="C103" s="1087"/>
      <c r="D103" s="1087"/>
      <c r="E103" s="1087"/>
      <c r="F103" s="1088"/>
      <c r="G103" s="622"/>
      <c r="H103" s="623"/>
      <c r="I103" s="623"/>
      <c r="J103" s="623"/>
      <c r="K103" s="624"/>
      <c r="L103" s="645"/>
      <c r="M103" s="646"/>
      <c r="N103" s="646"/>
      <c r="O103" s="646"/>
      <c r="P103" s="646"/>
      <c r="Q103" s="646"/>
      <c r="R103" s="646"/>
      <c r="S103" s="646"/>
      <c r="T103" s="646"/>
      <c r="U103" s="646"/>
      <c r="V103" s="646"/>
      <c r="W103" s="646"/>
      <c r="X103" s="647"/>
      <c r="Y103" s="648"/>
      <c r="Z103" s="649"/>
      <c r="AA103" s="649"/>
      <c r="AB103" s="656"/>
      <c r="AC103" s="622"/>
      <c r="AD103" s="623"/>
      <c r="AE103" s="623"/>
      <c r="AF103" s="623"/>
      <c r="AG103" s="624"/>
      <c r="AH103" s="645"/>
      <c r="AI103" s="646"/>
      <c r="AJ103" s="646"/>
      <c r="AK103" s="646"/>
      <c r="AL103" s="646"/>
      <c r="AM103" s="646"/>
      <c r="AN103" s="646"/>
      <c r="AO103" s="646"/>
      <c r="AP103" s="646"/>
      <c r="AQ103" s="646"/>
      <c r="AR103" s="646"/>
      <c r="AS103" s="646"/>
      <c r="AT103" s="647"/>
      <c r="AU103" s="648"/>
      <c r="AV103" s="649"/>
      <c r="AW103" s="649"/>
      <c r="AX103" s="650"/>
    </row>
    <row r="104" spans="1:50" ht="24.75" customHeight="1" x14ac:dyDescent="0.15">
      <c r="A104" s="1086"/>
      <c r="B104" s="1087"/>
      <c r="C104" s="1087"/>
      <c r="D104" s="1087"/>
      <c r="E104" s="1087"/>
      <c r="F104" s="1088"/>
      <c r="G104" s="622"/>
      <c r="H104" s="623"/>
      <c r="I104" s="623"/>
      <c r="J104" s="623"/>
      <c r="K104" s="624"/>
      <c r="L104" s="645"/>
      <c r="M104" s="646"/>
      <c r="N104" s="646"/>
      <c r="O104" s="646"/>
      <c r="P104" s="646"/>
      <c r="Q104" s="646"/>
      <c r="R104" s="646"/>
      <c r="S104" s="646"/>
      <c r="T104" s="646"/>
      <c r="U104" s="646"/>
      <c r="V104" s="646"/>
      <c r="W104" s="646"/>
      <c r="X104" s="647"/>
      <c r="Y104" s="648"/>
      <c r="Z104" s="649"/>
      <c r="AA104" s="649"/>
      <c r="AB104" s="656"/>
      <c r="AC104" s="622"/>
      <c r="AD104" s="623"/>
      <c r="AE104" s="623"/>
      <c r="AF104" s="623"/>
      <c r="AG104" s="624"/>
      <c r="AH104" s="645"/>
      <c r="AI104" s="646"/>
      <c r="AJ104" s="646"/>
      <c r="AK104" s="646"/>
      <c r="AL104" s="646"/>
      <c r="AM104" s="646"/>
      <c r="AN104" s="646"/>
      <c r="AO104" s="646"/>
      <c r="AP104" s="646"/>
      <c r="AQ104" s="646"/>
      <c r="AR104" s="646"/>
      <c r="AS104" s="646"/>
      <c r="AT104" s="647"/>
      <c r="AU104" s="648"/>
      <c r="AV104" s="649"/>
      <c r="AW104" s="649"/>
      <c r="AX104" s="650"/>
    </row>
    <row r="105" spans="1:50" ht="24.75" customHeight="1" x14ac:dyDescent="0.15">
      <c r="A105" s="1086"/>
      <c r="B105" s="1087"/>
      <c r="C105" s="1087"/>
      <c r="D105" s="1087"/>
      <c r="E105" s="1087"/>
      <c r="F105" s="1088"/>
      <c r="G105" s="622"/>
      <c r="H105" s="623"/>
      <c r="I105" s="623"/>
      <c r="J105" s="623"/>
      <c r="K105" s="624"/>
      <c r="L105" s="645"/>
      <c r="M105" s="646"/>
      <c r="N105" s="646"/>
      <c r="O105" s="646"/>
      <c r="P105" s="646"/>
      <c r="Q105" s="646"/>
      <c r="R105" s="646"/>
      <c r="S105" s="646"/>
      <c r="T105" s="646"/>
      <c r="U105" s="646"/>
      <c r="V105" s="646"/>
      <c r="W105" s="646"/>
      <c r="X105" s="647"/>
      <c r="Y105" s="648"/>
      <c r="Z105" s="649"/>
      <c r="AA105" s="649"/>
      <c r="AB105" s="656"/>
      <c r="AC105" s="622"/>
      <c r="AD105" s="623"/>
      <c r="AE105" s="623"/>
      <c r="AF105" s="623"/>
      <c r="AG105" s="624"/>
      <c r="AH105" s="645"/>
      <c r="AI105" s="646"/>
      <c r="AJ105" s="646"/>
      <c r="AK105" s="646"/>
      <c r="AL105" s="646"/>
      <c r="AM105" s="646"/>
      <c r="AN105" s="646"/>
      <c r="AO105" s="646"/>
      <c r="AP105" s="646"/>
      <c r="AQ105" s="646"/>
      <c r="AR105" s="646"/>
      <c r="AS105" s="646"/>
      <c r="AT105" s="647"/>
      <c r="AU105" s="648"/>
      <c r="AV105" s="649"/>
      <c r="AW105" s="649"/>
      <c r="AX105" s="650"/>
    </row>
    <row r="106" spans="1:50" ht="24.75" customHeight="1" thickBot="1" x14ac:dyDescent="0.2">
      <c r="A106" s="1089"/>
      <c r="B106" s="1090"/>
      <c r="C106" s="1090"/>
      <c r="D106" s="1090"/>
      <c r="E106" s="1090"/>
      <c r="F106" s="109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92" t="s">
        <v>29</v>
      </c>
      <c r="B108" s="1093"/>
      <c r="C108" s="1093"/>
      <c r="D108" s="1093"/>
      <c r="E108" s="1093"/>
      <c r="F108" s="1094"/>
      <c r="G108" s="642" t="s">
        <v>307</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413</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843"/>
    </row>
    <row r="109" spans="1:50" ht="24.75" customHeight="1" x14ac:dyDescent="0.15">
      <c r="A109" s="1086"/>
      <c r="B109" s="1087"/>
      <c r="C109" s="1087"/>
      <c r="D109" s="1087"/>
      <c r="E109" s="1087"/>
      <c r="F109" s="1088"/>
      <c r="G109" s="866" t="s">
        <v>18</v>
      </c>
      <c r="H109" s="717"/>
      <c r="I109" s="717"/>
      <c r="J109" s="717"/>
      <c r="K109" s="717"/>
      <c r="L109" s="716" t="s">
        <v>19</v>
      </c>
      <c r="M109" s="717"/>
      <c r="N109" s="717"/>
      <c r="O109" s="717"/>
      <c r="P109" s="717"/>
      <c r="Q109" s="717"/>
      <c r="R109" s="717"/>
      <c r="S109" s="717"/>
      <c r="T109" s="717"/>
      <c r="U109" s="717"/>
      <c r="V109" s="717"/>
      <c r="W109" s="717"/>
      <c r="X109" s="718"/>
      <c r="Y109" s="639" t="s">
        <v>20</v>
      </c>
      <c r="Z109" s="640"/>
      <c r="AA109" s="640"/>
      <c r="AB109" s="848"/>
      <c r="AC109" s="866" t="s">
        <v>18</v>
      </c>
      <c r="AD109" s="717"/>
      <c r="AE109" s="717"/>
      <c r="AF109" s="717"/>
      <c r="AG109" s="717"/>
      <c r="AH109" s="716" t="s">
        <v>19</v>
      </c>
      <c r="AI109" s="717"/>
      <c r="AJ109" s="717"/>
      <c r="AK109" s="717"/>
      <c r="AL109" s="717"/>
      <c r="AM109" s="717"/>
      <c r="AN109" s="717"/>
      <c r="AO109" s="717"/>
      <c r="AP109" s="717"/>
      <c r="AQ109" s="717"/>
      <c r="AR109" s="717"/>
      <c r="AS109" s="717"/>
      <c r="AT109" s="718"/>
      <c r="AU109" s="639" t="s">
        <v>20</v>
      </c>
      <c r="AV109" s="640"/>
      <c r="AW109" s="640"/>
      <c r="AX109" s="641"/>
    </row>
    <row r="110" spans="1:50" ht="24.75" customHeight="1" x14ac:dyDescent="0.15">
      <c r="A110" s="1086"/>
      <c r="B110" s="1087"/>
      <c r="C110" s="1087"/>
      <c r="D110" s="1087"/>
      <c r="E110" s="1087"/>
      <c r="F110" s="1088"/>
      <c r="G110" s="719"/>
      <c r="H110" s="720"/>
      <c r="I110" s="720"/>
      <c r="J110" s="720"/>
      <c r="K110" s="721"/>
      <c r="L110" s="713"/>
      <c r="M110" s="714"/>
      <c r="N110" s="714"/>
      <c r="O110" s="714"/>
      <c r="P110" s="714"/>
      <c r="Q110" s="714"/>
      <c r="R110" s="714"/>
      <c r="S110" s="714"/>
      <c r="T110" s="714"/>
      <c r="U110" s="714"/>
      <c r="V110" s="714"/>
      <c r="W110" s="714"/>
      <c r="X110" s="715"/>
      <c r="Y110" s="436"/>
      <c r="Z110" s="437"/>
      <c r="AA110" s="437"/>
      <c r="AB110" s="855"/>
      <c r="AC110" s="719"/>
      <c r="AD110" s="720"/>
      <c r="AE110" s="720"/>
      <c r="AF110" s="720"/>
      <c r="AG110" s="721"/>
      <c r="AH110" s="713"/>
      <c r="AI110" s="714"/>
      <c r="AJ110" s="714"/>
      <c r="AK110" s="714"/>
      <c r="AL110" s="714"/>
      <c r="AM110" s="714"/>
      <c r="AN110" s="714"/>
      <c r="AO110" s="714"/>
      <c r="AP110" s="714"/>
      <c r="AQ110" s="714"/>
      <c r="AR110" s="714"/>
      <c r="AS110" s="714"/>
      <c r="AT110" s="715"/>
      <c r="AU110" s="436"/>
      <c r="AV110" s="437"/>
      <c r="AW110" s="437"/>
      <c r="AX110" s="438"/>
    </row>
    <row r="111" spans="1:50" ht="24.75" customHeight="1" x14ac:dyDescent="0.15">
      <c r="A111" s="1086"/>
      <c r="B111" s="1087"/>
      <c r="C111" s="1087"/>
      <c r="D111" s="1087"/>
      <c r="E111" s="1087"/>
      <c r="F111" s="1088"/>
      <c r="G111" s="622"/>
      <c r="H111" s="623"/>
      <c r="I111" s="623"/>
      <c r="J111" s="623"/>
      <c r="K111" s="624"/>
      <c r="L111" s="645"/>
      <c r="M111" s="646"/>
      <c r="N111" s="646"/>
      <c r="O111" s="646"/>
      <c r="P111" s="646"/>
      <c r="Q111" s="646"/>
      <c r="R111" s="646"/>
      <c r="S111" s="646"/>
      <c r="T111" s="646"/>
      <c r="U111" s="646"/>
      <c r="V111" s="646"/>
      <c r="W111" s="646"/>
      <c r="X111" s="647"/>
      <c r="Y111" s="648"/>
      <c r="Z111" s="649"/>
      <c r="AA111" s="649"/>
      <c r="AB111" s="656"/>
      <c r="AC111" s="622"/>
      <c r="AD111" s="623"/>
      <c r="AE111" s="623"/>
      <c r="AF111" s="623"/>
      <c r="AG111" s="624"/>
      <c r="AH111" s="645"/>
      <c r="AI111" s="646"/>
      <c r="AJ111" s="646"/>
      <c r="AK111" s="646"/>
      <c r="AL111" s="646"/>
      <c r="AM111" s="646"/>
      <c r="AN111" s="646"/>
      <c r="AO111" s="646"/>
      <c r="AP111" s="646"/>
      <c r="AQ111" s="646"/>
      <c r="AR111" s="646"/>
      <c r="AS111" s="646"/>
      <c r="AT111" s="647"/>
      <c r="AU111" s="648"/>
      <c r="AV111" s="649"/>
      <c r="AW111" s="649"/>
      <c r="AX111" s="650"/>
    </row>
    <row r="112" spans="1:50" ht="24.75" customHeight="1" x14ac:dyDescent="0.15">
      <c r="A112" s="1086"/>
      <c r="B112" s="1087"/>
      <c r="C112" s="1087"/>
      <c r="D112" s="1087"/>
      <c r="E112" s="1087"/>
      <c r="F112" s="1088"/>
      <c r="G112" s="622"/>
      <c r="H112" s="623"/>
      <c r="I112" s="623"/>
      <c r="J112" s="623"/>
      <c r="K112" s="624"/>
      <c r="L112" s="645"/>
      <c r="M112" s="646"/>
      <c r="N112" s="646"/>
      <c r="O112" s="646"/>
      <c r="P112" s="646"/>
      <c r="Q112" s="646"/>
      <c r="R112" s="646"/>
      <c r="S112" s="646"/>
      <c r="T112" s="646"/>
      <c r="U112" s="646"/>
      <c r="V112" s="646"/>
      <c r="W112" s="646"/>
      <c r="X112" s="647"/>
      <c r="Y112" s="648"/>
      <c r="Z112" s="649"/>
      <c r="AA112" s="649"/>
      <c r="AB112" s="656"/>
      <c r="AC112" s="622"/>
      <c r="AD112" s="623"/>
      <c r="AE112" s="623"/>
      <c r="AF112" s="623"/>
      <c r="AG112" s="624"/>
      <c r="AH112" s="645"/>
      <c r="AI112" s="646"/>
      <c r="AJ112" s="646"/>
      <c r="AK112" s="646"/>
      <c r="AL112" s="646"/>
      <c r="AM112" s="646"/>
      <c r="AN112" s="646"/>
      <c r="AO112" s="646"/>
      <c r="AP112" s="646"/>
      <c r="AQ112" s="646"/>
      <c r="AR112" s="646"/>
      <c r="AS112" s="646"/>
      <c r="AT112" s="647"/>
      <c r="AU112" s="648"/>
      <c r="AV112" s="649"/>
      <c r="AW112" s="649"/>
      <c r="AX112" s="650"/>
    </row>
    <row r="113" spans="1:50" ht="24.75" customHeight="1" x14ac:dyDescent="0.15">
      <c r="A113" s="1086"/>
      <c r="B113" s="1087"/>
      <c r="C113" s="1087"/>
      <c r="D113" s="1087"/>
      <c r="E113" s="1087"/>
      <c r="F113" s="1088"/>
      <c r="G113" s="622"/>
      <c r="H113" s="623"/>
      <c r="I113" s="623"/>
      <c r="J113" s="623"/>
      <c r="K113" s="624"/>
      <c r="L113" s="645"/>
      <c r="M113" s="646"/>
      <c r="N113" s="646"/>
      <c r="O113" s="646"/>
      <c r="P113" s="646"/>
      <c r="Q113" s="646"/>
      <c r="R113" s="646"/>
      <c r="S113" s="646"/>
      <c r="T113" s="646"/>
      <c r="U113" s="646"/>
      <c r="V113" s="646"/>
      <c r="W113" s="646"/>
      <c r="X113" s="647"/>
      <c r="Y113" s="648"/>
      <c r="Z113" s="649"/>
      <c r="AA113" s="649"/>
      <c r="AB113" s="656"/>
      <c r="AC113" s="622"/>
      <c r="AD113" s="623"/>
      <c r="AE113" s="623"/>
      <c r="AF113" s="623"/>
      <c r="AG113" s="624"/>
      <c r="AH113" s="645"/>
      <c r="AI113" s="646"/>
      <c r="AJ113" s="646"/>
      <c r="AK113" s="646"/>
      <c r="AL113" s="646"/>
      <c r="AM113" s="646"/>
      <c r="AN113" s="646"/>
      <c r="AO113" s="646"/>
      <c r="AP113" s="646"/>
      <c r="AQ113" s="646"/>
      <c r="AR113" s="646"/>
      <c r="AS113" s="646"/>
      <c r="AT113" s="647"/>
      <c r="AU113" s="648"/>
      <c r="AV113" s="649"/>
      <c r="AW113" s="649"/>
      <c r="AX113" s="650"/>
    </row>
    <row r="114" spans="1:50" ht="24.75" customHeight="1" x14ac:dyDescent="0.15">
      <c r="A114" s="1086"/>
      <c r="B114" s="1087"/>
      <c r="C114" s="1087"/>
      <c r="D114" s="1087"/>
      <c r="E114" s="1087"/>
      <c r="F114" s="1088"/>
      <c r="G114" s="622"/>
      <c r="H114" s="623"/>
      <c r="I114" s="623"/>
      <c r="J114" s="623"/>
      <c r="K114" s="624"/>
      <c r="L114" s="645"/>
      <c r="M114" s="646"/>
      <c r="N114" s="646"/>
      <c r="O114" s="646"/>
      <c r="P114" s="646"/>
      <c r="Q114" s="646"/>
      <c r="R114" s="646"/>
      <c r="S114" s="646"/>
      <c r="T114" s="646"/>
      <c r="U114" s="646"/>
      <c r="V114" s="646"/>
      <c r="W114" s="646"/>
      <c r="X114" s="647"/>
      <c r="Y114" s="648"/>
      <c r="Z114" s="649"/>
      <c r="AA114" s="649"/>
      <c r="AB114" s="656"/>
      <c r="AC114" s="622"/>
      <c r="AD114" s="623"/>
      <c r="AE114" s="623"/>
      <c r="AF114" s="623"/>
      <c r="AG114" s="624"/>
      <c r="AH114" s="645"/>
      <c r="AI114" s="646"/>
      <c r="AJ114" s="646"/>
      <c r="AK114" s="646"/>
      <c r="AL114" s="646"/>
      <c r="AM114" s="646"/>
      <c r="AN114" s="646"/>
      <c r="AO114" s="646"/>
      <c r="AP114" s="646"/>
      <c r="AQ114" s="646"/>
      <c r="AR114" s="646"/>
      <c r="AS114" s="646"/>
      <c r="AT114" s="647"/>
      <c r="AU114" s="648"/>
      <c r="AV114" s="649"/>
      <c r="AW114" s="649"/>
      <c r="AX114" s="650"/>
    </row>
    <row r="115" spans="1:50" ht="24.75" customHeight="1" x14ac:dyDescent="0.15">
      <c r="A115" s="1086"/>
      <c r="B115" s="1087"/>
      <c r="C115" s="1087"/>
      <c r="D115" s="1087"/>
      <c r="E115" s="1087"/>
      <c r="F115" s="1088"/>
      <c r="G115" s="622"/>
      <c r="H115" s="623"/>
      <c r="I115" s="623"/>
      <c r="J115" s="623"/>
      <c r="K115" s="624"/>
      <c r="L115" s="645"/>
      <c r="M115" s="646"/>
      <c r="N115" s="646"/>
      <c r="O115" s="646"/>
      <c r="P115" s="646"/>
      <c r="Q115" s="646"/>
      <c r="R115" s="646"/>
      <c r="S115" s="646"/>
      <c r="T115" s="646"/>
      <c r="U115" s="646"/>
      <c r="V115" s="646"/>
      <c r="W115" s="646"/>
      <c r="X115" s="647"/>
      <c r="Y115" s="648"/>
      <c r="Z115" s="649"/>
      <c r="AA115" s="649"/>
      <c r="AB115" s="656"/>
      <c r="AC115" s="622"/>
      <c r="AD115" s="623"/>
      <c r="AE115" s="623"/>
      <c r="AF115" s="623"/>
      <c r="AG115" s="624"/>
      <c r="AH115" s="645"/>
      <c r="AI115" s="646"/>
      <c r="AJ115" s="646"/>
      <c r="AK115" s="646"/>
      <c r="AL115" s="646"/>
      <c r="AM115" s="646"/>
      <c r="AN115" s="646"/>
      <c r="AO115" s="646"/>
      <c r="AP115" s="646"/>
      <c r="AQ115" s="646"/>
      <c r="AR115" s="646"/>
      <c r="AS115" s="646"/>
      <c r="AT115" s="647"/>
      <c r="AU115" s="648"/>
      <c r="AV115" s="649"/>
      <c r="AW115" s="649"/>
      <c r="AX115" s="650"/>
    </row>
    <row r="116" spans="1:50" ht="24.75" customHeight="1" x14ac:dyDescent="0.15">
      <c r="A116" s="1086"/>
      <c r="B116" s="1087"/>
      <c r="C116" s="1087"/>
      <c r="D116" s="1087"/>
      <c r="E116" s="1087"/>
      <c r="F116" s="1088"/>
      <c r="G116" s="622"/>
      <c r="H116" s="623"/>
      <c r="I116" s="623"/>
      <c r="J116" s="623"/>
      <c r="K116" s="624"/>
      <c r="L116" s="645"/>
      <c r="M116" s="646"/>
      <c r="N116" s="646"/>
      <c r="O116" s="646"/>
      <c r="P116" s="646"/>
      <c r="Q116" s="646"/>
      <c r="R116" s="646"/>
      <c r="S116" s="646"/>
      <c r="T116" s="646"/>
      <c r="U116" s="646"/>
      <c r="V116" s="646"/>
      <c r="W116" s="646"/>
      <c r="X116" s="647"/>
      <c r="Y116" s="648"/>
      <c r="Z116" s="649"/>
      <c r="AA116" s="649"/>
      <c r="AB116" s="656"/>
      <c r="AC116" s="622"/>
      <c r="AD116" s="623"/>
      <c r="AE116" s="623"/>
      <c r="AF116" s="623"/>
      <c r="AG116" s="624"/>
      <c r="AH116" s="645"/>
      <c r="AI116" s="646"/>
      <c r="AJ116" s="646"/>
      <c r="AK116" s="646"/>
      <c r="AL116" s="646"/>
      <c r="AM116" s="646"/>
      <c r="AN116" s="646"/>
      <c r="AO116" s="646"/>
      <c r="AP116" s="646"/>
      <c r="AQ116" s="646"/>
      <c r="AR116" s="646"/>
      <c r="AS116" s="646"/>
      <c r="AT116" s="647"/>
      <c r="AU116" s="648"/>
      <c r="AV116" s="649"/>
      <c r="AW116" s="649"/>
      <c r="AX116" s="650"/>
    </row>
    <row r="117" spans="1:50" ht="24.75" customHeight="1" x14ac:dyDescent="0.15">
      <c r="A117" s="1086"/>
      <c r="B117" s="1087"/>
      <c r="C117" s="1087"/>
      <c r="D117" s="1087"/>
      <c r="E117" s="1087"/>
      <c r="F117" s="1088"/>
      <c r="G117" s="622"/>
      <c r="H117" s="623"/>
      <c r="I117" s="623"/>
      <c r="J117" s="623"/>
      <c r="K117" s="624"/>
      <c r="L117" s="645"/>
      <c r="M117" s="646"/>
      <c r="N117" s="646"/>
      <c r="O117" s="646"/>
      <c r="P117" s="646"/>
      <c r="Q117" s="646"/>
      <c r="R117" s="646"/>
      <c r="S117" s="646"/>
      <c r="T117" s="646"/>
      <c r="U117" s="646"/>
      <c r="V117" s="646"/>
      <c r="W117" s="646"/>
      <c r="X117" s="647"/>
      <c r="Y117" s="648"/>
      <c r="Z117" s="649"/>
      <c r="AA117" s="649"/>
      <c r="AB117" s="656"/>
      <c r="AC117" s="622"/>
      <c r="AD117" s="623"/>
      <c r="AE117" s="623"/>
      <c r="AF117" s="623"/>
      <c r="AG117" s="624"/>
      <c r="AH117" s="645"/>
      <c r="AI117" s="646"/>
      <c r="AJ117" s="646"/>
      <c r="AK117" s="646"/>
      <c r="AL117" s="646"/>
      <c r="AM117" s="646"/>
      <c r="AN117" s="646"/>
      <c r="AO117" s="646"/>
      <c r="AP117" s="646"/>
      <c r="AQ117" s="646"/>
      <c r="AR117" s="646"/>
      <c r="AS117" s="646"/>
      <c r="AT117" s="647"/>
      <c r="AU117" s="648"/>
      <c r="AV117" s="649"/>
      <c r="AW117" s="649"/>
      <c r="AX117" s="650"/>
    </row>
    <row r="118" spans="1:50" ht="24.75" customHeight="1" x14ac:dyDescent="0.15">
      <c r="A118" s="1086"/>
      <c r="B118" s="1087"/>
      <c r="C118" s="1087"/>
      <c r="D118" s="1087"/>
      <c r="E118" s="1087"/>
      <c r="F118" s="1088"/>
      <c r="G118" s="622"/>
      <c r="H118" s="623"/>
      <c r="I118" s="623"/>
      <c r="J118" s="623"/>
      <c r="K118" s="624"/>
      <c r="L118" s="645"/>
      <c r="M118" s="646"/>
      <c r="N118" s="646"/>
      <c r="O118" s="646"/>
      <c r="P118" s="646"/>
      <c r="Q118" s="646"/>
      <c r="R118" s="646"/>
      <c r="S118" s="646"/>
      <c r="T118" s="646"/>
      <c r="U118" s="646"/>
      <c r="V118" s="646"/>
      <c r="W118" s="646"/>
      <c r="X118" s="647"/>
      <c r="Y118" s="648"/>
      <c r="Z118" s="649"/>
      <c r="AA118" s="649"/>
      <c r="AB118" s="656"/>
      <c r="AC118" s="622"/>
      <c r="AD118" s="623"/>
      <c r="AE118" s="623"/>
      <c r="AF118" s="623"/>
      <c r="AG118" s="624"/>
      <c r="AH118" s="645"/>
      <c r="AI118" s="646"/>
      <c r="AJ118" s="646"/>
      <c r="AK118" s="646"/>
      <c r="AL118" s="646"/>
      <c r="AM118" s="646"/>
      <c r="AN118" s="646"/>
      <c r="AO118" s="646"/>
      <c r="AP118" s="646"/>
      <c r="AQ118" s="646"/>
      <c r="AR118" s="646"/>
      <c r="AS118" s="646"/>
      <c r="AT118" s="647"/>
      <c r="AU118" s="648"/>
      <c r="AV118" s="649"/>
      <c r="AW118" s="649"/>
      <c r="AX118" s="650"/>
    </row>
    <row r="119" spans="1:50" ht="24.75" customHeight="1" x14ac:dyDescent="0.15">
      <c r="A119" s="1086"/>
      <c r="B119" s="1087"/>
      <c r="C119" s="1087"/>
      <c r="D119" s="1087"/>
      <c r="E119" s="1087"/>
      <c r="F119" s="1088"/>
      <c r="G119" s="622"/>
      <c r="H119" s="623"/>
      <c r="I119" s="623"/>
      <c r="J119" s="623"/>
      <c r="K119" s="624"/>
      <c r="L119" s="645"/>
      <c r="M119" s="646"/>
      <c r="N119" s="646"/>
      <c r="O119" s="646"/>
      <c r="P119" s="646"/>
      <c r="Q119" s="646"/>
      <c r="R119" s="646"/>
      <c r="S119" s="646"/>
      <c r="T119" s="646"/>
      <c r="U119" s="646"/>
      <c r="V119" s="646"/>
      <c r="W119" s="646"/>
      <c r="X119" s="647"/>
      <c r="Y119" s="648"/>
      <c r="Z119" s="649"/>
      <c r="AA119" s="649"/>
      <c r="AB119" s="656"/>
      <c r="AC119" s="622"/>
      <c r="AD119" s="623"/>
      <c r="AE119" s="623"/>
      <c r="AF119" s="623"/>
      <c r="AG119" s="624"/>
      <c r="AH119" s="645"/>
      <c r="AI119" s="646"/>
      <c r="AJ119" s="646"/>
      <c r="AK119" s="646"/>
      <c r="AL119" s="646"/>
      <c r="AM119" s="646"/>
      <c r="AN119" s="646"/>
      <c r="AO119" s="646"/>
      <c r="AP119" s="646"/>
      <c r="AQ119" s="646"/>
      <c r="AR119" s="646"/>
      <c r="AS119" s="646"/>
      <c r="AT119" s="647"/>
      <c r="AU119" s="648"/>
      <c r="AV119" s="649"/>
      <c r="AW119" s="649"/>
      <c r="AX119" s="650"/>
    </row>
    <row r="120" spans="1:50" ht="24.75" customHeight="1" thickBot="1" x14ac:dyDescent="0.2">
      <c r="A120" s="1086"/>
      <c r="B120" s="1087"/>
      <c r="C120" s="1087"/>
      <c r="D120" s="1087"/>
      <c r="E120" s="1087"/>
      <c r="F120" s="1088"/>
      <c r="G120" s="877" t="s">
        <v>21</v>
      </c>
      <c r="H120" s="878"/>
      <c r="I120" s="878"/>
      <c r="J120" s="878"/>
      <c r="K120" s="878"/>
      <c r="L120" s="879"/>
      <c r="M120" s="880"/>
      <c r="N120" s="880"/>
      <c r="O120" s="880"/>
      <c r="P120" s="880"/>
      <c r="Q120" s="880"/>
      <c r="R120" s="880"/>
      <c r="S120" s="880"/>
      <c r="T120" s="880"/>
      <c r="U120" s="880"/>
      <c r="V120" s="880"/>
      <c r="W120" s="880"/>
      <c r="X120" s="881"/>
      <c r="Y120" s="882">
        <f>SUM(Y110:AB119)</f>
        <v>0</v>
      </c>
      <c r="Z120" s="883"/>
      <c r="AA120" s="883"/>
      <c r="AB120" s="884"/>
      <c r="AC120" s="877" t="s">
        <v>21</v>
      </c>
      <c r="AD120" s="878"/>
      <c r="AE120" s="878"/>
      <c r="AF120" s="878"/>
      <c r="AG120" s="878"/>
      <c r="AH120" s="879"/>
      <c r="AI120" s="880"/>
      <c r="AJ120" s="880"/>
      <c r="AK120" s="880"/>
      <c r="AL120" s="880"/>
      <c r="AM120" s="880"/>
      <c r="AN120" s="880"/>
      <c r="AO120" s="880"/>
      <c r="AP120" s="880"/>
      <c r="AQ120" s="880"/>
      <c r="AR120" s="880"/>
      <c r="AS120" s="880"/>
      <c r="AT120" s="881"/>
      <c r="AU120" s="882">
        <f>SUM(AU110:AX119)</f>
        <v>0</v>
      </c>
      <c r="AV120" s="883"/>
      <c r="AW120" s="883"/>
      <c r="AX120" s="885"/>
    </row>
    <row r="121" spans="1:50" ht="30" customHeight="1" x14ac:dyDescent="0.15">
      <c r="A121" s="1086"/>
      <c r="B121" s="1087"/>
      <c r="C121" s="1087"/>
      <c r="D121" s="1087"/>
      <c r="E121" s="1087"/>
      <c r="F121" s="1088"/>
      <c r="G121" s="642" t="s">
        <v>414</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415</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843"/>
    </row>
    <row r="122" spans="1:50" ht="25.5" customHeight="1" x14ac:dyDescent="0.15">
      <c r="A122" s="1086"/>
      <c r="B122" s="1087"/>
      <c r="C122" s="1087"/>
      <c r="D122" s="1087"/>
      <c r="E122" s="1087"/>
      <c r="F122" s="1088"/>
      <c r="G122" s="866" t="s">
        <v>18</v>
      </c>
      <c r="H122" s="717"/>
      <c r="I122" s="717"/>
      <c r="J122" s="717"/>
      <c r="K122" s="717"/>
      <c r="L122" s="716" t="s">
        <v>19</v>
      </c>
      <c r="M122" s="717"/>
      <c r="N122" s="717"/>
      <c r="O122" s="717"/>
      <c r="P122" s="717"/>
      <c r="Q122" s="717"/>
      <c r="R122" s="717"/>
      <c r="S122" s="717"/>
      <c r="T122" s="717"/>
      <c r="U122" s="717"/>
      <c r="V122" s="717"/>
      <c r="W122" s="717"/>
      <c r="X122" s="718"/>
      <c r="Y122" s="639" t="s">
        <v>20</v>
      </c>
      <c r="Z122" s="640"/>
      <c r="AA122" s="640"/>
      <c r="AB122" s="848"/>
      <c r="AC122" s="866" t="s">
        <v>18</v>
      </c>
      <c r="AD122" s="717"/>
      <c r="AE122" s="717"/>
      <c r="AF122" s="717"/>
      <c r="AG122" s="717"/>
      <c r="AH122" s="716" t="s">
        <v>19</v>
      </c>
      <c r="AI122" s="717"/>
      <c r="AJ122" s="717"/>
      <c r="AK122" s="717"/>
      <c r="AL122" s="717"/>
      <c r="AM122" s="717"/>
      <c r="AN122" s="717"/>
      <c r="AO122" s="717"/>
      <c r="AP122" s="717"/>
      <c r="AQ122" s="717"/>
      <c r="AR122" s="717"/>
      <c r="AS122" s="717"/>
      <c r="AT122" s="718"/>
      <c r="AU122" s="639" t="s">
        <v>20</v>
      </c>
      <c r="AV122" s="640"/>
      <c r="AW122" s="640"/>
      <c r="AX122" s="641"/>
    </row>
    <row r="123" spans="1:50" ht="24.75" customHeight="1" x14ac:dyDescent="0.15">
      <c r="A123" s="1086"/>
      <c r="B123" s="1087"/>
      <c r="C123" s="1087"/>
      <c r="D123" s="1087"/>
      <c r="E123" s="1087"/>
      <c r="F123" s="1088"/>
      <c r="G123" s="719"/>
      <c r="H123" s="720"/>
      <c r="I123" s="720"/>
      <c r="J123" s="720"/>
      <c r="K123" s="721"/>
      <c r="L123" s="713"/>
      <c r="M123" s="714"/>
      <c r="N123" s="714"/>
      <c r="O123" s="714"/>
      <c r="P123" s="714"/>
      <c r="Q123" s="714"/>
      <c r="R123" s="714"/>
      <c r="S123" s="714"/>
      <c r="T123" s="714"/>
      <c r="U123" s="714"/>
      <c r="V123" s="714"/>
      <c r="W123" s="714"/>
      <c r="X123" s="715"/>
      <c r="Y123" s="436"/>
      <c r="Z123" s="437"/>
      <c r="AA123" s="437"/>
      <c r="AB123" s="855"/>
      <c r="AC123" s="719"/>
      <c r="AD123" s="720"/>
      <c r="AE123" s="720"/>
      <c r="AF123" s="720"/>
      <c r="AG123" s="721"/>
      <c r="AH123" s="713"/>
      <c r="AI123" s="714"/>
      <c r="AJ123" s="714"/>
      <c r="AK123" s="714"/>
      <c r="AL123" s="714"/>
      <c r="AM123" s="714"/>
      <c r="AN123" s="714"/>
      <c r="AO123" s="714"/>
      <c r="AP123" s="714"/>
      <c r="AQ123" s="714"/>
      <c r="AR123" s="714"/>
      <c r="AS123" s="714"/>
      <c r="AT123" s="715"/>
      <c r="AU123" s="436"/>
      <c r="AV123" s="437"/>
      <c r="AW123" s="437"/>
      <c r="AX123" s="438"/>
    </row>
    <row r="124" spans="1:50" ht="24.75" customHeight="1" x14ac:dyDescent="0.15">
      <c r="A124" s="1086"/>
      <c r="B124" s="1087"/>
      <c r="C124" s="1087"/>
      <c r="D124" s="1087"/>
      <c r="E124" s="1087"/>
      <c r="F124" s="1088"/>
      <c r="G124" s="622"/>
      <c r="H124" s="623"/>
      <c r="I124" s="623"/>
      <c r="J124" s="623"/>
      <c r="K124" s="624"/>
      <c r="L124" s="645"/>
      <c r="M124" s="646"/>
      <c r="N124" s="646"/>
      <c r="O124" s="646"/>
      <c r="P124" s="646"/>
      <c r="Q124" s="646"/>
      <c r="R124" s="646"/>
      <c r="S124" s="646"/>
      <c r="T124" s="646"/>
      <c r="U124" s="646"/>
      <c r="V124" s="646"/>
      <c r="W124" s="646"/>
      <c r="X124" s="647"/>
      <c r="Y124" s="648"/>
      <c r="Z124" s="649"/>
      <c r="AA124" s="649"/>
      <c r="AB124" s="656"/>
      <c r="AC124" s="622"/>
      <c r="AD124" s="623"/>
      <c r="AE124" s="623"/>
      <c r="AF124" s="623"/>
      <c r="AG124" s="624"/>
      <c r="AH124" s="645"/>
      <c r="AI124" s="646"/>
      <c r="AJ124" s="646"/>
      <c r="AK124" s="646"/>
      <c r="AL124" s="646"/>
      <c r="AM124" s="646"/>
      <c r="AN124" s="646"/>
      <c r="AO124" s="646"/>
      <c r="AP124" s="646"/>
      <c r="AQ124" s="646"/>
      <c r="AR124" s="646"/>
      <c r="AS124" s="646"/>
      <c r="AT124" s="647"/>
      <c r="AU124" s="648"/>
      <c r="AV124" s="649"/>
      <c r="AW124" s="649"/>
      <c r="AX124" s="650"/>
    </row>
    <row r="125" spans="1:50" ht="24.75" customHeight="1" x14ac:dyDescent="0.15">
      <c r="A125" s="1086"/>
      <c r="B125" s="1087"/>
      <c r="C125" s="1087"/>
      <c r="D125" s="1087"/>
      <c r="E125" s="1087"/>
      <c r="F125" s="1088"/>
      <c r="G125" s="622"/>
      <c r="H125" s="623"/>
      <c r="I125" s="623"/>
      <c r="J125" s="623"/>
      <c r="K125" s="624"/>
      <c r="L125" s="645"/>
      <c r="M125" s="646"/>
      <c r="N125" s="646"/>
      <c r="O125" s="646"/>
      <c r="P125" s="646"/>
      <c r="Q125" s="646"/>
      <c r="R125" s="646"/>
      <c r="S125" s="646"/>
      <c r="T125" s="646"/>
      <c r="U125" s="646"/>
      <c r="V125" s="646"/>
      <c r="W125" s="646"/>
      <c r="X125" s="647"/>
      <c r="Y125" s="648"/>
      <c r="Z125" s="649"/>
      <c r="AA125" s="649"/>
      <c r="AB125" s="656"/>
      <c r="AC125" s="622"/>
      <c r="AD125" s="623"/>
      <c r="AE125" s="623"/>
      <c r="AF125" s="623"/>
      <c r="AG125" s="624"/>
      <c r="AH125" s="645"/>
      <c r="AI125" s="646"/>
      <c r="AJ125" s="646"/>
      <c r="AK125" s="646"/>
      <c r="AL125" s="646"/>
      <c r="AM125" s="646"/>
      <c r="AN125" s="646"/>
      <c r="AO125" s="646"/>
      <c r="AP125" s="646"/>
      <c r="AQ125" s="646"/>
      <c r="AR125" s="646"/>
      <c r="AS125" s="646"/>
      <c r="AT125" s="647"/>
      <c r="AU125" s="648"/>
      <c r="AV125" s="649"/>
      <c r="AW125" s="649"/>
      <c r="AX125" s="650"/>
    </row>
    <row r="126" spans="1:50" ht="24.75" customHeight="1" x14ac:dyDescent="0.15">
      <c r="A126" s="1086"/>
      <c r="B126" s="1087"/>
      <c r="C126" s="1087"/>
      <c r="D126" s="1087"/>
      <c r="E126" s="1087"/>
      <c r="F126" s="1088"/>
      <c r="G126" s="622"/>
      <c r="H126" s="623"/>
      <c r="I126" s="623"/>
      <c r="J126" s="623"/>
      <c r="K126" s="624"/>
      <c r="L126" s="645"/>
      <c r="M126" s="646"/>
      <c r="N126" s="646"/>
      <c r="O126" s="646"/>
      <c r="P126" s="646"/>
      <c r="Q126" s="646"/>
      <c r="R126" s="646"/>
      <c r="S126" s="646"/>
      <c r="T126" s="646"/>
      <c r="U126" s="646"/>
      <c r="V126" s="646"/>
      <c r="W126" s="646"/>
      <c r="X126" s="647"/>
      <c r="Y126" s="648"/>
      <c r="Z126" s="649"/>
      <c r="AA126" s="649"/>
      <c r="AB126" s="656"/>
      <c r="AC126" s="622"/>
      <c r="AD126" s="623"/>
      <c r="AE126" s="623"/>
      <c r="AF126" s="623"/>
      <c r="AG126" s="624"/>
      <c r="AH126" s="645"/>
      <c r="AI126" s="646"/>
      <c r="AJ126" s="646"/>
      <c r="AK126" s="646"/>
      <c r="AL126" s="646"/>
      <c r="AM126" s="646"/>
      <c r="AN126" s="646"/>
      <c r="AO126" s="646"/>
      <c r="AP126" s="646"/>
      <c r="AQ126" s="646"/>
      <c r="AR126" s="646"/>
      <c r="AS126" s="646"/>
      <c r="AT126" s="647"/>
      <c r="AU126" s="648"/>
      <c r="AV126" s="649"/>
      <c r="AW126" s="649"/>
      <c r="AX126" s="650"/>
    </row>
    <row r="127" spans="1:50" ht="24.75" customHeight="1" x14ac:dyDescent="0.15">
      <c r="A127" s="1086"/>
      <c r="B127" s="1087"/>
      <c r="C127" s="1087"/>
      <c r="D127" s="1087"/>
      <c r="E127" s="1087"/>
      <c r="F127" s="1088"/>
      <c r="G127" s="622"/>
      <c r="H127" s="623"/>
      <c r="I127" s="623"/>
      <c r="J127" s="623"/>
      <c r="K127" s="624"/>
      <c r="L127" s="645"/>
      <c r="M127" s="646"/>
      <c r="N127" s="646"/>
      <c r="O127" s="646"/>
      <c r="P127" s="646"/>
      <c r="Q127" s="646"/>
      <c r="R127" s="646"/>
      <c r="S127" s="646"/>
      <c r="T127" s="646"/>
      <c r="U127" s="646"/>
      <c r="V127" s="646"/>
      <c r="W127" s="646"/>
      <c r="X127" s="647"/>
      <c r="Y127" s="648"/>
      <c r="Z127" s="649"/>
      <c r="AA127" s="649"/>
      <c r="AB127" s="656"/>
      <c r="AC127" s="622"/>
      <c r="AD127" s="623"/>
      <c r="AE127" s="623"/>
      <c r="AF127" s="623"/>
      <c r="AG127" s="624"/>
      <c r="AH127" s="645"/>
      <c r="AI127" s="646"/>
      <c r="AJ127" s="646"/>
      <c r="AK127" s="646"/>
      <c r="AL127" s="646"/>
      <c r="AM127" s="646"/>
      <c r="AN127" s="646"/>
      <c r="AO127" s="646"/>
      <c r="AP127" s="646"/>
      <c r="AQ127" s="646"/>
      <c r="AR127" s="646"/>
      <c r="AS127" s="646"/>
      <c r="AT127" s="647"/>
      <c r="AU127" s="648"/>
      <c r="AV127" s="649"/>
      <c r="AW127" s="649"/>
      <c r="AX127" s="650"/>
    </row>
    <row r="128" spans="1:50" ht="24.75" customHeight="1" x14ac:dyDescent="0.15">
      <c r="A128" s="1086"/>
      <c r="B128" s="1087"/>
      <c r="C128" s="1087"/>
      <c r="D128" s="1087"/>
      <c r="E128" s="1087"/>
      <c r="F128" s="1088"/>
      <c r="G128" s="622"/>
      <c r="H128" s="623"/>
      <c r="I128" s="623"/>
      <c r="J128" s="623"/>
      <c r="K128" s="624"/>
      <c r="L128" s="645"/>
      <c r="M128" s="646"/>
      <c r="N128" s="646"/>
      <c r="O128" s="646"/>
      <c r="P128" s="646"/>
      <c r="Q128" s="646"/>
      <c r="R128" s="646"/>
      <c r="S128" s="646"/>
      <c r="T128" s="646"/>
      <c r="U128" s="646"/>
      <c r="V128" s="646"/>
      <c r="W128" s="646"/>
      <c r="X128" s="647"/>
      <c r="Y128" s="648"/>
      <c r="Z128" s="649"/>
      <c r="AA128" s="649"/>
      <c r="AB128" s="656"/>
      <c r="AC128" s="622"/>
      <c r="AD128" s="623"/>
      <c r="AE128" s="623"/>
      <c r="AF128" s="623"/>
      <c r="AG128" s="624"/>
      <c r="AH128" s="645"/>
      <c r="AI128" s="646"/>
      <c r="AJ128" s="646"/>
      <c r="AK128" s="646"/>
      <c r="AL128" s="646"/>
      <c r="AM128" s="646"/>
      <c r="AN128" s="646"/>
      <c r="AO128" s="646"/>
      <c r="AP128" s="646"/>
      <c r="AQ128" s="646"/>
      <c r="AR128" s="646"/>
      <c r="AS128" s="646"/>
      <c r="AT128" s="647"/>
      <c r="AU128" s="648"/>
      <c r="AV128" s="649"/>
      <c r="AW128" s="649"/>
      <c r="AX128" s="650"/>
    </row>
    <row r="129" spans="1:50" ht="24.75" customHeight="1" x14ac:dyDescent="0.15">
      <c r="A129" s="1086"/>
      <c r="B129" s="1087"/>
      <c r="C129" s="1087"/>
      <c r="D129" s="1087"/>
      <c r="E129" s="1087"/>
      <c r="F129" s="1088"/>
      <c r="G129" s="622"/>
      <c r="H129" s="623"/>
      <c r="I129" s="623"/>
      <c r="J129" s="623"/>
      <c r="K129" s="624"/>
      <c r="L129" s="645"/>
      <c r="M129" s="646"/>
      <c r="N129" s="646"/>
      <c r="O129" s="646"/>
      <c r="P129" s="646"/>
      <c r="Q129" s="646"/>
      <c r="R129" s="646"/>
      <c r="S129" s="646"/>
      <c r="T129" s="646"/>
      <c r="U129" s="646"/>
      <c r="V129" s="646"/>
      <c r="W129" s="646"/>
      <c r="X129" s="647"/>
      <c r="Y129" s="648"/>
      <c r="Z129" s="649"/>
      <c r="AA129" s="649"/>
      <c r="AB129" s="656"/>
      <c r="AC129" s="622"/>
      <c r="AD129" s="623"/>
      <c r="AE129" s="623"/>
      <c r="AF129" s="623"/>
      <c r="AG129" s="624"/>
      <c r="AH129" s="645"/>
      <c r="AI129" s="646"/>
      <c r="AJ129" s="646"/>
      <c r="AK129" s="646"/>
      <c r="AL129" s="646"/>
      <c r="AM129" s="646"/>
      <c r="AN129" s="646"/>
      <c r="AO129" s="646"/>
      <c r="AP129" s="646"/>
      <c r="AQ129" s="646"/>
      <c r="AR129" s="646"/>
      <c r="AS129" s="646"/>
      <c r="AT129" s="647"/>
      <c r="AU129" s="648"/>
      <c r="AV129" s="649"/>
      <c r="AW129" s="649"/>
      <c r="AX129" s="650"/>
    </row>
    <row r="130" spans="1:50" ht="24.75" customHeight="1" x14ac:dyDescent="0.15">
      <c r="A130" s="1086"/>
      <c r="B130" s="1087"/>
      <c r="C130" s="1087"/>
      <c r="D130" s="1087"/>
      <c r="E130" s="1087"/>
      <c r="F130" s="1088"/>
      <c r="G130" s="622"/>
      <c r="H130" s="623"/>
      <c r="I130" s="623"/>
      <c r="J130" s="623"/>
      <c r="K130" s="624"/>
      <c r="L130" s="645"/>
      <c r="M130" s="646"/>
      <c r="N130" s="646"/>
      <c r="O130" s="646"/>
      <c r="P130" s="646"/>
      <c r="Q130" s="646"/>
      <c r="R130" s="646"/>
      <c r="S130" s="646"/>
      <c r="T130" s="646"/>
      <c r="U130" s="646"/>
      <c r="V130" s="646"/>
      <c r="W130" s="646"/>
      <c r="X130" s="647"/>
      <c r="Y130" s="648"/>
      <c r="Z130" s="649"/>
      <c r="AA130" s="649"/>
      <c r="AB130" s="656"/>
      <c r="AC130" s="622"/>
      <c r="AD130" s="623"/>
      <c r="AE130" s="623"/>
      <c r="AF130" s="623"/>
      <c r="AG130" s="624"/>
      <c r="AH130" s="645"/>
      <c r="AI130" s="646"/>
      <c r="AJ130" s="646"/>
      <c r="AK130" s="646"/>
      <c r="AL130" s="646"/>
      <c r="AM130" s="646"/>
      <c r="AN130" s="646"/>
      <c r="AO130" s="646"/>
      <c r="AP130" s="646"/>
      <c r="AQ130" s="646"/>
      <c r="AR130" s="646"/>
      <c r="AS130" s="646"/>
      <c r="AT130" s="647"/>
      <c r="AU130" s="648"/>
      <c r="AV130" s="649"/>
      <c r="AW130" s="649"/>
      <c r="AX130" s="650"/>
    </row>
    <row r="131" spans="1:50" ht="24.75" customHeight="1" x14ac:dyDescent="0.15">
      <c r="A131" s="1086"/>
      <c r="B131" s="1087"/>
      <c r="C131" s="1087"/>
      <c r="D131" s="1087"/>
      <c r="E131" s="1087"/>
      <c r="F131" s="1088"/>
      <c r="G131" s="622"/>
      <c r="H131" s="623"/>
      <c r="I131" s="623"/>
      <c r="J131" s="623"/>
      <c r="K131" s="624"/>
      <c r="L131" s="645"/>
      <c r="M131" s="646"/>
      <c r="N131" s="646"/>
      <c r="O131" s="646"/>
      <c r="P131" s="646"/>
      <c r="Q131" s="646"/>
      <c r="R131" s="646"/>
      <c r="S131" s="646"/>
      <c r="T131" s="646"/>
      <c r="U131" s="646"/>
      <c r="V131" s="646"/>
      <c r="W131" s="646"/>
      <c r="X131" s="647"/>
      <c r="Y131" s="648"/>
      <c r="Z131" s="649"/>
      <c r="AA131" s="649"/>
      <c r="AB131" s="656"/>
      <c r="AC131" s="622"/>
      <c r="AD131" s="623"/>
      <c r="AE131" s="623"/>
      <c r="AF131" s="623"/>
      <c r="AG131" s="624"/>
      <c r="AH131" s="645"/>
      <c r="AI131" s="646"/>
      <c r="AJ131" s="646"/>
      <c r="AK131" s="646"/>
      <c r="AL131" s="646"/>
      <c r="AM131" s="646"/>
      <c r="AN131" s="646"/>
      <c r="AO131" s="646"/>
      <c r="AP131" s="646"/>
      <c r="AQ131" s="646"/>
      <c r="AR131" s="646"/>
      <c r="AS131" s="646"/>
      <c r="AT131" s="647"/>
      <c r="AU131" s="648"/>
      <c r="AV131" s="649"/>
      <c r="AW131" s="649"/>
      <c r="AX131" s="650"/>
    </row>
    <row r="132" spans="1:50" ht="24.75" customHeight="1" x14ac:dyDescent="0.15">
      <c r="A132" s="1086"/>
      <c r="B132" s="1087"/>
      <c r="C132" s="1087"/>
      <c r="D132" s="1087"/>
      <c r="E132" s="1087"/>
      <c r="F132" s="1088"/>
      <c r="G132" s="622"/>
      <c r="H132" s="623"/>
      <c r="I132" s="623"/>
      <c r="J132" s="623"/>
      <c r="K132" s="624"/>
      <c r="L132" s="645"/>
      <c r="M132" s="646"/>
      <c r="N132" s="646"/>
      <c r="O132" s="646"/>
      <c r="P132" s="646"/>
      <c r="Q132" s="646"/>
      <c r="R132" s="646"/>
      <c r="S132" s="646"/>
      <c r="T132" s="646"/>
      <c r="U132" s="646"/>
      <c r="V132" s="646"/>
      <c r="W132" s="646"/>
      <c r="X132" s="647"/>
      <c r="Y132" s="648"/>
      <c r="Z132" s="649"/>
      <c r="AA132" s="649"/>
      <c r="AB132" s="656"/>
      <c r="AC132" s="622"/>
      <c r="AD132" s="623"/>
      <c r="AE132" s="623"/>
      <c r="AF132" s="623"/>
      <c r="AG132" s="624"/>
      <c r="AH132" s="645"/>
      <c r="AI132" s="646"/>
      <c r="AJ132" s="646"/>
      <c r="AK132" s="646"/>
      <c r="AL132" s="646"/>
      <c r="AM132" s="646"/>
      <c r="AN132" s="646"/>
      <c r="AO132" s="646"/>
      <c r="AP132" s="646"/>
      <c r="AQ132" s="646"/>
      <c r="AR132" s="646"/>
      <c r="AS132" s="646"/>
      <c r="AT132" s="647"/>
      <c r="AU132" s="648"/>
      <c r="AV132" s="649"/>
      <c r="AW132" s="649"/>
      <c r="AX132" s="650"/>
    </row>
    <row r="133" spans="1:50" ht="24.75" customHeight="1" thickBot="1" x14ac:dyDescent="0.2">
      <c r="A133" s="1086"/>
      <c r="B133" s="1087"/>
      <c r="C133" s="1087"/>
      <c r="D133" s="1087"/>
      <c r="E133" s="1087"/>
      <c r="F133" s="1088"/>
      <c r="G133" s="877" t="s">
        <v>21</v>
      </c>
      <c r="H133" s="878"/>
      <c r="I133" s="878"/>
      <c r="J133" s="878"/>
      <c r="K133" s="878"/>
      <c r="L133" s="879"/>
      <c r="M133" s="880"/>
      <c r="N133" s="880"/>
      <c r="O133" s="880"/>
      <c r="P133" s="880"/>
      <c r="Q133" s="880"/>
      <c r="R133" s="880"/>
      <c r="S133" s="880"/>
      <c r="T133" s="880"/>
      <c r="U133" s="880"/>
      <c r="V133" s="880"/>
      <c r="W133" s="880"/>
      <c r="X133" s="881"/>
      <c r="Y133" s="882">
        <f>SUM(Y123:AB132)</f>
        <v>0</v>
      </c>
      <c r="Z133" s="883"/>
      <c r="AA133" s="883"/>
      <c r="AB133" s="884"/>
      <c r="AC133" s="877" t="s">
        <v>21</v>
      </c>
      <c r="AD133" s="878"/>
      <c r="AE133" s="878"/>
      <c r="AF133" s="878"/>
      <c r="AG133" s="878"/>
      <c r="AH133" s="879"/>
      <c r="AI133" s="880"/>
      <c r="AJ133" s="880"/>
      <c r="AK133" s="880"/>
      <c r="AL133" s="880"/>
      <c r="AM133" s="880"/>
      <c r="AN133" s="880"/>
      <c r="AO133" s="880"/>
      <c r="AP133" s="880"/>
      <c r="AQ133" s="880"/>
      <c r="AR133" s="880"/>
      <c r="AS133" s="880"/>
      <c r="AT133" s="881"/>
      <c r="AU133" s="882">
        <f>SUM(AU123:AX132)</f>
        <v>0</v>
      </c>
      <c r="AV133" s="883"/>
      <c r="AW133" s="883"/>
      <c r="AX133" s="885"/>
    </row>
    <row r="134" spans="1:50" ht="30" customHeight="1" x14ac:dyDescent="0.15">
      <c r="A134" s="1086"/>
      <c r="B134" s="1087"/>
      <c r="C134" s="1087"/>
      <c r="D134" s="1087"/>
      <c r="E134" s="1087"/>
      <c r="F134" s="1088"/>
      <c r="G134" s="642" t="s">
        <v>416</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417</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843"/>
    </row>
    <row r="135" spans="1:50" ht="24.75" customHeight="1" x14ac:dyDescent="0.15">
      <c r="A135" s="1086"/>
      <c r="B135" s="1087"/>
      <c r="C135" s="1087"/>
      <c r="D135" s="1087"/>
      <c r="E135" s="1087"/>
      <c r="F135" s="1088"/>
      <c r="G135" s="866" t="s">
        <v>18</v>
      </c>
      <c r="H135" s="717"/>
      <c r="I135" s="717"/>
      <c r="J135" s="717"/>
      <c r="K135" s="717"/>
      <c r="L135" s="716" t="s">
        <v>19</v>
      </c>
      <c r="M135" s="717"/>
      <c r="N135" s="717"/>
      <c r="O135" s="717"/>
      <c r="P135" s="717"/>
      <c r="Q135" s="717"/>
      <c r="R135" s="717"/>
      <c r="S135" s="717"/>
      <c r="T135" s="717"/>
      <c r="U135" s="717"/>
      <c r="V135" s="717"/>
      <c r="W135" s="717"/>
      <c r="X135" s="718"/>
      <c r="Y135" s="639" t="s">
        <v>20</v>
      </c>
      <c r="Z135" s="640"/>
      <c r="AA135" s="640"/>
      <c r="AB135" s="848"/>
      <c r="AC135" s="866" t="s">
        <v>18</v>
      </c>
      <c r="AD135" s="717"/>
      <c r="AE135" s="717"/>
      <c r="AF135" s="717"/>
      <c r="AG135" s="717"/>
      <c r="AH135" s="716" t="s">
        <v>19</v>
      </c>
      <c r="AI135" s="717"/>
      <c r="AJ135" s="717"/>
      <c r="AK135" s="717"/>
      <c r="AL135" s="717"/>
      <c r="AM135" s="717"/>
      <c r="AN135" s="717"/>
      <c r="AO135" s="717"/>
      <c r="AP135" s="717"/>
      <c r="AQ135" s="717"/>
      <c r="AR135" s="717"/>
      <c r="AS135" s="717"/>
      <c r="AT135" s="718"/>
      <c r="AU135" s="639" t="s">
        <v>20</v>
      </c>
      <c r="AV135" s="640"/>
      <c r="AW135" s="640"/>
      <c r="AX135" s="641"/>
    </row>
    <row r="136" spans="1:50" ht="24.75" customHeight="1" x14ac:dyDescent="0.15">
      <c r="A136" s="1086"/>
      <c r="B136" s="1087"/>
      <c r="C136" s="1087"/>
      <c r="D136" s="1087"/>
      <c r="E136" s="1087"/>
      <c r="F136" s="1088"/>
      <c r="G136" s="719"/>
      <c r="H136" s="720"/>
      <c r="I136" s="720"/>
      <c r="J136" s="720"/>
      <c r="K136" s="721"/>
      <c r="L136" s="713"/>
      <c r="M136" s="714"/>
      <c r="N136" s="714"/>
      <c r="O136" s="714"/>
      <c r="P136" s="714"/>
      <c r="Q136" s="714"/>
      <c r="R136" s="714"/>
      <c r="S136" s="714"/>
      <c r="T136" s="714"/>
      <c r="U136" s="714"/>
      <c r="V136" s="714"/>
      <c r="W136" s="714"/>
      <c r="X136" s="715"/>
      <c r="Y136" s="436"/>
      <c r="Z136" s="437"/>
      <c r="AA136" s="437"/>
      <c r="AB136" s="855"/>
      <c r="AC136" s="719"/>
      <c r="AD136" s="720"/>
      <c r="AE136" s="720"/>
      <c r="AF136" s="720"/>
      <c r="AG136" s="721"/>
      <c r="AH136" s="713"/>
      <c r="AI136" s="714"/>
      <c r="AJ136" s="714"/>
      <c r="AK136" s="714"/>
      <c r="AL136" s="714"/>
      <c r="AM136" s="714"/>
      <c r="AN136" s="714"/>
      <c r="AO136" s="714"/>
      <c r="AP136" s="714"/>
      <c r="AQ136" s="714"/>
      <c r="AR136" s="714"/>
      <c r="AS136" s="714"/>
      <c r="AT136" s="715"/>
      <c r="AU136" s="436"/>
      <c r="AV136" s="437"/>
      <c r="AW136" s="437"/>
      <c r="AX136" s="438"/>
    </row>
    <row r="137" spans="1:50" ht="24.75" customHeight="1" x14ac:dyDescent="0.15">
      <c r="A137" s="1086"/>
      <c r="B137" s="1087"/>
      <c r="C137" s="1087"/>
      <c r="D137" s="1087"/>
      <c r="E137" s="1087"/>
      <c r="F137" s="1088"/>
      <c r="G137" s="622"/>
      <c r="H137" s="623"/>
      <c r="I137" s="623"/>
      <c r="J137" s="623"/>
      <c r="K137" s="624"/>
      <c r="L137" s="645"/>
      <c r="M137" s="646"/>
      <c r="N137" s="646"/>
      <c r="O137" s="646"/>
      <c r="P137" s="646"/>
      <c r="Q137" s="646"/>
      <c r="R137" s="646"/>
      <c r="S137" s="646"/>
      <c r="T137" s="646"/>
      <c r="U137" s="646"/>
      <c r="V137" s="646"/>
      <c r="W137" s="646"/>
      <c r="X137" s="647"/>
      <c r="Y137" s="648"/>
      <c r="Z137" s="649"/>
      <c r="AA137" s="649"/>
      <c r="AB137" s="656"/>
      <c r="AC137" s="622"/>
      <c r="AD137" s="623"/>
      <c r="AE137" s="623"/>
      <c r="AF137" s="623"/>
      <c r="AG137" s="624"/>
      <c r="AH137" s="645"/>
      <c r="AI137" s="646"/>
      <c r="AJ137" s="646"/>
      <c r="AK137" s="646"/>
      <c r="AL137" s="646"/>
      <c r="AM137" s="646"/>
      <c r="AN137" s="646"/>
      <c r="AO137" s="646"/>
      <c r="AP137" s="646"/>
      <c r="AQ137" s="646"/>
      <c r="AR137" s="646"/>
      <c r="AS137" s="646"/>
      <c r="AT137" s="647"/>
      <c r="AU137" s="648"/>
      <c r="AV137" s="649"/>
      <c r="AW137" s="649"/>
      <c r="AX137" s="650"/>
    </row>
    <row r="138" spans="1:50" ht="24.75" customHeight="1" x14ac:dyDescent="0.15">
      <c r="A138" s="1086"/>
      <c r="B138" s="1087"/>
      <c r="C138" s="1087"/>
      <c r="D138" s="1087"/>
      <c r="E138" s="1087"/>
      <c r="F138" s="1088"/>
      <c r="G138" s="622"/>
      <c r="H138" s="623"/>
      <c r="I138" s="623"/>
      <c r="J138" s="623"/>
      <c r="K138" s="624"/>
      <c r="L138" s="645"/>
      <c r="M138" s="646"/>
      <c r="N138" s="646"/>
      <c r="O138" s="646"/>
      <c r="P138" s="646"/>
      <c r="Q138" s="646"/>
      <c r="R138" s="646"/>
      <c r="S138" s="646"/>
      <c r="T138" s="646"/>
      <c r="U138" s="646"/>
      <c r="V138" s="646"/>
      <c r="W138" s="646"/>
      <c r="X138" s="647"/>
      <c r="Y138" s="648"/>
      <c r="Z138" s="649"/>
      <c r="AA138" s="649"/>
      <c r="AB138" s="656"/>
      <c r="AC138" s="622"/>
      <c r="AD138" s="623"/>
      <c r="AE138" s="623"/>
      <c r="AF138" s="623"/>
      <c r="AG138" s="624"/>
      <c r="AH138" s="645"/>
      <c r="AI138" s="646"/>
      <c r="AJ138" s="646"/>
      <c r="AK138" s="646"/>
      <c r="AL138" s="646"/>
      <c r="AM138" s="646"/>
      <c r="AN138" s="646"/>
      <c r="AO138" s="646"/>
      <c r="AP138" s="646"/>
      <c r="AQ138" s="646"/>
      <c r="AR138" s="646"/>
      <c r="AS138" s="646"/>
      <c r="AT138" s="647"/>
      <c r="AU138" s="648"/>
      <c r="AV138" s="649"/>
      <c r="AW138" s="649"/>
      <c r="AX138" s="650"/>
    </row>
    <row r="139" spans="1:50" ht="24.75" customHeight="1" x14ac:dyDescent="0.15">
      <c r="A139" s="1086"/>
      <c r="B139" s="1087"/>
      <c r="C139" s="1087"/>
      <c r="D139" s="1087"/>
      <c r="E139" s="1087"/>
      <c r="F139" s="1088"/>
      <c r="G139" s="622"/>
      <c r="H139" s="623"/>
      <c r="I139" s="623"/>
      <c r="J139" s="623"/>
      <c r="K139" s="624"/>
      <c r="L139" s="645"/>
      <c r="M139" s="646"/>
      <c r="N139" s="646"/>
      <c r="O139" s="646"/>
      <c r="P139" s="646"/>
      <c r="Q139" s="646"/>
      <c r="R139" s="646"/>
      <c r="S139" s="646"/>
      <c r="T139" s="646"/>
      <c r="U139" s="646"/>
      <c r="V139" s="646"/>
      <c r="W139" s="646"/>
      <c r="X139" s="647"/>
      <c r="Y139" s="648"/>
      <c r="Z139" s="649"/>
      <c r="AA139" s="649"/>
      <c r="AB139" s="656"/>
      <c r="AC139" s="622"/>
      <c r="AD139" s="623"/>
      <c r="AE139" s="623"/>
      <c r="AF139" s="623"/>
      <c r="AG139" s="624"/>
      <c r="AH139" s="645"/>
      <c r="AI139" s="646"/>
      <c r="AJ139" s="646"/>
      <c r="AK139" s="646"/>
      <c r="AL139" s="646"/>
      <c r="AM139" s="646"/>
      <c r="AN139" s="646"/>
      <c r="AO139" s="646"/>
      <c r="AP139" s="646"/>
      <c r="AQ139" s="646"/>
      <c r="AR139" s="646"/>
      <c r="AS139" s="646"/>
      <c r="AT139" s="647"/>
      <c r="AU139" s="648"/>
      <c r="AV139" s="649"/>
      <c r="AW139" s="649"/>
      <c r="AX139" s="650"/>
    </row>
    <row r="140" spans="1:50" ht="24.75" customHeight="1" x14ac:dyDescent="0.15">
      <c r="A140" s="1086"/>
      <c r="B140" s="1087"/>
      <c r="C140" s="1087"/>
      <c r="D140" s="1087"/>
      <c r="E140" s="1087"/>
      <c r="F140" s="1088"/>
      <c r="G140" s="622"/>
      <c r="H140" s="623"/>
      <c r="I140" s="623"/>
      <c r="J140" s="623"/>
      <c r="K140" s="624"/>
      <c r="L140" s="645"/>
      <c r="M140" s="646"/>
      <c r="N140" s="646"/>
      <c r="O140" s="646"/>
      <c r="P140" s="646"/>
      <c r="Q140" s="646"/>
      <c r="R140" s="646"/>
      <c r="S140" s="646"/>
      <c r="T140" s="646"/>
      <c r="U140" s="646"/>
      <c r="V140" s="646"/>
      <c r="W140" s="646"/>
      <c r="X140" s="647"/>
      <c r="Y140" s="648"/>
      <c r="Z140" s="649"/>
      <c r="AA140" s="649"/>
      <c r="AB140" s="656"/>
      <c r="AC140" s="622"/>
      <c r="AD140" s="623"/>
      <c r="AE140" s="623"/>
      <c r="AF140" s="623"/>
      <c r="AG140" s="624"/>
      <c r="AH140" s="645"/>
      <c r="AI140" s="646"/>
      <c r="AJ140" s="646"/>
      <c r="AK140" s="646"/>
      <c r="AL140" s="646"/>
      <c r="AM140" s="646"/>
      <c r="AN140" s="646"/>
      <c r="AO140" s="646"/>
      <c r="AP140" s="646"/>
      <c r="AQ140" s="646"/>
      <c r="AR140" s="646"/>
      <c r="AS140" s="646"/>
      <c r="AT140" s="647"/>
      <c r="AU140" s="648"/>
      <c r="AV140" s="649"/>
      <c r="AW140" s="649"/>
      <c r="AX140" s="650"/>
    </row>
    <row r="141" spans="1:50" ht="24.75" customHeight="1" x14ac:dyDescent="0.15">
      <c r="A141" s="1086"/>
      <c r="B141" s="1087"/>
      <c r="C141" s="1087"/>
      <c r="D141" s="1087"/>
      <c r="E141" s="1087"/>
      <c r="F141" s="1088"/>
      <c r="G141" s="622"/>
      <c r="H141" s="623"/>
      <c r="I141" s="623"/>
      <c r="J141" s="623"/>
      <c r="K141" s="624"/>
      <c r="L141" s="645"/>
      <c r="M141" s="646"/>
      <c r="N141" s="646"/>
      <c r="O141" s="646"/>
      <c r="P141" s="646"/>
      <c r="Q141" s="646"/>
      <c r="R141" s="646"/>
      <c r="S141" s="646"/>
      <c r="T141" s="646"/>
      <c r="U141" s="646"/>
      <c r="V141" s="646"/>
      <c r="W141" s="646"/>
      <c r="X141" s="647"/>
      <c r="Y141" s="648"/>
      <c r="Z141" s="649"/>
      <c r="AA141" s="649"/>
      <c r="AB141" s="656"/>
      <c r="AC141" s="622"/>
      <c r="AD141" s="623"/>
      <c r="AE141" s="623"/>
      <c r="AF141" s="623"/>
      <c r="AG141" s="624"/>
      <c r="AH141" s="645"/>
      <c r="AI141" s="646"/>
      <c r="AJ141" s="646"/>
      <c r="AK141" s="646"/>
      <c r="AL141" s="646"/>
      <c r="AM141" s="646"/>
      <c r="AN141" s="646"/>
      <c r="AO141" s="646"/>
      <c r="AP141" s="646"/>
      <c r="AQ141" s="646"/>
      <c r="AR141" s="646"/>
      <c r="AS141" s="646"/>
      <c r="AT141" s="647"/>
      <c r="AU141" s="648"/>
      <c r="AV141" s="649"/>
      <c r="AW141" s="649"/>
      <c r="AX141" s="650"/>
    </row>
    <row r="142" spans="1:50" ht="24.75" customHeight="1" x14ac:dyDescent="0.15">
      <c r="A142" s="1086"/>
      <c r="B142" s="1087"/>
      <c r="C142" s="1087"/>
      <c r="D142" s="1087"/>
      <c r="E142" s="1087"/>
      <c r="F142" s="1088"/>
      <c r="G142" s="622"/>
      <c r="H142" s="623"/>
      <c r="I142" s="623"/>
      <c r="J142" s="623"/>
      <c r="K142" s="624"/>
      <c r="L142" s="645"/>
      <c r="M142" s="646"/>
      <c r="N142" s="646"/>
      <c r="O142" s="646"/>
      <c r="P142" s="646"/>
      <c r="Q142" s="646"/>
      <c r="R142" s="646"/>
      <c r="S142" s="646"/>
      <c r="T142" s="646"/>
      <c r="U142" s="646"/>
      <c r="V142" s="646"/>
      <c r="W142" s="646"/>
      <c r="X142" s="647"/>
      <c r="Y142" s="648"/>
      <c r="Z142" s="649"/>
      <c r="AA142" s="649"/>
      <c r="AB142" s="656"/>
      <c r="AC142" s="622"/>
      <c r="AD142" s="623"/>
      <c r="AE142" s="623"/>
      <c r="AF142" s="623"/>
      <c r="AG142" s="624"/>
      <c r="AH142" s="645"/>
      <c r="AI142" s="646"/>
      <c r="AJ142" s="646"/>
      <c r="AK142" s="646"/>
      <c r="AL142" s="646"/>
      <c r="AM142" s="646"/>
      <c r="AN142" s="646"/>
      <c r="AO142" s="646"/>
      <c r="AP142" s="646"/>
      <c r="AQ142" s="646"/>
      <c r="AR142" s="646"/>
      <c r="AS142" s="646"/>
      <c r="AT142" s="647"/>
      <c r="AU142" s="648"/>
      <c r="AV142" s="649"/>
      <c r="AW142" s="649"/>
      <c r="AX142" s="650"/>
    </row>
    <row r="143" spans="1:50" ht="24.75" customHeight="1" x14ac:dyDescent="0.15">
      <c r="A143" s="1086"/>
      <c r="B143" s="1087"/>
      <c r="C143" s="1087"/>
      <c r="D143" s="1087"/>
      <c r="E143" s="1087"/>
      <c r="F143" s="1088"/>
      <c r="G143" s="622"/>
      <c r="H143" s="623"/>
      <c r="I143" s="623"/>
      <c r="J143" s="623"/>
      <c r="K143" s="624"/>
      <c r="L143" s="645"/>
      <c r="M143" s="646"/>
      <c r="N143" s="646"/>
      <c r="O143" s="646"/>
      <c r="P143" s="646"/>
      <c r="Q143" s="646"/>
      <c r="R143" s="646"/>
      <c r="S143" s="646"/>
      <c r="T143" s="646"/>
      <c r="U143" s="646"/>
      <c r="V143" s="646"/>
      <c r="W143" s="646"/>
      <c r="X143" s="647"/>
      <c r="Y143" s="648"/>
      <c r="Z143" s="649"/>
      <c r="AA143" s="649"/>
      <c r="AB143" s="656"/>
      <c r="AC143" s="622"/>
      <c r="AD143" s="623"/>
      <c r="AE143" s="623"/>
      <c r="AF143" s="623"/>
      <c r="AG143" s="624"/>
      <c r="AH143" s="645"/>
      <c r="AI143" s="646"/>
      <c r="AJ143" s="646"/>
      <c r="AK143" s="646"/>
      <c r="AL143" s="646"/>
      <c r="AM143" s="646"/>
      <c r="AN143" s="646"/>
      <c r="AO143" s="646"/>
      <c r="AP143" s="646"/>
      <c r="AQ143" s="646"/>
      <c r="AR143" s="646"/>
      <c r="AS143" s="646"/>
      <c r="AT143" s="647"/>
      <c r="AU143" s="648"/>
      <c r="AV143" s="649"/>
      <c r="AW143" s="649"/>
      <c r="AX143" s="650"/>
    </row>
    <row r="144" spans="1:50" ht="24.75" customHeight="1" x14ac:dyDescent="0.15">
      <c r="A144" s="1086"/>
      <c r="B144" s="1087"/>
      <c r="C144" s="1087"/>
      <c r="D144" s="1087"/>
      <c r="E144" s="1087"/>
      <c r="F144" s="1088"/>
      <c r="G144" s="622"/>
      <c r="H144" s="623"/>
      <c r="I144" s="623"/>
      <c r="J144" s="623"/>
      <c r="K144" s="624"/>
      <c r="L144" s="645"/>
      <c r="M144" s="646"/>
      <c r="N144" s="646"/>
      <c r="O144" s="646"/>
      <c r="P144" s="646"/>
      <c r="Q144" s="646"/>
      <c r="R144" s="646"/>
      <c r="S144" s="646"/>
      <c r="T144" s="646"/>
      <c r="U144" s="646"/>
      <c r="V144" s="646"/>
      <c r="W144" s="646"/>
      <c r="X144" s="647"/>
      <c r="Y144" s="648"/>
      <c r="Z144" s="649"/>
      <c r="AA144" s="649"/>
      <c r="AB144" s="656"/>
      <c r="AC144" s="622"/>
      <c r="AD144" s="623"/>
      <c r="AE144" s="623"/>
      <c r="AF144" s="623"/>
      <c r="AG144" s="624"/>
      <c r="AH144" s="645"/>
      <c r="AI144" s="646"/>
      <c r="AJ144" s="646"/>
      <c r="AK144" s="646"/>
      <c r="AL144" s="646"/>
      <c r="AM144" s="646"/>
      <c r="AN144" s="646"/>
      <c r="AO144" s="646"/>
      <c r="AP144" s="646"/>
      <c r="AQ144" s="646"/>
      <c r="AR144" s="646"/>
      <c r="AS144" s="646"/>
      <c r="AT144" s="647"/>
      <c r="AU144" s="648"/>
      <c r="AV144" s="649"/>
      <c r="AW144" s="649"/>
      <c r="AX144" s="650"/>
    </row>
    <row r="145" spans="1:50" ht="24.75" customHeight="1" x14ac:dyDescent="0.15">
      <c r="A145" s="1086"/>
      <c r="B145" s="1087"/>
      <c r="C145" s="1087"/>
      <c r="D145" s="1087"/>
      <c r="E145" s="1087"/>
      <c r="F145" s="1088"/>
      <c r="G145" s="622"/>
      <c r="H145" s="623"/>
      <c r="I145" s="623"/>
      <c r="J145" s="623"/>
      <c r="K145" s="624"/>
      <c r="L145" s="645"/>
      <c r="M145" s="646"/>
      <c r="N145" s="646"/>
      <c r="O145" s="646"/>
      <c r="P145" s="646"/>
      <c r="Q145" s="646"/>
      <c r="R145" s="646"/>
      <c r="S145" s="646"/>
      <c r="T145" s="646"/>
      <c r="U145" s="646"/>
      <c r="V145" s="646"/>
      <c r="W145" s="646"/>
      <c r="X145" s="647"/>
      <c r="Y145" s="648"/>
      <c r="Z145" s="649"/>
      <c r="AA145" s="649"/>
      <c r="AB145" s="656"/>
      <c r="AC145" s="622"/>
      <c r="AD145" s="623"/>
      <c r="AE145" s="623"/>
      <c r="AF145" s="623"/>
      <c r="AG145" s="624"/>
      <c r="AH145" s="645"/>
      <c r="AI145" s="646"/>
      <c r="AJ145" s="646"/>
      <c r="AK145" s="646"/>
      <c r="AL145" s="646"/>
      <c r="AM145" s="646"/>
      <c r="AN145" s="646"/>
      <c r="AO145" s="646"/>
      <c r="AP145" s="646"/>
      <c r="AQ145" s="646"/>
      <c r="AR145" s="646"/>
      <c r="AS145" s="646"/>
      <c r="AT145" s="647"/>
      <c r="AU145" s="648"/>
      <c r="AV145" s="649"/>
      <c r="AW145" s="649"/>
      <c r="AX145" s="650"/>
    </row>
    <row r="146" spans="1:50" ht="24.75" customHeight="1" thickBot="1" x14ac:dyDescent="0.2">
      <c r="A146" s="1086"/>
      <c r="B146" s="1087"/>
      <c r="C146" s="1087"/>
      <c r="D146" s="1087"/>
      <c r="E146" s="1087"/>
      <c r="F146" s="1088"/>
      <c r="G146" s="877" t="s">
        <v>21</v>
      </c>
      <c r="H146" s="878"/>
      <c r="I146" s="878"/>
      <c r="J146" s="878"/>
      <c r="K146" s="878"/>
      <c r="L146" s="879"/>
      <c r="M146" s="880"/>
      <c r="N146" s="880"/>
      <c r="O146" s="880"/>
      <c r="P146" s="880"/>
      <c r="Q146" s="880"/>
      <c r="R146" s="880"/>
      <c r="S146" s="880"/>
      <c r="T146" s="880"/>
      <c r="U146" s="880"/>
      <c r="V146" s="880"/>
      <c r="W146" s="880"/>
      <c r="X146" s="881"/>
      <c r="Y146" s="882">
        <f>SUM(Y136:AB145)</f>
        <v>0</v>
      </c>
      <c r="Z146" s="883"/>
      <c r="AA146" s="883"/>
      <c r="AB146" s="884"/>
      <c r="AC146" s="877" t="s">
        <v>21</v>
      </c>
      <c r="AD146" s="878"/>
      <c r="AE146" s="878"/>
      <c r="AF146" s="878"/>
      <c r="AG146" s="878"/>
      <c r="AH146" s="879"/>
      <c r="AI146" s="880"/>
      <c r="AJ146" s="880"/>
      <c r="AK146" s="880"/>
      <c r="AL146" s="880"/>
      <c r="AM146" s="880"/>
      <c r="AN146" s="880"/>
      <c r="AO146" s="880"/>
      <c r="AP146" s="880"/>
      <c r="AQ146" s="880"/>
      <c r="AR146" s="880"/>
      <c r="AS146" s="880"/>
      <c r="AT146" s="881"/>
      <c r="AU146" s="882">
        <f>SUM(AU136:AX145)</f>
        <v>0</v>
      </c>
      <c r="AV146" s="883"/>
      <c r="AW146" s="883"/>
      <c r="AX146" s="885"/>
    </row>
    <row r="147" spans="1:50" ht="30" customHeight="1" x14ac:dyDescent="0.15">
      <c r="A147" s="1086"/>
      <c r="B147" s="1087"/>
      <c r="C147" s="1087"/>
      <c r="D147" s="1087"/>
      <c r="E147" s="1087"/>
      <c r="F147" s="1088"/>
      <c r="G147" s="642" t="s">
        <v>418</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308</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843"/>
    </row>
    <row r="148" spans="1:50" ht="24.75" customHeight="1" x14ac:dyDescent="0.15">
      <c r="A148" s="1086"/>
      <c r="B148" s="1087"/>
      <c r="C148" s="1087"/>
      <c r="D148" s="1087"/>
      <c r="E148" s="1087"/>
      <c r="F148" s="1088"/>
      <c r="G148" s="866" t="s">
        <v>18</v>
      </c>
      <c r="H148" s="717"/>
      <c r="I148" s="717"/>
      <c r="J148" s="717"/>
      <c r="K148" s="717"/>
      <c r="L148" s="716" t="s">
        <v>19</v>
      </c>
      <c r="M148" s="717"/>
      <c r="N148" s="717"/>
      <c r="O148" s="717"/>
      <c r="P148" s="717"/>
      <c r="Q148" s="717"/>
      <c r="R148" s="717"/>
      <c r="S148" s="717"/>
      <c r="T148" s="717"/>
      <c r="U148" s="717"/>
      <c r="V148" s="717"/>
      <c r="W148" s="717"/>
      <c r="X148" s="718"/>
      <c r="Y148" s="639" t="s">
        <v>20</v>
      </c>
      <c r="Z148" s="640"/>
      <c r="AA148" s="640"/>
      <c r="AB148" s="848"/>
      <c r="AC148" s="866" t="s">
        <v>18</v>
      </c>
      <c r="AD148" s="717"/>
      <c r="AE148" s="717"/>
      <c r="AF148" s="717"/>
      <c r="AG148" s="717"/>
      <c r="AH148" s="716" t="s">
        <v>19</v>
      </c>
      <c r="AI148" s="717"/>
      <c r="AJ148" s="717"/>
      <c r="AK148" s="717"/>
      <c r="AL148" s="717"/>
      <c r="AM148" s="717"/>
      <c r="AN148" s="717"/>
      <c r="AO148" s="717"/>
      <c r="AP148" s="717"/>
      <c r="AQ148" s="717"/>
      <c r="AR148" s="717"/>
      <c r="AS148" s="717"/>
      <c r="AT148" s="718"/>
      <c r="AU148" s="639" t="s">
        <v>20</v>
      </c>
      <c r="AV148" s="640"/>
      <c r="AW148" s="640"/>
      <c r="AX148" s="641"/>
    </row>
    <row r="149" spans="1:50" ht="24.75" customHeight="1" x14ac:dyDescent="0.15">
      <c r="A149" s="1086"/>
      <c r="B149" s="1087"/>
      <c r="C149" s="1087"/>
      <c r="D149" s="1087"/>
      <c r="E149" s="1087"/>
      <c r="F149" s="1088"/>
      <c r="G149" s="719"/>
      <c r="H149" s="720"/>
      <c r="I149" s="720"/>
      <c r="J149" s="720"/>
      <c r="K149" s="721"/>
      <c r="L149" s="713"/>
      <c r="M149" s="714"/>
      <c r="N149" s="714"/>
      <c r="O149" s="714"/>
      <c r="P149" s="714"/>
      <c r="Q149" s="714"/>
      <c r="R149" s="714"/>
      <c r="S149" s="714"/>
      <c r="T149" s="714"/>
      <c r="U149" s="714"/>
      <c r="V149" s="714"/>
      <c r="W149" s="714"/>
      <c r="X149" s="715"/>
      <c r="Y149" s="436"/>
      <c r="Z149" s="437"/>
      <c r="AA149" s="437"/>
      <c r="AB149" s="855"/>
      <c r="AC149" s="719"/>
      <c r="AD149" s="720"/>
      <c r="AE149" s="720"/>
      <c r="AF149" s="720"/>
      <c r="AG149" s="721"/>
      <c r="AH149" s="713"/>
      <c r="AI149" s="714"/>
      <c r="AJ149" s="714"/>
      <c r="AK149" s="714"/>
      <c r="AL149" s="714"/>
      <c r="AM149" s="714"/>
      <c r="AN149" s="714"/>
      <c r="AO149" s="714"/>
      <c r="AP149" s="714"/>
      <c r="AQ149" s="714"/>
      <c r="AR149" s="714"/>
      <c r="AS149" s="714"/>
      <c r="AT149" s="715"/>
      <c r="AU149" s="436"/>
      <c r="AV149" s="437"/>
      <c r="AW149" s="437"/>
      <c r="AX149" s="438"/>
    </row>
    <row r="150" spans="1:50" ht="24.75" customHeight="1" x14ac:dyDescent="0.15">
      <c r="A150" s="1086"/>
      <c r="B150" s="1087"/>
      <c r="C150" s="1087"/>
      <c r="D150" s="1087"/>
      <c r="E150" s="1087"/>
      <c r="F150" s="1088"/>
      <c r="G150" s="622"/>
      <c r="H150" s="623"/>
      <c r="I150" s="623"/>
      <c r="J150" s="623"/>
      <c r="K150" s="624"/>
      <c r="L150" s="645"/>
      <c r="M150" s="646"/>
      <c r="N150" s="646"/>
      <c r="O150" s="646"/>
      <c r="P150" s="646"/>
      <c r="Q150" s="646"/>
      <c r="R150" s="646"/>
      <c r="S150" s="646"/>
      <c r="T150" s="646"/>
      <c r="U150" s="646"/>
      <c r="V150" s="646"/>
      <c r="W150" s="646"/>
      <c r="X150" s="647"/>
      <c r="Y150" s="648"/>
      <c r="Z150" s="649"/>
      <c r="AA150" s="649"/>
      <c r="AB150" s="656"/>
      <c r="AC150" s="622"/>
      <c r="AD150" s="623"/>
      <c r="AE150" s="623"/>
      <c r="AF150" s="623"/>
      <c r="AG150" s="624"/>
      <c r="AH150" s="645"/>
      <c r="AI150" s="646"/>
      <c r="AJ150" s="646"/>
      <c r="AK150" s="646"/>
      <c r="AL150" s="646"/>
      <c r="AM150" s="646"/>
      <c r="AN150" s="646"/>
      <c r="AO150" s="646"/>
      <c r="AP150" s="646"/>
      <c r="AQ150" s="646"/>
      <c r="AR150" s="646"/>
      <c r="AS150" s="646"/>
      <c r="AT150" s="647"/>
      <c r="AU150" s="648"/>
      <c r="AV150" s="649"/>
      <c r="AW150" s="649"/>
      <c r="AX150" s="650"/>
    </row>
    <row r="151" spans="1:50" ht="24.75" customHeight="1" x14ac:dyDescent="0.15">
      <c r="A151" s="1086"/>
      <c r="B151" s="1087"/>
      <c r="C151" s="1087"/>
      <c r="D151" s="1087"/>
      <c r="E151" s="1087"/>
      <c r="F151" s="1088"/>
      <c r="G151" s="622"/>
      <c r="H151" s="623"/>
      <c r="I151" s="623"/>
      <c r="J151" s="623"/>
      <c r="K151" s="624"/>
      <c r="L151" s="645"/>
      <c r="M151" s="646"/>
      <c r="N151" s="646"/>
      <c r="O151" s="646"/>
      <c r="P151" s="646"/>
      <c r="Q151" s="646"/>
      <c r="R151" s="646"/>
      <c r="S151" s="646"/>
      <c r="T151" s="646"/>
      <c r="U151" s="646"/>
      <c r="V151" s="646"/>
      <c r="W151" s="646"/>
      <c r="X151" s="647"/>
      <c r="Y151" s="648"/>
      <c r="Z151" s="649"/>
      <c r="AA151" s="649"/>
      <c r="AB151" s="656"/>
      <c r="AC151" s="622"/>
      <c r="AD151" s="623"/>
      <c r="AE151" s="623"/>
      <c r="AF151" s="623"/>
      <c r="AG151" s="624"/>
      <c r="AH151" s="645"/>
      <c r="AI151" s="646"/>
      <c r="AJ151" s="646"/>
      <c r="AK151" s="646"/>
      <c r="AL151" s="646"/>
      <c r="AM151" s="646"/>
      <c r="AN151" s="646"/>
      <c r="AO151" s="646"/>
      <c r="AP151" s="646"/>
      <c r="AQ151" s="646"/>
      <c r="AR151" s="646"/>
      <c r="AS151" s="646"/>
      <c r="AT151" s="647"/>
      <c r="AU151" s="648"/>
      <c r="AV151" s="649"/>
      <c r="AW151" s="649"/>
      <c r="AX151" s="650"/>
    </row>
    <row r="152" spans="1:50" ht="24.75" customHeight="1" x14ac:dyDescent="0.15">
      <c r="A152" s="1086"/>
      <c r="B152" s="1087"/>
      <c r="C152" s="1087"/>
      <c r="D152" s="1087"/>
      <c r="E152" s="1087"/>
      <c r="F152" s="1088"/>
      <c r="G152" s="622"/>
      <c r="H152" s="623"/>
      <c r="I152" s="623"/>
      <c r="J152" s="623"/>
      <c r="K152" s="624"/>
      <c r="L152" s="645"/>
      <c r="M152" s="646"/>
      <c r="N152" s="646"/>
      <c r="O152" s="646"/>
      <c r="P152" s="646"/>
      <c r="Q152" s="646"/>
      <c r="R152" s="646"/>
      <c r="S152" s="646"/>
      <c r="T152" s="646"/>
      <c r="U152" s="646"/>
      <c r="V152" s="646"/>
      <c r="W152" s="646"/>
      <c r="X152" s="647"/>
      <c r="Y152" s="648"/>
      <c r="Z152" s="649"/>
      <c r="AA152" s="649"/>
      <c r="AB152" s="656"/>
      <c r="AC152" s="622"/>
      <c r="AD152" s="623"/>
      <c r="AE152" s="623"/>
      <c r="AF152" s="623"/>
      <c r="AG152" s="624"/>
      <c r="AH152" s="645"/>
      <c r="AI152" s="646"/>
      <c r="AJ152" s="646"/>
      <c r="AK152" s="646"/>
      <c r="AL152" s="646"/>
      <c r="AM152" s="646"/>
      <c r="AN152" s="646"/>
      <c r="AO152" s="646"/>
      <c r="AP152" s="646"/>
      <c r="AQ152" s="646"/>
      <c r="AR152" s="646"/>
      <c r="AS152" s="646"/>
      <c r="AT152" s="647"/>
      <c r="AU152" s="648"/>
      <c r="AV152" s="649"/>
      <c r="AW152" s="649"/>
      <c r="AX152" s="650"/>
    </row>
    <row r="153" spans="1:50" ht="24.75" customHeight="1" x14ac:dyDescent="0.15">
      <c r="A153" s="1086"/>
      <c r="B153" s="1087"/>
      <c r="C153" s="1087"/>
      <c r="D153" s="1087"/>
      <c r="E153" s="1087"/>
      <c r="F153" s="1088"/>
      <c r="G153" s="622"/>
      <c r="H153" s="623"/>
      <c r="I153" s="623"/>
      <c r="J153" s="623"/>
      <c r="K153" s="624"/>
      <c r="L153" s="645"/>
      <c r="M153" s="646"/>
      <c r="N153" s="646"/>
      <c r="O153" s="646"/>
      <c r="P153" s="646"/>
      <c r="Q153" s="646"/>
      <c r="R153" s="646"/>
      <c r="S153" s="646"/>
      <c r="T153" s="646"/>
      <c r="U153" s="646"/>
      <c r="V153" s="646"/>
      <c r="W153" s="646"/>
      <c r="X153" s="647"/>
      <c r="Y153" s="648"/>
      <c r="Z153" s="649"/>
      <c r="AA153" s="649"/>
      <c r="AB153" s="656"/>
      <c r="AC153" s="622"/>
      <c r="AD153" s="623"/>
      <c r="AE153" s="623"/>
      <c r="AF153" s="623"/>
      <c r="AG153" s="624"/>
      <c r="AH153" s="645"/>
      <c r="AI153" s="646"/>
      <c r="AJ153" s="646"/>
      <c r="AK153" s="646"/>
      <c r="AL153" s="646"/>
      <c r="AM153" s="646"/>
      <c r="AN153" s="646"/>
      <c r="AO153" s="646"/>
      <c r="AP153" s="646"/>
      <c r="AQ153" s="646"/>
      <c r="AR153" s="646"/>
      <c r="AS153" s="646"/>
      <c r="AT153" s="647"/>
      <c r="AU153" s="648"/>
      <c r="AV153" s="649"/>
      <c r="AW153" s="649"/>
      <c r="AX153" s="650"/>
    </row>
    <row r="154" spans="1:50" ht="24.75" customHeight="1" x14ac:dyDescent="0.15">
      <c r="A154" s="1086"/>
      <c r="B154" s="1087"/>
      <c r="C154" s="1087"/>
      <c r="D154" s="1087"/>
      <c r="E154" s="1087"/>
      <c r="F154" s="1088"/>
      <c r="G154" s="622"/>
      <c r="H154" s="623"/>
      <c r="I154" s="623"/>
      <c r="J154" s="623"/>
      <c r="K154" s="624"/>
      <c r="L154" s="645"/>
      <c r="M154" s="646"/>
      <c r="N154" s="646"/>
      <c r="O154" s="646"/>
      <c r="P154" s="646"/>
      <c r="Q154" s="646"/>
      <c r="R154" s="646"/>
      <c r="S154" s="646"/>
      <c r="T154" s="646"/>
      <c r="U154" s="646"/>
      <c r="V154" s="646"/>
      <c r="W154" s="646"/>
      <c r="X154" s="647"/>
      <c r="Y154" s="648"/>
      <c r="Z154" s="649"/>
      <c r="AA154" s="649"/>
      <c r="AB154" s="656"/>
      <c r="AC154" s="622"/>
      <c r="AD154" s="623"/>
      <c r="AE154" s="623"/>
      <c r="AF154" s="623"/>
      <c r="AG154" s="624"/>
      <c r="AH154" s="645"/>
      <c r="AI154" s="646"/>
      <c r="AJ154" s="646"/>
      <c r="AK154" s="646"/>
      <c r="AL154" s="646"/>
      <c r="AM154" s="646"/>
      <c r="AN154" s="646"/>
      <c r="AO154" s="646"/>
      <c r="AP154" s="646"/>
      <c r="AQ154" s="646"/>
      <c r="AR154" s="646"/>
      <c r="AS154" s="646"/>
      <c r="AT154" s="647"/>
      <c r="AU154" s="648"/>
      <c r="AV154" s="649"/>
      <c r="AW154" s="649"/>
      <c r="AX154" s="650"/>
    </row>
    <row r="155" spans="1:50" ht="24.75" customHeight="1" x14ac:dyDescent="0.15">
      <c r="A155" s="1086"/>
      <c r="B155" s="1087"/>
      <c r="C155" s="1087"/>
      <c r="D155" s="1087"/>
      <c r="E155" s="1087"/>
      <c r="F155" s="1088"/>
      <c r="G155" s="622"/>
      <c r="H155" s="623"/>
      <c r="I155" s="623"/>
      <c r="J155" s="623"/>
      <c r="K155" s="624"/>
      <c r="L155" s="645"/>
      <c r="M155" s="646"/>
      <c r="N155" s="646"/>
      <c r="O155" s="646"/>
      <c r="P155" s="646"/>
      <c r="Q155" s="646"/>
      <c r="R155" s="646"/>
      <c r="S155" s="646"/>
      <c r="T155" s="646"/>
      <c r="U155" s="646"/>
      <c r="V155" s="646"/>
      <c r="W155" s="646"/>
      <c r="X155" s="647"/>
      <c r="Y155" s="648"/>
      <c r="Z155" s="649"/>
      <c r="AA155" s="649"/>
      <c r="AB155" s="656"/>
      <c r="AC155" s="622"/>
      <c r="AD155" s="623"/>
      <c r="AE155" s="623"/>
      <c r="AF155" s="623"/>
      <c r="AG155" s="624"/>
      <c r="AH155" s="645"/>
      <c r="AI155" s="646"/>
      <c r="AJ155" s="646"/>
      <c r="AK155" s="646"/>
      <c r="AL155" s="646"/>
      <c r="AM155" s="646"/>
      <c r="AN155" s="646"/>
      <c r="AO155" s="646"/>
      <c r="AP155" s="646"/>
      <c r="AQ155" s="646"/>
      <c r="AR155" s="646"/>
      <c r="AS155" s="646"/>
      <c r="AT155" s="647"/>
      <c r="AU155" s="648"/>
      <c r="AV155" s="649"/>
      <c r="AW155" s="649"/>
      <c r="AX155" s="650"/>
    </row>
    <row r="156" spans="1:50" ht="24.75" customHeight="1" x14ac:dyDescent="0.15">
      <c r="A156" s="1086"/>
      <c r="B156" s="1087"/>
      <c r="C156" s="1087"/>
      <c r="D156" s="1087"/>
      <c r="E156" s="1087"/>
      <c r="F156" s="1088"/>
      <c r="G156" s="622"/>
      <c r="H156" s="623"/>
      <c r="I156" s="623"/>
      <c r="J156" s="623"/>
      <c r="K156" s="624"/>
      <c r="L156" s="645"/>
      <c r="M156" s="646"/>
      <c r="N156" s="646"/>
      <c r="O156" s="646"/>
      <c r="P156" s="646"/>
      <c r="Q156" s="646"/>
      <c r="R156" s="646"/>
      <c r="S156" s="646"/>
      <c r="T156" s="646"/>
      <c r="U156" s="646"/>
      <c r="V156" s="646"/>
      <c r="W156" s="646"/>
      <c r="X156" s="647"/>
      <c r="Y156" s="648"/>
      <c r="Z156" s="649"/>
      <c r="AA156" s="649"/>
      <c r="AB156" s="656"/>
      <c r="AC156" s="622"/>
      <c r="AD156" s="623"/>
      <c r="AE156" s="623"/>
      <c r="AF156" s="623"/>
      <c r="AG156" s="624"/>
      <c r="AH156" s="645"/>
      <c r="AI156" s="646"/>
      <c r="AJ156" s="646"/>
      <c r="AK156" s="646"/>
      <c r="AL156" s="646"/>
      <c r="AM156" s="646"/>
      <c r="AN156" s="646"/>
      <c r="AO156" s="646"/>
      <c r="AP156" s="646"/>
      <c r="AQ156" s="646"/>
      <c r="AR156" s="646"/>
      <c r="AS156" s="646"/>
      <c r="AT156" s="647"/>
      <c r="AU156" s="648"/>
      <c r="AV156" s="649"/>
      <c r="AW156" s="649"/>
      <c r="AX156" s="650"/>
    </row>
    <row r="157" spans="1:50" ht="24.75" customHeight="1" x14ac:dyDescent="0.15">
      <c r="A157" s="1086"/>
      <c r="B157" s="1087"/>
      <c r="C157" s="1087"/>
      <c r="D157" s="1087"/>
      <c r="E157" s="1087"/>
      <c r="F157" s="1088"/>
      <c r="G157" s="622"/>
      <c r="H157" s="623"/>
      <c r="I157" s="623"/>
      <c r="J157" s="623"/>
      <c r="K157" s="624"/>
      <c r="L157" s="645"/>
      <c r="M157" s="646"/>
      <c r="N157" s="646"/>
      <c r="O157" s="646"/>
      <c r="P157" s="646"/>
      <c r="Q157" s="646"/>
      <c r="R157" s="646"/>
      <c r="S157" s="646"/>
      <c r="T157" s="646"/>
      <c r="U157" s="646"/>
      <c r="V157" s="646"/>
      <c r="W157" s="646"/>
      <c r="X157" s="647"/>
      <c r="Y157" s="648"/>
      <c r="Z157" s="649"/>
      <c r="AA157" s="649"/>
      <c r="AB157" s="656"/>
      <c r="AC157" s="622"/>
      <c r="AD157" s="623"/>
      <c r="AE157" s="623"/>
      <c r="AF157" s="623"/>
      <c r="AG157" s="624"/>
      <c r="AH157" s="645"/>
      <c r="AI157" s="646"/>
      <c r="AJ157" s="646"/>
      <c r="AK157" s="646"/>
      <c r="AL157" s="646"/>
      <c r="AM157" s="646"/>
      <c r="AN157" s="646"/>
      <c r="AO157" s="646"/>
      <c r="AP157" s="646"/>
      <c r="AQ157" s="646"/>
      <c r="AR157" s="646"/>
      <c r="AS157" s="646"/>
      <c r="AT157" s="647"/>
      <c r="AU157" s="648"/>
      <c r="AV157" s="649"/>
      <c r="AW157" s="649"/>
      <c r="AX157" s="650"/>
    </row>
    <row r="158" spans="1:50" ht="24.75" customHeight="1" x14ac:dyDescent="0.15">
      <c r="A158" s="1086"/>
      <c r="B158" s="1087"/>
      <c r="C158" s="1087"/>
      <c r="D158" s="1087"/>
      <c r="E158" s="1087"/>
      <c r="F158" s="1088"/>
      <c r="G158" s="622"/>
      <c r="H158" s="623"/>
      <c r="I158" s="623"/>
      <c r="J158" s="623"/>
      <c r="K158" s="624"/>
      <c r="L158" s="645"/>
      <c r="M158" s="646"/>
      <c r="N158" s="646"/>
      <c r="O158" s="646"/>
      <c r="P158" s="646"/>
      <c r="Q158" s="646"/>
      <c r="R158" s="646"/>
      <c r="S158" s="646"/>
      <c r="T158" s="646"/>
      <c r="U158" s="646"/>
      <c r="V158" s="646"/>
      <c r="W158" s="646"/>
      <c r="X158" s="647"/>
      <c r="Y158" s="648"/>
      <c r="Z158" s="649"/>
      <c r="AA158" s="649"/>
      <c r="AB158" s="656"/>
      <c r="AC158" s="622"/>
      <c r="AD158" s="623"/>
      <c r="AE158" s="623"/>
      <c r="AF158" s="623"/>
      <c r="AG158" s="624"/>
      <c r="AH158" s="645"/>
      <c r="AI158" s="646"/>
      <c r="AJ158" s="646"/>
      <c r="AK158" s="646"/>
      <c r="AL158" s="646"/>
      <c r="AM158" s="646"/>
      <c r="AN158" s="646"/>
      <c r="AO158" s="646"/>
      <c r="AP158" s="646"/>
      <c r="AQ158" s="646"/>
      <c r="AR158" s="646"/>
      <c r="AS158" s="646"/>
      <c r="AT158" s="647"/>
      <c r="AU158" s="648"/>
      <c r="AV158" s="649"/>
      <c r="AW158" s="649"/>
      <c r="AX158" s="650"/>
    </row>
    <row r="159" spans="1:50" ht="24.75" customHeight="1" thickBot="1" x14ac:dyDescent="0.2">
      <c r="A159" s="1089"/>
      <c r="B159" s="1090"/>
      <c r="C159" s="1090"/>
      <c r="D159" s="1090"/>
      <c r="E159" s="1090"/>
      <c r="F159" s="109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92" t="s">
        <v>29</v>
      </c>
      <c r="B161" s="1093"/>
      <c r="C161" s="1093"/>
      <c r="D161" s="1093"/>
      <c r="E161" s="1093"/>
      <c r="F161" s="1094"/>
      <c r="G161" s="642" t="s">
        <v>309</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419</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843"/>
    </row>
    <row r="162" spans="1:50" ht="24.75" customHeight="1" x14ac:dyDescent="0.15">
      <c r="A162" s="1086"/>
      <c r="B162" s="1087"/>
      <c r="C162" s="1087"/>
      <c r="D162" s="1087"/>
      <c r="E162" s="1087"/>
      <c r="F162" s="1088"/>
      <c r="G162" s="866" t="s">
        <v>18</v>
      </c>
      <c r="H162" s="717"/>
      <c r="I162" s="717"/>
      <c r="J162" s="717"/>
      <c r="K162" s="717"/>
      <c r="L162" s="716" t="s">
        <v>19</v>
      </c>
      <c r="M162" s="717"/>
      <c r="N162" s="717"/>
      <c r="O162" s="717"/>
      <c r="P162" s="717"/>
      <c r="Q162" s="717"/>
      <c r="R162" s="717"/>
      <c r="S162" s="717"/>
      <c r="T162" s="717"/>
      <c r="U162" s="717"/>
      <c r="V162" s="717"/>
      <c r="W162" s="717"/>
      <c r="X162" s="718"/>
      <c r="Y162" s="639" t="s">
        <v>20</v>
      </c>
      <c r="Z162" s="640"/>
      <c r="AA162" s="640"/>
      <c r="AB162" s="848"/>
      <c r="AC162" s="866" t="s">
        <v>18</v>
      </c>
      <c r="AD162" s="717"/>
      <c r="AE162" s="717"/>
      <c r="AF162" s="717"/>
      <c r="AG162" s="717"/>
      <c r="AH162" s="716" t="s">
        <v>19</v>
      </c>
      <c r="AI162" s="717"/>
      <c r="AJ162" s="717"/>
      <c r="AK162" s="717"/>
      <c r="AL162" s="717"/>
      <c r="AM162" s="717"/>
      <c r="AN162" s="717"/>
      <c r="AO162" s="717"/>
      <c r="AP162" s="717"/>
      <c r="AQ162" s="717"/>
      <c r="AR162" s="717"/>
      <c r="AS162" s="717"/>
      <c r="AT162" s="718"/>
      <c r="AU162" s="639" t="s">
        <v>20</v>
      </c>
      <c r="AV162" s="640"/>
      <c r="AW162" s="640"/>
      <c r="AX162" s="641"/>
    </row>
    <row r="163" spans="1:50" ht="24.75" customHeight="1" x14ac:dyDescent="0.15">
      <c r="A163" s="1086"/>
      <c r="B163" s="1087"/>
      <c r="C163" s="1087"/>
      <c r="D163" s="1087"/>
      <c r="E163" s="1087"/>
      <c r="F163" s="1088"/>
      <c r="G163" s="719"/>
      <c r="H163" s="720"/>
      <c r="I163" s="720"/>
      <c r="J163" s="720"/>
      <c r="K163" s="721"/>
      <c r="L163" s="713"/>
      <c r="M163" s="714"/>
      <c r="N163" s="714"/>
      <c r="O163" s="714"/>
      <c r="P163" s="714"/>
      <c r="Q163" s="714"/>
      <c r="R163" s="714"/>
      <c r="S163" s="714"/>
      <c r="T163" s="714"/>
      <c r="U163" s="714"/>
      <c r="V163" s="714"/>
      <c r="W163" s="714"/>
      <c r="X163" s="715"/>
      <c r="Y163" s="436"/>
      <c r="Z163" s="437"/>
      <c r="AA163" s="437"/>
      <c r="AB163" s="855"/>
      <c r="AC163" s="719"/>
      <c r="AD163" s="720"/>
      <c r="AE163" s="720"/>
      <c r="AF163" s="720"/>
      <c r="AG163" s="721"/>
      <c r="AH163" s="713"/>
      <c r="AI163" s="714"/>
      <c r="AJ163" s="714"/>
      <c r="AK163" s="714"/>
      <c r="AL163" s="714"/>
      <c r="AM163" s="714"/>
      <c r="AN163" s="714"/>
      <c r="AO163" s="714"/>
      <c r="AP163" s="714"/>
      <c r="AQ163" s="714"/>
      <c r="AR163" s="714"/>
      <c r="AS163" s="714"/>
      <c r="AT163" s="715"/>
      <c r="AU163" s="436"/>
      <c r="AV163" s="437"/>
      <c r="AW163" s="437"/>
      <c r="AX163" s="438"/>
    </row>
    <row r="164" spans="1:50" ht="24.75" customHeight="1" x14ac:dyDescent="0.15">
      <c r="A164" s="1086"/>
      <c r="B164" s="1087"/>
      <c r="C164" s="1087"/>
      <c r="D164" s="1087"/>
      <c r="E164" s="1087"/>
      <c r="F164" s="1088"/>
      <c r="G164" s="622"/>
      <c r="H164" s="623"/>
      <c r="I164" s="623"/>
      <c r="J164" s="623"/>
      <c r="K164" s="624"/>
      <c r="L164" s="645"/>
      <c r="M164" s="646"/>
      <c r="N164" s="646"/>
      <c r="O164" s="646"/>
      <c r="P164" s="646"/>
      <c r="Q164" s="646"/>
      <c r="R164" s="646"/>
      <c r="S164" s="646"/>
      <c r="T164" s="646"/>
      <c r="U164" s="646"/>
      <c r="V164" s="646"/>
      <c r="W164" s="646"/>
      <c r="X164" s="647"/>
      <c r="Y164" s="648"/>
      <c r="Z164" s="649"/>
      <c r="AA164" s="649"/>
      <c r="AB164" s="656"/>
      <c r="AC164" s="622"/>
      <c r="AD164" s="623"/>
      <c r="AE164" s="623"/>
      <c r="AF164" s="623"/>
      <c r="AG164" s="624"/>
      <c r="AH164" s="645"/>
      <c r="AI164" s="646"/>
      <c r="AJ164" s="646"/>
      <c r="AK164" s="646"/>
      <c r="AL164" s="646"/>
      <c r="AM164" s="646"/>
      <c r="AN164" s="646"/>
      <c r="AO164" s="646"/>
      <c r="AP164" s="646"/>
      <c r="AQ164" s="646"/>
      <c r="AR164" s="646"/>
      <c r="AS164" s="646"/>
      <c r="AT164" s="647"/>
      <c r="AU164" s="648"/>
      <c r="AV164" s="649"/>
      <c r="AW164" s="649"/>
      <c r="AX164" s="650"/>
    </row>
    <row r="165" spans="1:50" ht="24.75" customHeight="1" x14ac:dyDescent="0.15">
      <c r="A165" s="1086"/>
      <c r="B165" s="1087"/>
      <c r="C165" s="1087"/>
      <c r="D165" s="1087"/>
      <c r="E165" s="1087"/>
      <c r="F165" s="1088"/>
      <c r="G165" s="622"/>
      <c r="H165" s="623"/>
      <c r="I165" s="623"/>
      <c r="J165" s="623"/>
      <c r="K165" s="624"/>
      <c r="L165" s="645"/>
      <c r="M165" s="646"/>
      <c r="N165" s="646"/>
      <c r="O165" s="646"/>
      <c r="P165" s="646"/>
      <c r="Q165" s="646"/>
      <c r="R165" s="646"/>
      <c r="S165" s="646"/>
      <c r="T165" s="646"/>
      <c r="U165" s="646"/>
      <c r="V165" s="646"/>
      <c r="W165" s="646"/>
      <c r="X165" s="647"/>
      <c r="Y165" s="648"/>
      <c r="Z165" s="649"/>
      <c r="AA165" s="649"/>
      <c r="AB165" s="656"/>
      <c r="AC165" s="622"/>
      <c r="AD165" s="623"/>
      <c r="AE165" s="623"/>
      <c r="AF165" s="623"/>
      <c r="AG165" s="624"/>
      <c r="AH165" s="645"/>
      <c r="AI165" s="646"/>
      <c r="AJ165" s="646"/>
      <c r="AK165" s="646"/>
      <c r="AL165" s="646"/>
      <c r="AM165" s="646"/>
      <c r="AN165" s="646"/>
      <c r="AO165" s="646"/>
      <c r="AP165" s="646"/>
      <c r="AQ165" s="646"/>
      <c r="AR165" s="646"/>
      <c r="AS165" s="646"/>
      <c r="AT165" s="647"/>
      <c r="AU165" s="648"/>
      <c r="AV165" s="649"/>
      <c r="AW165" s="649"/>
      <c r="AX165" s="650"/>
    </row>
    <row r="166" spans="1:50" ht="24.75" customHeight="1" x14ac:dyDescent="0.15">
      <c r="A166" s="1086"/>
      <c r="B166" s="1087"/>
      <c r="C166" s="1087"/>
      <c r="D166" s="1087"/>
      <c r="E166" s="1087"/>
      <c r="F166" s="1088"/>
      <c r="G166" s="622"/>
      <c r="H166" s="623"/>
      <c r="I166" s="623"/>
      <c r="J166" s="623"/>
      <c r="K166" s="624"/>
      <c r="L166" s="645"/>
      <c r="M166" s="646"/>
      <c r="N166" s="646"/>
      <c r="O166" s="646"/>
      <c r="P166" s="646"/>
      <c r="Q166" s="646"/>
      <c r="R166" s="646"/>
      <c r="S166" s="646"/>
      <c r="T166" s="646"/>
      <c r="U166" s="646"/>
      <c r="V166" s="646"/>
      <c r="W166" s="646"/>
      <c r="X166" s="647"/>
      <c r="Y166" s="648"/>
      <c r="Z166" s="649"/>
      <c r="AA166" s="649"/>
      <c r="AB166" s="656"/>
      <c r="AC166" s="622"/>
      <c r="AD166" s="623"/>
      <c r="AE166" s="623"/>
      <c r="AF166" s="623"/>
      <c r="AG166" s="624"/>
      <c r="AH166" s="645"/>
      <c r="AI166" s="646"/>
      <c r="AJ166" s="646"/>
      <c r="AK166" s="646"/>
      <c r="AL166" s="646"/>
      <c r="AM166" s="646"/>
      <c r="AN166" s="646"/>
      <c r="AO166" s="646"/>
      <c r="AP166" s="646"/>
      <c r="AQ166" s="646"/>
      <c r="AR166" s="646"/>
      <c r="AS166" s="646"/>
      <c r="AT166" s="647"/>
      <c r="AU166" s="648"/>
      <c r="AV166" s="649"/>
      <c r="AW166" s="649"/>
      <c r="AX166" s="650"/>
    </row>
    <row r="167" spans="1:50" ht="24.75" customHeight="1" x14ac:dyDescent="0.15">
      <c r="A167" s="1086"/>
      <c r="B167" s="1087"/>
      <c r="C167" s="1087"/>
      <c r="D167" s="1087"/>
      <c r="E167" s="1087"/>
      <c r="F167" s="1088"/>
      <c r="G167" s="622"/>
      <c r="H167" s="623"/>
      <c r="I167" s="623"/>
      <c r="J167" s="623"/>
      <c r="K167" s="624"/>
      <c r="L167" s="645"/>
      <c r="M167" s="646"/>
      <c r="N167" s="646"/>
      <c r="O167" s="646"/>
      <c r="P167" s="646"/>
      <c r="Q167" s="646"/>
      <c r="R167" s="646"/>
      <c r="S167" s="646"/>
      <c r="T167" s="646"/>
      <c r="U167" s="646"/>
      <c r="V167" s="646"/>
      <c r="W167" s="646"/>
      <c r="X167" s="647"/>
      <c r="Y167" s="648"/>
      <c r="Z167" s="649"/>
      <c r="AA167" s="649"/>
      <c r="AB167" s="656"/>
      <c r="AC167" s="622"/>
      <c r="AD167" s="623"/>
      <c r="AE167" s="623"/>
      <c r="AF167" s="623"/>
      <c r="AG167" s="624"/>
      <c r="AH167" s="645"/>
      <c r="AI167" s="646"/>
      <c r="AJ167" s="646"/>
      <c r="AK167" s="646"/>
      <c r="AL167" s="646"/>
      <c r="AM167" s="646"/>
      <c r="AN167" s="646"/>
      <c r="AO167" s="646"/>
      <c r="AP167" s="646"/>
      <c r="AQ167" s="646"/>
      <c r="AR167" s="646"/>
      <c r="AS167" s="646"/>
      <c r="AT167" s="647"/>
      <c r="AU167" s="648"/>
      <c r="AV167" s="649"/>
      <c r="AW167" s="649"/>
      <c r="AX167" s="650"/>
    </row>
    <row r="168" spans="1:50" ht="24.75" customHeight="1" x14ac:dyDescent="0.15">
      <c r="A168" s="1086"/>
      <c r="B168" s="1087"/>
      <c r="C168" s="1087"/>
      <c r="D168" s="1087"/>
      <c r="E168" s="1087"/>
      <c r="F168" s="1088"/>
      <c r="G168" s="622"/>
      <c r="H168" s="623"/>
      <c r="I168" s="623"/>
      <c r="J168" s="623"/>
      <c r="K168" s="624"/>
      <c r="L168" s="645"/>
      <c r="M168" s="646"/>
      <c r="N168" s="646"/>
      <c r="O168" s="646"/>
      <c r="P168" s="646"/>
      <c r="Q168" s="646"/>
      <c r="R168" s="646"/>
      <c r="S168" s="646"/>
      <c r="T168" s="646"/>
      <c r="U168" s="646"/>
      <c r="V168" s="646"/>
      <c r="W168" s="646"/>
      <c r="X168" s="647"/>
      <c r="Y168" s="648"/>
      <c r="Z168" s="649"/>
      <c r="AA168" s="649"/>
      <c r="AB168" s="656"/>
      <c r="AC168" s="622"/>
      <c r="AD168" s="623"/>
      <c r="AE168" s="623"/>
      <c r="AF168" s="623"/>
      <c r="AG168" s="624"/>
      <c r="AH168" s="645"/>
      <c r="AI168" s="646"/>
      <c r="AJ168" s="646"/>
      <c r="AK168" s="646"/>
      <c r="AL168" s="646"/>
      <c r="AM168" s="646"/>
      <c r="AN168" s="646"/>
      <c r="AO168" s="646"/>
      <c r="AP168" s="646"/>
      <c r="AQ168" s="646"/>
      <c r="AR168" s="646"/>
      <c r="AS168" s="646"/>
      <c r="AT168" s="647"/>
      <c r="AU168" s="648"/>
      <c r="AV168" s="649"/>
      <c r="AW168" s="649"/>
      <c r="AX168" s="650"/>
    </row>
    <row r="169" spans="1:50" ht="24.75" customHeight="1" x14ac:dyDescent="0.15">
      <c r="A169" s="1086"/>
      <c r="B169" s="1087"/>
      <c r="C169" s="1087"/>
      <c r="D169" s="1087"/>
      <c r="E169" s="1087"/>
      <c r="F169" s="1088"/>
      <c r="G169" s="622"/>
      <c r="H169" s="623"/>
      <c r="I169" s="623"/>
      <c r="J169" s="623"/>
      <c r="K169" s="624"/>
      <c r="L169" s="645"/>
      <c r="M169" s="646"/>
      <c r="N169" s="646"/>
      <c r="O169" s="646"/>
      <c r="P169" s="646"/>
      <c r="Q169" s="646"/>
      <c r="R169" s="646"/>
      <c r="S169" s="646"/>
      <c r="T169" s="646"/>
      <c r="U169" s="646"/>
      <c r="V169" s="646"/>
      <c r="W169" s="646"/>
      <c r="X169" s="647"/>
      <c r="Y169" s="648"/>
      <c r="Z169" s="649"/>
      <c r="AA169" s="649"/>
      <c r="AB169" s="656"/>
      <c r="AC169" s="622"/>
      <c r="AD169" s="623"/>
      <c r="AE169" s="623"/>
      <c r="AF169" s="623"/>
      <c r="AG169" s="624"/>
      <c r="AH169" s="645"/>
      <c r="AI169" s="646"/>
      <c r="AJ169" s="646"/>
      <c r="AK169" s="646"/>
      <c r="AL169" s="646"/>
      <c r="AM169" s="646"/>
      <c r="AN169" s="646"/>
      <c r="AO169" s="646"/>
      <c r="AP169" s="646"/>
      <c r="AQ169" s="646"/>
      <c r="AR169" s="646"/>
      <c r="AS169" s="646"/>
      <c r="AT169" s="647"/>
      <c r="AU169" s="648"/>
      <c r="AV169" s="649"/>
      <c r="AW169" s="649"/>
      <c r="AX169" s="650"/>
    </row>
    <row r="170" spans="1:50" ht="24.75" customHeight="1" x14ac:dyDescent="0.15">
      <c r="A170" s="1086"/>
      <c r="B170" s="1087"/>
      <c r="C170" s="1087"/>
      <c r="D170" s="1087"/>
      <c r="E170" s="1087"/>
      <c r="F170" s="1088"/>
      <c r="G170" s="622"/>
      <c r="H170" s="623"/>
      <c r="I170" s="623"/>
      <c r="J170" s="623"/>
      <c r="K170" s="624"/>
      <c r="L170" s="645"/>
      <c r="M170" s="646"/>
      <c r="N170" s="646"/>
      <c r="O170" s="646"/>
      <c r="P170" s="646"/>
      <c r="Q170" s="646"/>
      <c r="R170" s="646"/>
      <c r="S170" s="646"/>
      <c r="T170" s="646"/>
      <c r="U170" s="646"/>
      <c r="V170" s="646"/>
      <c r="W170" s="646"/>
      <c r="X170" s="647"/>
      <c r="Y170" s="648"/>
      <c r="Z170" s="649"/>
      <c r="AA170" s="649"/>
      <c r="AB170" s="656"/>
      <c r="AC170" s="622"/>
      <c r="AD170" s="623"/>
      <c r="AE170" s="623"/>
      <c r="AF170" s="623"/>
      <c r="AG170" s="624"/>
      <c r="AH170" s="645"/>
      <c r="AI170" s="646"/>
      <c r="AJ170" s="646"/>
      <c r="AK170" s="646"/>
      <c r="AL170" s="646"/>
      <c r="AM170" s="646"/>
      <c r="AN170" s="646"/>
      <c r="AO170" s="646"/>
      <c r="AP170" s="646"/>
      <c r="AQ170" s="646"/>
      <c r="AR170" s="646"/>
      <c r="AS170" s="646"/>
      <c r="AT170" s="647"/>
      <c r="AU170" s="648"/>
      <c r="AV170" s="649"/>
      <c r="AW170" s="649"/>
      <c r="AX170" s="650"/>
    </row>
    <row r="171" spans="1:50" ht="24.75" customHeight="1" x14ac:dyDescent="0.15">
      <c r="A171" s="1086"/>
      <c r="B171" s="1087"/>
      <c r="C171" s="1087"/>
      <c r="D171" s="1087"/>
      <c r="E171" s="1087"/>
      <c r="F171" s="1088"/>
      <c r="G171" s="622"/>
      <c r="H171" s="623"/>
      <c r="I171" s="623"/>
      <c r="J171" s="623"/>
      <c r="K171" s="624"/>
      <c r="L171" s="645"/>
      <c r="M171" s="646"/>
      <c r="N171" s="646"/>
      <c r="O171" s="646"/>
      <c r="P171" s="646"/>
      <c r="Q171" s="646"/>
      <c r="R171" s="646"/>
      <c r="S171" s="646"/>
      <c r="T171" s="646"/>
      <c r="U171" s="646"/>
      <c r="V171" s="646"/>
      <c r="W171" s="646"/>
      <c r="X171" s="647"/>
      <c r="Y171" s="648"/>
      <c r="Z171" s="649"/>
      <c r="AA171" s="649"/>
      <c r="AB171" s="656"/>
      <c r="AC171" s="622"/>
      <c r="AD171" s="623"/>
      <c r="AE171" s="623"/>
      <c r="AF171" s="623"/>
      <c r="AG171" s="624"/>
      <c r="AH171" s="645"/>
      <c r="AI171" s="646"/>
      <c r="AJ171" s="646"/>
      <c r="AK171" s="646"/>
      <c r="AL171" s="646"/>
      <c r="AM171" s="646"/>
      <c r="AN171" s="646"/>
      <c r="AO171" s="646"/>
      <c r="AP171" s="646"/>
      <c r="AQ171" s="646"/>
      <c r="AR171" s="646"/>
      <c r="AS171" s="646"/>
      <c r="AT171" s="647"/>
      <c r="AU171" s="648"/>
      <c r="AV171" s="649"/>
      <c r="AW171" s="649"/>
      <c r="AX171" s="650"/>
    </row>
    <row r="172" spans="1:50" ht="24.75" customHeight="1" x14ac:dyDescent="0.15">
      <c r="A172" s="1086"/>
      <c r="B172" s="1087"/>
      <c r="C172" s="1087"/>
      <c r="D172" s="1087"/>
      <c r="E172" s="1087"/>
      <c r="F172" s="1088"/>
      <c r="G172" s="622"/>
      <c r="H172" s="623"/>
      <c r="I172" s="623"/>
      <c r="J172" s="623"/>
      <c r="K172" s="624"/>
      <c r="L172" s="645"/>
      <c r="M172" s="646"/>
      <c r="N172" s="646"/>
      <c r="O172" s="646"/>
      <c r="P172" s="646"/>
      <c r="Q172" s="646"/>
      <c r="R172" s="646"/>
      <c r="S172" s="646"/>
      <c r="T172" s="646"/>
      <c r="U172" s="646"/>
      <c r="V172" s="646"/>
      <c r="W172" s="646"/>
      <c r="X172" s="647"/>
      <c r="Y172" s="648"/>
      <c r="Z172" s="649"/>
      <c r="AA172" s="649"/>
      <c r="AB172" s="656"/>
      <c r="AC172" s="622"/>
      <c r="AD172" s="623"/>
      <c r="AE172" s="623"/>
      <c r="AF172" s="623"/>
      <c r="AG172" s="624"/>
      <c r="AH172" s="645"/>
      <c r="AI172" s="646"/>
      <c r="AJ172" s="646"/>
      <c r="AK172" s="646"/>
      <c r="AL172" s="646"/>
      <c r="AM172" s="646"/>
      <c r="AN172" s="646"/>
      <c r="AO172" s="646"/>
      <c r="AP172" s="646"/>
      <c r="AQ172" s="646"/>
      <c r="AR172" s="646"/>
      <c r="AS172" s="646"/>
      <c r="AT172" s="647"/>
      <c r="AU172" s="648"/>
      <c r="AV172" s="649"/>
      <c r="AW172" s="649"/>
      <c r="AX172" s="650"/>
    </row>
    <row r="173" spans="1:50" ht="24.75" customHeight="1" thickBot="1" x14ac:dyDescent="0.2">
      <c r="A173" s="1086"/>
      <c r="B173" s="1087"/>
      <c r="C173" s="1087"/>
      <c r="D173" s="1087"/>
      <c r="E173" s="1087"/>
      <c r="F173" s="1088"/>
      <c r="G173" s="877" t="s">
        <v>21</v>
      </c>
      <c r="H173" s="878"/>
      <c r="I173" s="878"/>
      <c r="J173" s="878"/>
      <c r="K173" s="878"/>
      <c r="L173" s="879"/>
      <c r="M173" s="880"/>
      <c r="N173" s="880"/>
      <c r="O173" s="880"/>
      <c r="P173" s="880"/>
      <c r="Q173" s="880"/>
      <c r="R173" s="880"/>
      <c r="S173" s="880"/>
      <c r="T173" s="880"/>
      <c r="U173" s="880"/>
      <c r="V173" s="880"/>
      <c r="W173" s="880"/>
      <c r="X173" s="881"/>
      <c r="Y173" s="882">
        <f>SUM(Y163:AB172)</f>
        <v>0</v>
      </c>
      <c r="Z173" s="883"/>
      <c r="AA173" s="883"/>
      <c r="AB173" s="884"/>
      <c r="AC173" s="877" t="s">
        <v>21</v>
      </c>
      <c r="AD173" s="878"/>
      <c r="AE173" s="878"/>
      <c r="AF173" s="878"/>
      <c r="AG173" s="878"/>
      <c r="AH173" s="879"/>
      <c r="AI173" s="880"/>
      <c r="AJ173" s="880"/>
      <c r="AK173" s="880"/>
      <c r="AL173" s="880"/>
      <c r="AM173" s="880"/>
      <c r="AN173" s="880"/>
      <c r="AO173" s="880"/>
      <c r="AP173" s="880"/>
      <c r="AQ173" s="880"/>
      <c r="AR173" s="880"/>
      <c r="AS173" s="880"/>
      <c r="AT173" s="881"/>
      <c r="AU173" s="882">
        <f>SUM(AU163:AX172)</f>
        <v>0</v>
      </c>
      <c r="AV173" s="883"/>
      <c r="AW173" s="883"/>
      <c r="AX173" s="885"/>
    </row>
    <row r="174" spans="1:50" ht="30" customHeight="1" x14ac:dyDescent="0.15">
      <c r="A174" s="1086"/>
      <c r="B174" s="1087"/>
      <c r="C174" s="1087"/>
      <c r="D174" s="1087"/>
      <c r="E174" s="1087"/>
      <c r="F174" s="1088"/>
      <c r="G174" s="642" t="s">
        <v>420</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421</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843"/>
    </row>
    <row r="175" spans="1:50" ht="25.5" customHeight="1" x14ac:dyDescent="0.15">
      <c r="A175" s="1086"/>
      <c r="B175" s="1087"/>
      <c r="C175" s="1087"/>
      <c r="D175" s="1087"/>
      <c r="E175" s="1087"/>
      <c r="F175" s="1088"/>
      <c r="G175" s="866" t="s">
        <v>18</v>
      </c>
      <c r="H175" s="717"/>
      <c r="I175" s="717"/>
      <c r="J175" s="717"/>
      <c r="K175" s="717"/>
      <c r="L175" s="716" t="s">
        <v>19</v>
      </c>
      <c r="M175" s="717"/>
      <c r="N175" s="717"/>
      <c r="O175" s="717"/>
      <c r="P175" s="717"/>
      <c r="Q175" s="717"/>
      <c r="R175" s="717"/>
      <c r="S175" s="717"/>
      <c r="T175" s="717"/>
      <c r="U175" s="717"/>
      <c r="V175" s="717"/>
      <c r="W175" s="717"/>
      <c r="X175" s="718"/>
      <c r="Y175" s="639" t="s">
        <v>20</v>
      </c>
      <c r="Z175" s="640"/>
      <c r="AA175" s="640"/>
      <c r="AB175" s="848"/>
      <c r="AC175" s="866" t="s">
        <v>18</v>
      </c>
      <c r="AD175" s="717"/>
      <c r="AE175" s="717"/>
      <c r="AF175" s="717"/>
      <c r="AG175" s="717"/>
      <c r="AH175" s="716" t="s">
        <v>19</v>
      </c>
      <c r="AI175" s="717"/>
      <c r="AJ175" s="717"/>
      <c r="AK175" s="717"/>
      <c r="AL175" s="717"/>
      <c r="AM175" s="717"/>
      <c r="AN175" s="717"/>
      <c r="AO175" s="717"/>
      <c r="AP175" s="717"/>
      <c r="AQ175" s="717"/>
      <c r="AR175" s="717"/>
      <c r="AS175" s="717"/>
      <c r="AT175" s="718"/>
      <c r="AU175" s="639" t="s">
        <v>20</v>
      </c>
      <c r="AV175" s="640"/>
      <c r="AW175" s="640"/>
      <c r="AX175" s="641"/>
    </row>
    <row r="176" spans="1:50" ht="24.75" customHeight="1" x14ac:dyDescent="0.15">
      <c r="A176" s="1086"/>
      <c r="B176" s="1087"/>
      <c r="C176" s="1087"/>
      <c r="D176" s="1087"/>
      <c r="E176" s="1087"/>
      <c r="F176" s="1088"/>
      <c r="G176" s="719"/>
      <c r="H176" s="720"/>
      <c r="I176" s="720"/>
      <c r="J176" s="720"/>
      <c r="K176" s="721"/>
      <c r="L176" s="713"/>
      <c r="M176" s="714"/>
      <c r="N176" s="714"/>
      <c r="O176" s="714"/>
      <c r="P176" s="714"/>
      <c r="Q176" s="714"/>
      <c r="R176" s="714"/>
      <c r="S176" s="714"/>
      <c r="T176" s="714"/>
      <c r="U176" s="714"/>
      <c r="V176" s="714"/>
      <c r="W176" s="714"/>
      <c r="X176" s="715"/>
      <c r="Y176" s="436"/>
      <c r="Z176" s="437"/>
      <c r="AA176" s="437"/>
      <c r="AB176" s="855"/>
      <c r="AC176" s="719"/>
      <c r="AD176" s="720"/>
      <c r="AE176" s="720"/>
      <c r="AF176" s="720"/>
      <c r="AG176" s="721"/>
      <c r="AH176" s="713"/>
      <c r="AI176" s="714"/>
      <c r="AJ176" s="714"/>
      <c r="AK176" s="714"/>
      <c r="AL176" s="714"/>
      <c r="AM176" s="714"/>
      <c r="AN176" s="714"/>
      <c r="AO176" s="714"/>
      <c r="AP176" s="714"/>
      <c r="AQ176" s="714"/>
      <c r="AR176" s="714"/>
      <c r="AS176" s="714"/>
      <c r="AT176" s="715"/>
      <c r="AU176" s="436"/>
      <c r="AV176" s="437"/>
      <c r="AW176" s="437"/>
      <c r="AX176" s="438"/>
    </row>
    <row r="177" spans="1:50" ht="24.75" customHeight="1" x14ac:dyDescent="0.15">
      <c r="A177" s="1086"/>
      <c r="B177" s="1087"/>
      <c r="C177" s="1087"/>
      <c r="D177" s="1087"/>
      <c r="E177" s="1087"/>
      <c r="F177" s="1088"/>
      <c r="G177" s="622"/>
      <c r="H177" s="623"/>
      <c r="I177" s="623"/>
      <c r="J177" s="623"/>
      <c r="K177" s="624"/>
      <c r="L177" s="645"/>
      <c r="M177" s="646"/>
      <c r="N177" s="646"/>
      <c r="O177" s="646"/>
      <c r="P177" s="646"/>
      <c r="Q177" s="646"/>
      <c r="R177" s="646"/>
      <c r="S177" s="646"/>
      <c r="T177" s="646"/>
      <c r="U177" s="646"/>
      <c r="V177" s="646"/>
      <c r="W177" s="646"/>
      <c r="X177" s="647"/>
      <c r="Y177" s="648"/>
      <c r="Z177" s="649"/>
      <c r="AA177" s="649"/>
      <c r="AB177" s="656"/>
      <c r="AC177" s="622"/>
      <c r="AD177" s="623"/>
      <c r="AE177" s="623"/>
      <c r="AF177" s="623"/>
      <c r="AG177" s="624"/>
      <c r="AH177" s="645"/>
      <c r="AI177" s="646"/>
      <c r="AJ177" s="646"/>
      <c r="AK177" s="646"/>
      <c r="AL177" s="646"/>
      <c r="AM177" s="646"/>
      <c r="AN177" s="646"/>
      <c r="AO177" s="646"/>
      <c r="AP177" s="646"/>
      <c r="AQ177" s="646"/>
      <c r="AR177" s="646"/>
      <c r="AS177" s="646"/>
      <c r="AT177" s="647"/>
      <c r="AU177" s="648"/>
      <c r="AV177" s="649"/>
      <c r="AW177" s="649"/>
      <c r="AX177" s="650"/>
    </row>
    <row r="178" spans="1:50" ht="24.75" customHeight="1" x14ac:dyDescent="0.15">
      <c r="A178" s="1086"/>
      <c r="B178" s="1087"/>
      <c r="C178" s="1087"/>
      <c r="D178" s="1087"/>
      <c r="E178" s="1087"/>
      <c r="F178" s="1088"/>
      <c r="G178" s="622"/>
      <c r="H178" s="623"/>
      <c r="I178" s="623"/>
      <c r="J178" s="623"/>
      <c r="K178" s="624"/>
      <c r="L178" s="645"/>
      <c r="M178" s="646"/>
      <c r="N178" s="646"/>
      <c r="O178" s="646"/>
      <c r="P178" s="646"/>
      <c r="Q178" s="646"/>
      <c r="R178" s="646"/>
      <c r="S178" s="646"/>
      <c r="T178" s="646"/>
      <c r="U178" s="646"/>
      <c r="V178" s="646"/>
      <c r="W178" s="646"/>
      <c r="X178" s="647"/>
      <c r="Y178" s="648"/>
      <c r="Z178" s="649"/>
      <c r="AA178" s="649"/>
      <c r="AB178" s="656"/>
      <c r="AC178" s="622"/>
      <c r="AD178" s="623"/>
      <c r="AE178" s="623"/>
      <c r="AF178" s="623"/>
      <c r="AG178" s="624"/>
      <c r="AH178" s="645"/>
      <c r="AI178" s="646"/>
      <c r="AJ178" s="646"/>
      <c r="AK178" s="646"/>
      <c r="AL178" s="646"/>
      <c r="AM178" s="646"/>
      <c r="AN178" s="646"/>
      <c r="AO178" s="646"/>
      <c r="AP178" s="646"/>
      <c r="AQ178" s="646"/>
      <c r="AR178" s="646"/>
      <c r="AS178" s="646"/>
      <c r="AT178" s="647"/>
      <c r="AU178" s="648"/>
      <c r="AV178" s="649"/>
      <c r="AW178" s="649"/>
      <c r="AX178" s="650"/>
    </row>
    <row r="179" spans="1:50" ht="24.75" customHeight="1" x14ac:dyDescent="0.15">
      <c r="A179" s="1086"/>
      <c r="B179" s="1087"/>
      <c r="C179" s="1087"/>
      <c r="D179" s="1087"/>
      <c r="E179" s="1087"/>
      <c r="F179" s="1088"/>
      <c r="G179" s="622"/>
      <c r="H179" s="623"/>
      <c r="I179" s="623"/>
      <c r="J179" s="623"/>
      <c r="K179" s="624"/>
      <c r="L179" s="645"/>
      <c r="M179" s="646"/>
      <c r="N179" s="646"/>
      <c r="O179" s="646"/>
      <c r="P179" s="646"/>
      <c r="Q179" s="646"/>
      <c r="R179" s="646"/>
      <c r="S179" s="646"/>
      <c r="T179" s="646"/>
      <c r="U179" s="646"/>
      <c r="V179" s="646"/>
      <c r="W179" s="646"/>
      <c r="X179" s="647"/>
      <c r="Y179" s="648"/>
      <c r="Z179" s="649"/>
      <c r="AA179" s="649"/>
      <c r="AB179" s="656"/>
      <c r="AC179" s="622"/>
      <c r="AD179" s="623"/>
      <c r="AE179" s="623"/>
      <c r="AF179" s="623"/>
      <c r="AG179" s="624"/>
      <c r="AH179" s="645"/>
      <c r="AI179" s="646"/>
      <c r="AJ179" s="646"/>
      <c r="AK179" s="646"/>
      <c r="AL179" s="646"/>
      <c r="AM179" s="646"/>
      <c r="AN179" s="646"/>
      <c r="AO179" s="646"/>
      <c r="AP179" s="646"/>
      <c r="AQ179" s="646"/>
      <c r="AR179" s="646"/>
      <c r="AS179" s="646"/>
      <c r="AT179" s="647"/>
      <c r="AU179" s="648"/>
      <c r="AV179" s="649"/>
      <c r="AW179" s="649"/>
      <c r="AX179" s="650"/>
    </row>
    <row r="180" spans="1:50" ht="24.75" customHeight="1" x14ac:dyDescent="0.15">
      <c r="A180" s="1086"/>
      <c r="B180" s="1087"/>
      <c r="C180" s="1087"/>
      <c r="D180" s="1087"/>
      <c r="E180" s="1087"/>
      <c r="F180" s="1088"/>
      <c r="G180" s="622"/>
      <c r="H180" s="623"/>
      <c r="I180" s="623"/>
      <c r="J180" s="623"/>
      <c r="K180" s="624"/>
      <c r="L180" s="645"/>
      <c r="M180" s="646"/>
      <c r="N180" s="646"/>
      <c r="O180" s="646"/>
      <c r="P180" s="646"/>
      <c r="Q180" s="646"/>
      <c r="R180" s="646"/>
      <c r="S180" s="646"/>
      <c r="T180" s="646"/>
      <c r="U180" s="646"/>
      <c r="V180" s="646"/>
      <c r="W180" s="646"/>
      <c r="X180" s="647"/>
      <c r="Y180" s="648"/>
      <c r="Z180" s="649"/>
      <c r="AA180" s="649"/>
      <c r="AB180" s="656"/>
      <c r="AC180" s="622"/>
      <c r="AD180" s="623"/>
      <c r="AE180" s="623"/>
      <c r="AF180" s="623"/>
      <c r="AG180" s="624"/>
      <c r="AH180" s="645"/>
      <c r="AI180" s="646"/>
      <c r="AJ180" s="646"/>
      <c r="AK180" s="646"/>
      <c r="AL180" s="646"/>
      <c r="AM180" s="646"/>
      <c r="AN180" s="646"/>
      <c r="AO180" s="646"/>
      <c r="AP180" s="646"/>
      <c r="AQ180" s="646"/>
      <c r="AR180" s="646"/>
      <c r="AS180" s="646"/>
      <c r="AT180" s="647"/>
      <c r="AU180" s="648"/>
      <c r="AV180" s="649"/>
      <c r="AW180" s="649"/>
      <c r="AX180" s="650"/>
    </row>
    <row r="181" spans="1:50" ht="24.75" customHeight="1" x14ac:dyDescent="0.15">
      <c r="A181" s="1086"/>
      <c r="B181" s="1087"/>
      <c r="C181" s="1087"/>
      <c r="D181" s="1087"/>
      <c r="E181" s="1087"/>
      <c r="F181" s="1088"/>
      <c r="G181" s="622"/>
      <c r="H181" s="623"/>
      <c r="I181" s="623"/>
      <c r="J181" s="623"/>
      <c r="K181" s="624"/>
      <c r="L181" s="645"/>
      <c r="M181" s="646"/>
      <c r="N181" s="646"/>
      <c r="O181" s="646"/>
      <c r="P181" s="646"/>
      <c r="Q181" s="646"/>
      <c r="R181" s="646"/>
      <c r="S181" s="646"/>
      <c r="T181" s="646"/>
      <c r="U181" s="646"/>
      <c r="V181" s="646"/>
      <c r="W181" s="646"/>
      <c r="X181" s="647"/>
      <c r="Y181" s="648"/>
      <c r="Z181" s="649"/>
      <c r="AA181" s="649"/>
      <c r="AB181" s="656"/>
      <c r="AC181" s="622"/>
      <c r="AD181" s="623"/>
      <c r="AE181" s="623"/>
      <c r="AF181" s="623"/>
      <c r="AG181" s="624"/>
      <c r="AH181" s="645"/>
      <c r="AI181" s="646"/>
      <c r="AJ181" s="646"/>
      <c r="AK181" s="646"/>
      <c r="AL181" s="646"/>
      <c r="AM181" s="646"/>
      <c r="AN181" s="646"/>
      <c r="AO181" s="646"/>
      <c r="AP181" s="646"/>
      <c r="AQ181" s="646"/>
      <c r="AR181" s="646"/>
      <c r="AS181" s="646"/>
      <c r="AT181" s="647"/>
      <c r="AU181" s="648"/>
      <c r="AV181" s="649"/>
      <c r="AW181" s="649"/>
      <c r="AX181" s="650"/>
    </row>
    <row r="182" spans="1:50" ht="24.75" customHeight="1" x14ac:dyDescent="0.15">
      <c r="A182" s="1086"/>
      <c r="B182" s="1087"/>
      <c r="C182" s="1087"/>
      <c r="D182" s="1087"/>
      <c r="E182" s="1087"/>
      <c r="F182" s="1088"/>
      <c r="G182" s="622"/>
      <c r="H182" s="623"/>
      <c r="I182" s="623"/>
      <c r="J182" s="623"/>
      <c r="K182" s="624"/>
      <c r="L182" s="645"/>
      <c r="M182" s="646"/>
      <c r="N182" s="646"/>
      <c r="O182" s="646"/>
      <c r="P182" s="646"/>
      <c r="Q182" s="646"/>
      <c r="R182" s="646"/>
      <c r="S182" s="646"/>
      <c r="T182" s="646"/>
      <c r="U182" s="646"/>
      <c r="V182" s="646"/>
      <c r="W182" s="646"/>
      <c r="X182" s="647"/>
      <c r="Y182" s="648"/>
      <c r="Z182" s="649"/>
      <c r="AA182" s="649"/>
      <c r="AB182" s="656"/>
      <c r="AC182" s="622"/>
      <c r="AD182" s="623"/>
      <c r="AE182" s="623"/>
      <c r="AF182" s="623"/>
      <c r="AG182" s="624"/>
      <c r="AH182" s="645"/>
      <c r="AI182" s="646"/>
      <c r="AJ182" s="646"/>
      <c r="AK182" s="646"/>
      <c r="AL182" s="646"/>
      <c r="AM182" s="646"/>
      <c r="AN182" s="646"/>
      <c r="AO182" s="646"/>
      <c r="AP182" s="646"/>
      <c r="AQ182" s="646"/>
      <c r="AR182" s="646"/>
      <c r="AS182" s="646"/>
      <c r="AT182" s="647"/>
      <c r="AU182" s="648"/>
      <c r="AV182" s="649"/>
      <c r="AW182" s="649"/>
      <c r="AX182" s="650"/>
    </row>
    <row r="183" spans="1:50" ht="24.75" customHeight="1" x14ac:dyDescent="0.15">
      <c r="A183" s="1086"/>
      <c r="B183" s="1087"/>
      <c r="C183" s="1087"/>
      <c r="D183" s="1087"/>
      <c r="E183" s="1087"/>
      <c r="F183" s="1088"/>
      <c r="G183" s="622"/>
      <c r="H183" s="623"/>
      <c r="I183" s="623"/>
      <c r="J183" s="623"/>
      <c r="K183" s="624"/>
      <c r="L183" s="645"/>
      <c r="M183" s="646"/>
      <c r="N183" s="646"/>
      <c r="O183" s="646"/>
      <c r="P183" s="646"/>
      <c r="Q183" s="646"/>
      <c r="R183" s="646"/>
      <c r="S183" s="646"/>
      <c r="T183" s="646"/>
      <c r="U183" s="646"/>
      <c r="V183" s="646"/>
      <c r="W183" s="646"/>
      <c r="X183" s="647"/>
      <c r="Y183" s="648"/>
      <c r="Z183" s="649"/>
      <c r="AA183" s="649"/>
      <c r="AB183" s="656"/>
      <c r="AC183" s="622"/>
      <c r="AD183" s="623"/>
      <c r="AE183" s="623"/>
      <c r="AF183" s="623"/>
      <c r="AG183" s="624"/>
      <c r="AH183" s="645"/>
      <c r="AI183" s="646"/>
      <c r="AJ183" s="646"/>
      <c r="AK183" s="646"/>
      <c r="AL183" s="646"/>
      <c r="AM183" s="646"/>
      <c r="AN183" s="646"/>
      <c r="AO183" s="646"/>
      <c r="AP183" s="646"/>
      <c r="AQ183" s="646"/>
      <c r="AR183" s="646"/>
      <c r="AS183" s="646"/>
      <c r="AT183" s="647"/>
      <c r="AU183" s="648"/>
      <c r="AV183" s="649"/>
      <c r="AW183" s="649"/>
      <c r="AX183" s="650"/>
    </row>
    <row r="184" spans="1:50" ht="24.75" customHeight="1" x14ac:dyDescent="0.15">
      <c r="A184" s="1086"/>
      <c r="B184" s="1087"/>
      <c r="C184" s="1087"/>
      <c r="D184" s="1087"/>
      <c r="E184" s="1087"/>
      <c r="F184" s="1088"/>
      <c r="G184" s="622"/>
      <c r="H184" s="623"/>
      <c r="I184" s="623"/>
      <c r="J184" s="623"/>
      <c r="K184" s="624"/>
      <c r="L184" s="645"/>
      <c r="M184" s="646"/>
      <c r="N184" s="646"/>
      <c r="O184" s="646"/>
      <c r="P184" s="646"/>
      <c r="Q184" s="646"/>
      <c r="R184" s="646"/>
      <c r="S184" s="646"/>
      <c r="T184" s="646"/>
      <c r="U184" s="646"/>
      <c r="V184" s="646"/>
      <c r="W184" s="646"/>
      <c r="X184" s="647"/>
      <c r="Y184" s="648"/>
      <c r="Z184" s="649"/>
      <c r="AA184" s="649"/>
      <c r="AB184" s="656"/>
      <c r="AC184" s="622"/>
      <c r="AD184" s="623"/>
      <c r="AE184" s="623"/>
      <c r="AF184" s="623"/>
      <c r="AG184" s="624"/>
      <c r="AH184" s="645"/>
      <c r="AI184" s="646"/>
      <c r="AJ184" s="646"/>
      <c r="AK184" s="646"/>
      <c r="AL184" s="646"/>
      <c r="AM184" s="646"/>
      <c r="AN184" s="646"/>
      <c r="AO184" s="646"/>
      <c r="AP184" s="646"/>
      <c r="AQ184" s="646"/>
      <c r="AR184" s="646"/>
      <c r="AS184" s="646"/>
      <c r="AT184" s="647"/>
      <c r="AU184" s="648"/>
      <c r="AV184" s="649"/>
      <c r="AW184" s="649"/>
      <c r="AX184" s="650"/>
    </row>
    <row r="185" spans="1:50" ht="24.75" customHeight="1" x14ac:dyDescent="0.15">
      <c r="A185" s="1086"/>
      <c r="B185" s="1087"/>
      <c r="C185" s="1087"/>
      <c r="D185" s="1087"/>
      <c r="E185" s="1087"/>
      <c r="F185" s="1088"/>
      <c r="G185" s="622"/>
      <c r="H185" s="623"/>
      <c r="I185" s="623"/>
      <c r="J185" s="623"/>
      <c r="K185" s="624"/>
      <c r="L185" s="645"/>
      <c r="M185" s="646"/>
      <c r="N185" s="646"/>
      <c r="O185" s="646"/>
      <c r="P185" s="646"/>
      <c r="Q185" s="646"/>
      <c r="R185" s="646"/>
      <c r="S185" s="646"/>
      <c r="T185" s="646"/>
      <c r="U185" s="646"/>
      <c r="V185" s="646"/>
      <c r="W185" s="646"/>
      <c r="X185" s="647"/>
      <c r="Y185" s="648"/>
      <c r="Z185" s="649"/>
      <c r="AA185" s="649"/>
      <c r="AB185" s="656"/>
      <c r="AC185" s="622"/>
      <c r="AD185" s="623"/>
      <c r="AE185" s="623"/>
      <c r="AF185" s="623"/>
      <c r="AG185" s="624"/>
      <c r="AH185" s="645"/>
      <c r="AI185" s="646"/>
      <c r="AJ185" s="646"/>
      <c r="AK185" s="646"/>
      <c r="AL185" s="646"/>
      <c r="AM185" s="646"/>
      <c r="AN185" s="646"/>
      <c r="AO185" s="646"/>
      <c r="AP185" s="646"/>
      <c r="AQ185" s="646"/>
      <c r="AR185" s="646"/>
      <c r="AS185" s="646"/>
      <c r="AT185" s="647"/>
      <c r="AU185" s="648"/>
      <c r="AV185" s="649"/>
      <c r="AW185" s="649"/>
      <c r="AX185" s="650"/>
    </row>
    <row r="186" spans="1:50" ht="24.75" customHeight="1" thickBot="1" x14ac:dyDescent="0.2">
      <c r="A186" s="1086"/>
      <c r="B186" s="1087"/>
      <c r="C186" s="1087"/>
      <c r="D186" s="1087"/>
      <c r="E186" s="1087"/>
      <c r="F186" s="1088"/>
      <c r="G186" s="877" t="s">
        <v>21</v>
      </c>
      <c r="H186" s="878"/>
      <c r="I186" s="878"/>
      <c r="J186" s="878"/>
      <c r="K186" s="878"/>
      <c r="L186" s="879"/>
      <c r="M186" s="880"/>
      <c r="N186" s="880"/>
      <c r="O186" s="880"/>
      <c r="P186" s="880"/>
      <c r="Q186" s="880"/>
      <c r="R186" s="880"/>
      <c r="S186" s="880"/>
      <c r="T186" s="880"/>
      <c r="U186" s="880"/>
      <c r="V186" s="880"/>
      <c r="W186" s="880"/>
      <c r="X186" s="881"/>
      <c r="Y186" s="882">
        <f>SUM(Y176:AB185)</f>
        <v>0</v>
      </c>
      <c r="Z186" s="883"/>
      <c r="AA186" s="883"/>
      <c r="AB186" s="884"/>
      <c r="AC186" s="877" t="s">
        <v>21</v>
      </c>
      <c r="AD186" s="878"/>
      <c r="AE186" s="878"/>
      <c r="AF186" s="878"/>
      <c r="AG186" s="878"/>
      <c r="AH186" s="879"/>
      <c r="AI186" s="880"/>
      <c r="AJ186" s="880"/>
      <c r="AK186" s="880"/>
      <c r="AL186" s="880"/>
      <c r="AM186" s="880"/>
      <c r="AN186" s="880"/>
      <c r="AO186" s="880"/>
      <c r="AP186" s="880"/>
      <c r="AQ186" s="880"/>
      <c r="AR186" s="880"/>
      <c r="AS186" s="880"/>
      <c r="AT186" s="881"/>
      <c r="AU186" s="882">
        <f>SUM(AU176:AX185)</f>
        <v>0</v>
      </c>
      <c r="AV186" s="883"/>
      <c r="AW186" s="883"/>
      <c r="AX186" s="885"/>
    </row>
    <row r="187" spans="1:50" ht="30" customHeight="1" x14ac:dyDescent="0.15">
      <c r="A187" s="1086"/>
      <c r="B187" s="1087"/>
      <c r="C187" s="1087"/>
      <c r="D187" s="1087"/>
      <c r="E187" s="1087"/>
      <c r="F187" s="1088"/>
      <c r="G187" s="642" t="s">
        <v>423</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422</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843"/>
    </row>
    <row r="188" spans="1:50" ht="24.75" customHeight="1" x14ac:dyDescent="0.15">
      <c r="A188" s="1086"/>
      <c r="B188" s="1087"/>
      <c r="C188" s="1087"/>
      <c r="D188" s="1087"/>
      <c r="E188" s="1087"/>
      <c r="F188" s="1088"/>
      <c r="G188" s="866" t="s">
        <v>18</v>
      </c>
      <c r="H188" s="717"/>
      <c r="I188" s="717"/>
      <c r="J188" s="717"/>
      <c r="K188" s="717"/>
      <c r="L188" s="716" t="s">
        <v>19</v>
      </c>
      <c r="M188" s="717"/>
      <c r="N188" s="717"/>
      <c r="O188" s="717"/>
      <c r="P188" s="717"/>
      <c r="Q188" s="717"/>
      <c r="R188" s="717"/>
      <c r="S188" s="717"/>
      <c r="T188" s="717"/>
      <c r="U188" s="717"/>
      <c r="V188" s="717"/>
      <c r="W188" s="717"/>
      <c r="X188" s="718"/>
      <c r="Y188" s="639" t="s">
        <v>20</v>
      </c>
      <c r="Z188" s="640"/>
      <c r="AA188" s="640"/>
      <c r="AB188" s="848"/>
      <c r="AC188" s="866" t="s">
        <v>18</v>
      </c>
      <c r="AD188" s="717"/>
      <c r="AE188" s="717"/>
      <c r="AF188" s="717"/>
      <c r="AG188" s="717"/>
      <c r="AH188" s="716" t="s">
        <v>19</v>
      </c>
      <c r="AI188" s="717"/>
      <c r="AJ188" s="717"/>
      <c r="AK188" s="717"/>
      <c r="AL188" s="717"/>
      <c r="AM188" s="717"/>
      <c r="AN188" s="717"/>
      <c r="AO188" s="717"/>
      <c r="AP188" s="717"/>
      <c r="AQ188" s="717"/>
      <c r="AR188" s="717"/>
      <c r="AS188" s="717"/>
      <c r="AT188" s="718"/>
      <c r="AU188" s="639" t="s">
        <v>20</v>
      </c>
      <c r="AV188" s="640"/>
      <c r="AW188" s="640"/>
      <c r="AX188" s="641"/>
    </row>
    <row r="189" spans="1:50" ht="24.75" customHeight="1" x14ac:dyDescent="0.15">
      <c r="A189" s="1086"/>
      <c r="B189" s="1087"/>
      <c r="C189" s="1087"/>
      <c r="D189" s="1087"/>
      <c r="E189" s="1087"/>
      <c r="F189" s="1088"/>
      <c r="G189" s="719"/>
      <c r="H189" s="720"/>
      <c r="I189" s="720"/>
      <c r="J189" s="720"/>
      <c r="K189" s="721"/>
      <c r="L189" s="713"/>
      <c r="M189" s="714"/>
      <c r="N189" s="714"/>
      <c r="O189" s="714"/>
      <c r="P189" s="714"/>
      <c r="Q189" s="714"/>
      <c r="R189" s="714"/>
      <c r="S189" s="714"/>
      <c r="T189" s="714"/>
      <c r="U189" s="714"/>
      <c r="V189" s="714"/>
      <c r="W189" s="714"/>
      <c r="X189" s="715"/>
      <c r="Y189" s="436"/>
      <c r="Z189" s="437"/>
      <c r="AA189" s="437"/>
      <c r="AB189" s="855"/>
      <c r="AC189" s="719"/>
      <c r="AD189" s="720"/>
      <c r="AE189" s="720"/>
      <c r="AF189" s="720"/>
      <c r="AG189" s="721"/>
      <c r="AH189" s="713"/>
      <c r="AI189" s="714"/>
      <c r="AJ189" s="714"/>
      <c r="AK189" s="714"/>
      <c r="AL189" s="714"/>
      <c r="AM189" s="714"/>
      <c r="AN189" s="714"/>
      <c r="AO189" s="714"/>
      <c r="AP189" s="714"/>
      <c r="AQ189" s="714"/>
      <c r="AR189" s="714"/>
      <c r="AS189" s="714"/>
      <c r="AT189" s="715"/>
      <c r="AU189" s="436"/>
      <c r="AV189" s="437"/>
      <c r="AW189" s="437"/>
      <c r="AX189" s="438"/>
    </row>
    <row r="190" spans="1:50" ht="24.75" customHeight="1" x14ac:dyDescent="0.15">
      <c r="A190" s="1086"/>
      <c r="B190" s="1087"/>
      <c r="C190" s="1087"/>
      <c r="D190" s="1087"/>
      <c r="E190" s="1087"/>
      <c r="F190" s="1088"/>
      <c r="G190" s="622"/>
      <c r="H190" s="623"/>
      <c r="I190" s="623"/>
      <c r="J190" s="623"/>
      <c r="K190" s="624"/>
      <c r="L190" s="645"/>
      <c r="M190" s="646"/>
      <c r="N190" s="646"/>
      <c r="O190" s="646"/>
      <c r="P190" s="646"/>
      <c r="Q190" s="646"/>
      <c r="R190" s="646"/>
      <c r="S190" s="646"/>
      <c r="T190" s="646"/>
      <c r="U190" s="646"/>
      <c r="V190" s="646"/>
      <c r="W190" s="646"/>
      <c r="X190" s="647"/>
      <c r="Y190" s="648"/>
      <c r="Z190" s="649"/>
      <c r="AA190" s="649"/>
      <c r="AB190" s="656"/>
      <c r="AC190" s="622"/>
      <c r="AD190" s="623"/>
      <c r="AE190" s="623"/>
      <c r="AF190" s="623"/>
      <c r="AG190" s="624"/>
      <c r="AH190" s="645"/>
      <c r="AI190" s="646"/>
      <c r="AJ190" s="646"/>
      <c r="AK190" s="646"/>
      <c r="AL190" s="646"/>
      <c r="AM190" s="646"/>
      <c r="AN190" s="646"/>
      <c r="AO190" s="646"/>
      <c r="AP190" s="646"/>
      <c r="AQ190" s="646"/>
      <c r="AR190" s="646"/>
      <c r="AS190" s="646"/>
      <c r="AT190" s="647"/>
      <c r="AU190" s="648"/>
      <c r="AV190" s="649"/>
      <c r="AW190" s="649"/>
      <c r="AX190" s="650"/>
    </row>
    <row r="191" spans="1:50" ht="24.75" customHeight="1" x14ac:dyDescent="0.15">
      <c r="A191" s="1086"/>
      <c r="B191" s="1087"/>
      <c r="C191" s="1087"/>
      <c r="D191" s="1087"/>
      <c r="E191" s="1087"/>
      <c r="F191" s="1088"/>
      <c r="G191" s="622"/>
      <c r="H191" s="623"/>
      <c r="I191" s="623"/>
      <c r="J191" s="623"/>
      <c r="K191" s="624"/>
      <c r="L191" s="645"/>
      <c r="M191" s="646"/>
      <c r="N191" s="646"/>
      <c r="O191" s="646"/>
      <c r="P191" s="646"/>
      <c r="Q191" s="646"/>
      <c r="R191" s="646"/>
      <c r="S191" s="646"/>
      <c r="T191" s="646"/>
      <c r="U191" s="646"/>
      <c r="V191" s="646"/>
      <c r="W191" s="646"/>
      <c r="X191" s="647"/>
      <c r="Y191" s="648"/>
      <c r="Z191" s="649"/>
      <c r="AA191" s="649"/>
      <c r="AB191" s="656"/>
      <c r="AC191" s="622"/>
      <c r="AD191" s="623"/>
      <c r="AE191" s="623"/>
      <c r="AF191" s="623"/>
      <c r="AG191" s="624"/>
      <c r="AH191" s="645"/>
      <c r="AI191" s="646"/>
      <c r="AJ191" s="646"/>
      <c r="AK191" s="646"/>
      <c r="AL191" s="646"/>
      <c r="AM191" s="646"/>
      <c r="AN191" s="646"/>
      <c r="AO191" s="646"/>
      <c r="AP191" s="646"/>
      <c r="AQ191" s="646"/>
      <c r="AR191" s="646"/>
      <c r="AS191" s="646"/>
      <c r="AT191" s="647"/>
      <c r="AU191" s="648"/>
      <c r="AV191" s="649"/>
      <c r="AW191" s="649"/>
      <c r="AX191" s="650"/>
    </row>
    <row r="192" spans="1:50" ht="24.75" customHeight="1" x14ac:dyDescent="0.15">
      <c r="A192" s="1086"/>
      <c r="B192" s="1087"/>
      <c r="C192" s="1087"/>
      <c r="D192" s="1087"/>
      <c r="E192" s="1087"/>
      <c r="F192" s="1088"/>
      <c r="G192" s="622"/>
      <c r="H192" s="623"/>
      <c r="I192" s="623"/>
      <c r="J192" s="623"/>
      <c r="K192" s="624"/>
      <c r="L192" s="645"/>
      <c r="M192" s="646"/>
      <c r="N192" s="646"/>
      <c r="O192" s="646"/>
      <c r="P192" s="646"/>
      <c r="Q192" s="646"/>
      <c r="R192" s="646"/>
      <c r="S192" s="646"/>
      <c r="T192" s="646"/>
      <c r="U192" s="646"/>
      <c r="V192" s="646"/>
      <c r="W192" s="646"/>
      <c r="X192" s="647"/>
      <c r="Y192" s="648"/>
      <c r="Z192" s="649"/>
      <c r="AA192" s="649"/>
      <c r="AB192" s="656"/>
      <c r="AC192" s="622"/>
      <c r="AD192" s="623"/>
      <c r="AE192" s="623"/>
      <c r="AF192" s="623"/>
      <c r="AG192" s="624"/>
      <c r="AH192" s="645"/>
      <c r="AI192" s="646"/>
      <c r="AJ192" s="646"/>
      <c r="AK192" s="646"/>
      <c r="AL192" s="646"/>
      <c r="AM192" s="646"/>
      <c r="AN192" s="646"/>
      <c r="AO192" s="646"/>
      <c r="AP192" s="646"/>
      <c r="AQ192" s="646"/>
      <c r="AR192" s="646"/>
      <c r="AS192" s="646"/>
      <c r="AT192" s="647"/>
      <c r="AU192" s="648"/>
      <c r="AV192" s="649"/>
      <c r="AW192" s="649"/>
      <c r="AX192" s="650"/>
    </row>
    <row r="193" spans="1:50" ht="24.75" customHeight="1" x14ac:dyDescent="0.15">
      <c r="A193" s="1086"/>
      <c r="B193" s="1087"/>
      <c r="C193" s="1087"/>
      <c r="D193" s="1087"/>
      <c r="E193" s="1087"/>
      <c r="F193" s="1088"/>
      <c r="G193" s="622"/>
      <c r="H193" s="623"/>
      <c r="I193" s="623"/>
      <c r="J193" s="623"/>
      <c r="K193" s="624"/>
      <c r="L193" s="645"/>
      <c r="M193" s="646"/>
      <c r="N193" s="646"/>
      <c r="O193" s="646"/>
      <c r="P193" s="646"/>
      <c r="Q193" s="646"/>
      <c r="R193" s="646"/>
      <c r="S193" s="646"/>
      <c r="T193" s="646"/>
      <c r="U193" s="646"/>
      <c r="V193" s="646"/>
      <c r="W193" s="646"/>
      <c r="X193" s="647"/>
      <c r="Y193" s="648"/>
      <c r="Z193" s="649"/>
      <c r="AA193" s="649"/>
      <c r="AB193" s="656"/>
      <c r="AC193" s="622"/>
      <c r="AD193" s="623"/>
      <c r="AE193" s="623"/>
      <c r="AF193" s="623"/>
      <c r="AG193" s="624"/>
      <c r="AH193" s="645"/>
      <c r="AI193" s="646"/>
      <c r="AJ193" s="646"/>
      <c r="AK193" s="646"/>
      <c r="AL193" s="646"/>
      <c r="AM193" s="646"/>
      <c r="AN193" s="646"/>
      <c r="AO193" s="646"/>
      <c r="AP193" s="646"/>
      <c r="AQ193" s="646"/>
      <c r="AR193" s="646"/>
      <c r="AS193" s="646"/>
      <c r="AT193" s="647"/>
      <c r="AU193" s="648"/>
      <c r="AV193" s="649"/>
      <c r="AW193" s="649"/>
      <c r="AX193" s="650"/>
    </row>
    <row r="194" spans="1:50" ht="24.75" customHeight="1" x14ac:dyDescent="0.15">
      <c r="A194" s="1086"/>
      <c r="B194" s="1087"/>
      <c r="C194" s="1087"/>
      <c r="D194" s="1087"/>
      <c r="E194" s="1087"/>
      <c r="F194" s="1088"/>
      <c r="G194" s="622"/>
      <c r="H194" s="623"/>
      <c r="I194" s="623"/>
      <c r="J194" s="623"/>
      <c r="K194" s="624"/>
      <c r="L194" s="645"/>
      <c r="M194" s="646"/>
      <c r="N194" s="646"/>
      <c r="O194" s="646"/>
      <c r="P194" s="646"/>
      <c r="Q194" s="646"/>
      <c r="R194" s="646"/>
      <c r="S194" s="646"/>
      <c r="T194" s="646"/>
      <c r="U194" s="646"/>
      <c r="V194" s="646"/>
      <c r="W194" s="646"/>
      <c r="X194" s="647"/>
      <c r="Y194" s="648"/>
      <c r="Z194" s="649"/>
      <c r="AA194" s="649"/>
      <c r="AB194" s="656"/>
      <c r="AC194" s="622"/>
      <c r="AD194" s="623"/>
      <c r="AE194" s="623"/>
      <c r="AF194" s="623"/>
      <c r="AG194" s="624"/>
      <c r="AH194" s="645"/>
      <c r="AI194" s="646"/>
      <c r="AJ194" s="646"/>
      <c r="AK194" s="646"/>
      <c r="AL194" s="646"/>
      <c r="AM194" s="646"/>
      <c r="AN194" s="646"/>
      <c r="AO194" s="646"/>
      <c r="AP194" s="646"/>
      <c r="AQ194" s="646"/>
      <c r="AR194" s="646"/>
      <c r="AS194" s="646"/>
      <c r="AT194" s="647"/>
      <c r="AU194" s="648"/>
      <c r="AV194" s="649"/>
      <c r="AW194" s="649"/>
      <c r="AX194" s="650"/>
    </row>
    <row r="195" spans="1:50" ht="24.75" customHeight="1" x14ac:dyDescent="0.15">
      <c r="A195" s="1086"/>
      <c r="B195" s="1087"/>
      <c r="C195" s="1087"/>
      <c r="D195" s="1087"/>
      <c r="E195" s="1087"/>
      <c r="F195" s="1088"/>
      <c r="G195" s="622"/>
      <c r="H195" s="623"/>
      <c r="I195" s="623"/>
      <c r="J195" s="623"/>
      <c r="K195" s="624"/>
      <c r="L195" s="645"/>
      <c r="M195" s="646"/>
      <c r="N195" s="646"/>
      <c r="O195" s="646"/>
      <c r="P195" s="646"/>
      <c r="Q195" s="646"/>
      <c r="R195" s="646"/>
      <c r="S195" s="646"/>
      <c r="T195" s="646"/>
      <c r="U195" s="646"/>
      <c r="V195" s="646"/>
      <c r="W195" s="646"/>
      <c r="X195" s="647"/>
      <c r="Y195" s="648"/>
      <c r="Z195" s="649"/>
      <c r="AA195" s="649"/>
      <c r="AB195" s="656"/>
      <c r="AC195" s="622"/>
      <c r="AD195" s="623"/>
      <c r="AE195" s="623"/>
      <c r="AF195" s="623"/>
      <c r="AG195" s="624"/>
      <c r="AH195" s="645"/>
      <c r="AI195" s="646"/>
      <c r="AJ195" s="646"/>
      <c r="AK195" s="646"/>
      <c r="AL195" s="646"/>
      <c r="AM195" s="646"/>
      <c r="AN195" s="646"/>
      <c r="AO195" s="646"/>
      <c r="AP195" s="646"/>
      <c r="AQ195" s="646"/>
      <c r="AR195" s="646"/>
      <c r="AS195" s="646"/>
      <c r="AT195" s="647"/>
      <c r="AU195" s="648"/>
      <c r="AV195" s="649"/>
      <c r="AW195" s="649"/>
      <c r="AX195" s="650"/>
    </row>
    <row r="196" spans="1:50" ht="24.75" customHeight="1" x14ac:dyDescent="0.15">
      <c r="A196" s="1086"/>
      <c r="B196" s="1087"/>
      <c r="C196" s="1087"/>
      <c r="D196" s="1087"/>
      <c r="E196" s="1087"/>
      <c r="F196" s="1088"/>
      <c r="G196" s="622"/>
      <c r="H196" s="623"/>
      <c r="I196" s="623"/>
      <c r="J196" s="623"/>
      <c r="K196" s="624"/>
      <c r="L196" s="645"/>
      <c r="M196" s="646"/>
      <c r="N196" s="646"/>
      <c r="O196" s="646"/>
      <c r="P196" s="646"/>
      <c r="Q196" s="646"/>
      <c r="R196" s="646"/>
      <c r="S196" s="646"/>
      <c r="T196" s="646"/>
      <c r="U196" s="646"/>
      <c r="V196" s="646"/>
      <c r="W196" s="646"/>
      <c r="X196" s="647"/>
      <c r="Y196" s="648"/>
      <c r="Z196" s="649"/>
      <c r="AA196" s="649"/>
      <c r="AB196" s="656"/>
      <c r="AC196" s="622"/>
      <c r="AD196" s="623"/>
      <c r="AE196" s="623"/>
      <c r="AF196" s="623"/>
      <c r="AG196" s="624"/>
      <c r="AH196" s="645"/>
      <c r="AI196" s="646"/>
      <c r="AJ196" s="646"/>
      <c r="AK196" s="646"/>
      <c r="AL196" s="646"/>
      <c r="AM196" s="646"/>
      <c r="AN196" s="646"/>
      <c r="AO196" s="646"/>
      <c r="AP196" s="646"/>
      <c r="AQ196" s="646"/>
      <c r="AR196" s="646"/>
      <c r="AS196" s="646"/>
      <c r="AT196" s="647"/>
      <c r="AU196" s="648"/>
      <c r="AV196" s="649"/>
      <c r="AW196" s="649"/>
      <c r="AX196" s="650"/>
    </row>
    <row r="197" spans="1:50" ht="24.75" customHeight="1" x14ac:dyDescent="0.15">
      <c r="A197" s="1086"/>
      <c r="B197" s="1087"/>
      <c r="C197" s="1087"/>
      <c r="D197" s="1087"/>
      <c r="E197" s="1087"/>
      <c r="F197" s="1088"/>
      <c r="G197" s="622"/>
      <c r="H197" s="623"/>
      <c r="I197" s="623"/>
      <c r="J197" s="623"/>
      <c r="K197" s="624"/>
      <c r="L197" s="645"/>
      <c r="M197" s="646"/>
      <c r="N197" s="646"/>
      <c r="O197" s="646"/>
      <c r="P197" s="646"/>
      <c r="Q197" s="646"/>
      <c r="R197" s="646"/>
      <c r="S197" s="646"/>
      <c r="T197" s="646"/>
      <c r="U197" s="646"/>
      <c r="V197" s="646"/>
      <c r="W197" s="646"/>
      <c r="X197" s="647"/>
      <c r="Y197" s="648"/>
      <c r="Z197" s="649"/>
      <c r="AA197" s="649"/>
      <c r="AB197" s="656"/>
      <c r="AC197" s="622"/>
      <c r="AD197" s="623"/>
      <c r="AE197" s="623"/>
      <c r="AF197" s="623"/>
      <c r="AG197" s="624"/>
      <c r="AH197" s="645"/>
      <c r="AI197" s="646"/>
      <c r="AJ197" s="646"/>
      <c r="AK197" s="646"/>
      <c r="AL197" s="646"/>
      <c r="AM197" s="646"/>
      <c r="AN197" s="646"/>
      <c r="AO197" s="646"/>
      <c r="AP197" s="646"/>
      <c r="AQ197" s="646"/>
      <c r="AR197" s="646"/>
      <c r="AS197" s="646"/>
      <c r="AT197" s="647"/>
      <c r="AU197" s="648"/>
      <c r="AV197" s="649"/>
      <c r="AW197" s="649"/>
      <c r="AX197" s="650"/>
    </row>
    <row r="198" spans="1:50" ht="24.75" customHeight="1" x14ac:dyDescent="0.15">
      <c r="A198" s="1086"/>
      <c r="B198" s="1087"/>
      <c r="C198" s="1087"/>
      <c r="D198" s="1087"/>
      <c r="E198" s="1087"/>
      <c r="F198" s="1088"/>
      <c r="G198" s="622"/>
      <c r="H198" s="623"/>
      <c r="I198" s="623"/>
      <c r="J198" s="623"/>
      <c r="K198" s="624"/>
      <c r="L198" s="645"/>
      <c r="M198" s="646"/>
      <c r="N198" s="646"/>
      <c r="O198" s="646"/>
      <c r="P198" s="646"/>
      <c r="Q198" s="646"/>
      <c r="R198" s="646"/>
      <c r="S198" s="646"/>
      <c r="T198" s="646"/>
      <c r="U198" s="646"/>
      <c r="V198" s="646"/>
      <c r="W198" s="646"/>
      <c r="X198" s="647"/>
      <c r="Y198" s="648"/>
      <c r="Z198" s="649"/>
      <c r="AA198" s="649"/>
      <c r="AB198" s="656"/>
      <c r="AC198" s="622"/>
      <c r="AD198" s="623"/>
      <c r="AE198" s="623"/>
      <c r="AF198" s="623"/>
      <c r="AG198" s="624"/>
      <c r="AH198" s="645"/>
      <c r="AI198" s="646"/>
      <c r="AJ198" s="646"/>
      <c r="AK198" s="646"/>
      <c r="AL198" s="646"/>
      <c r="AM198" s="646"/>
      <c r="AN198" s="646"/>
      <c r="AO198" s="646"/>
      <c r="AP198" s="646"/>
      <c r="AQ198" s="646"/>
      <c r="AR198" s="646"/>
      <c r="AS198" s="646"/>
      <c r="AT198" s="647"/>
      <c r="AU198" s="648"/>
      <c r="AV198" s="649"/>
      <c r="AW198" s="649"/>
      <c r="AX198" s="650"/>
    </row>
    <row r="199" spans="1:50" ht="24.75" customHeight="1" thickBot="1" x14ac:dyDescent="0.2">
      <c r="A199" s="1086"/>
      <c r="B199" s="1087"/>
      <c r="C199" s="1087"/>
      <c r="D199" s="1087"/>
      <c r="E199" s="1087"/>
      <c r="F199" s="1088"/>
      <c r="G199" s="877" t="s">
        <v>21</v>
      </c>
      <c r="H199" s="878"/>
      <c r="I199" s="878"/>
      <c r="J199" s="878"/>
      <c r="K199" s="878"/>
      <c r="L199" s="879"/>
      <c r="M199" s="880"/>
      <c r="N199" s="880"/>
      <c r="O199" s="880"/>
      <c r="P199" s="880"/>
      <c r="Q199" s="880"/>
      <c r="R199" s="880"/>
      <c r="S199" s="880"/>
      <c r="T199" s="880"/>
      <c r="U199" s="880"/>
      <c r="V199" s="880"/>
      <c r="W199" s="880"/>
      <c r="X199" s="881"/>
      <c r="Y199" s="882">
        <f>SUM(Y189:AB198)</f>
        <v>0</v>
      </c>
      <c r="Z199" s="883"/>
      <c r="AA199" s="883"/>
      <c r="AB199" s="884"/>
      <c r="AC199" s="877" t="s">
        <v>21</v>
      </c>
      <c r="AD199" s="878"/>
      <c r="AE199" s="878"/>
      <c r="AF199" s="878"/>
      <c r="AG199" s="878"/>
      <c r="AH199" s="879"/>
      <c r="AI199" s="880"/>
      <c r="AJ199" s="880"/>
      <c r="AK199" s="880"/>
      <c r="AL199" s="880"/>
      <c r="AM199" s="880"/>
      <c r="AN199" s="880"/>
      <c r="AO199" s="880"/>
      <c r="AP199" s="880"/>
      <c r="AQ199" s="880"/>
      <c r="AR199" s="880"/>
      <c r="AS199" s="880"/>
      <c r="AT199" s="881"/>
      <c r="AU199" s="882">
        <f>SUM(AU189:AX198)</f>
        <v>0</v>
      </c>
      <c r="AV199" s="883"/>
      <c r="AW199" s="883"/>
      <c r="AX199" s="885"/>
    </row>
    <row r="200" spans="1:50" ht="30" customHeight="1" x14ac:dyDescent="0.15">
      <c r="A200" s="1086"/>
      <c r="B200" s="1087"/>
      <c r="C200" s="1087"/>
      <c r="D200" s="1087"/>
      <c r="E200" s="1087"/>
      <c r="F200" s="1088"/>
      <c r="G200" s="642" t="s">
        <v>424</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310</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843"/>
    </row>
    <row r="201" spans="1:50" ht="24.75" customHeight="1" x14ac:dyDescent="0.15">
      <c r="A201" s="1086"/>
      <c r="B201" s="1087"/>
      <c r="C201" s="1087"/>
      <c r="D201" s="1087"/>
      <c r="E201" s="1087"/>
      <c r="F201" s="1088"/>
      <c r="G201" s="866" t="s">
        <v>18</v>
      </c>
      <c r="H201" s="717"/>
      <c r="I201" s="717"/>
      <c r="J201" s="717"/>
      <c r="K201" s="717"/>
      <c r="L201" s="716" t="s">
        <v>19</v>
      </c>
      <c r="M201" s="717"/>
      <c r="N201" s="717"/>
      <c r="O201" s="717"/>
      <c r="P201" s="717"/>
      <c r="Q201" s="717"/>
      <c r="R201" s="717"/>
      <c r="S201" s="717"/>
      <c r="T201" s="717"/>
      <c r="U201" s="717"/>
      <c r="V201" s="717"/>
      <c r="W201" s="717"/>
      <c r="X201" s="718"/>
      <c r="Y201" s="639" t="s">
        <v>20</v>
      </c>
      <c r="Z201" s="640"/>
      <c r="AA201" s="640"/>
      <c r="AB201" s="848"/>
      <c r="AC201" s="866" t="s">
        <v>18</v>
      </c>
      <c r="AD201" s="717"/>
      <c r="AE201" s="717"/>
      <c r="AF201" s="717"/>
      <c r="AG201" s="717"/>
      <c r="AH201" s="716" t="s">
        <v>19</v>
      </c>
      <c r="AI201" s="717"/>
      <c r="AJ201" s="717"/>
      <c r="AK201" s="717"/>
      <c r="AL201" s="717"/>
      <c r="AM201" s="717"/>
      <c r="AN201" s="717"/>
      <c r="AO201" s="717"/>
      <c r="AP201" s="717"/>
      <c r="AQ201" s="717"/>
      <c r="AR201" s="717"/>
      <c r="AS201" s="717"/>
      <c r="AT201" s="718"/>
      <c r="AU201" s="639" t="s">
        <v>20</v>
      </c>
      <c r="AV201" s="640"/>
      <c r="AW201" s="640"/>
      <c r="AX201" s="641"/>
    </row>
    <row r="202" spans="1:50" ht="24.75" customHeight="1" x14ac:dyDescent="0.15">
      <c r="A202" s="1086"/>
      <c r="B202" s="1087"/>
      <c r="C202" s="1087"/>
      <c r="D202" s="1087"/>
      <c r="E202" s="1087"/>
      <c r="F202" s="1088"/>
      <c r="G202" s="719"/>
      <c r="H202" s="720"/>
      <c r="I202" s="720"/>
      <c r="J202" s="720"/>
      <c r="K202" s="721"/>
      <c r="L202" s="713"/>
      <c r="M202" s="714"/>
      <c r="N202" s="714"/>
      <c r="O202" s="714"/>
      <c r="P202" s="714"/>
      <c r="Q202" s="714"/>
      <c r="R202" s="714"/>
      <c r="S202" s="714"/>
      <c r="T202" s="714"/>
      <c r="U202" s="714"/>
      <c r="V202" s="714"/>
      <c r="W202" s="714"/>
      <c r="X202" s="715"/>
      <c r="Y202" s="436"/>
      <c r="Z202" s="437"/>
      <c r="AA202" s="437"/>
      <c r="AB202" s="855"/>
      <c r="AC202" s="719"/>
      <c r="AD202" s="720"/>
      <c r="AE202" s="720"/>
      <c r="AF202" s="720"/>
      <c r="AG202" s="721"/>
      <c r="AH202" s="713"/>
      <c r="AI202" s="714"/>
      <c r="AJ202" s="714"/>
      <c r="AK202" s="714"/>
      <c r="AL202" s="714"/>
      <c r="AM202" s="714"/>
      <c r="AN202" s="714"/>
      <c r="AO202" s="714"/>
      <c r="AP202" s="714"/>
      <c r="AQ202" s="714"/>
      <c r="AR202" s="714"/>
      <c r="AS202" s="714"/>
      <c r="AT202" s="715"/>
      <c r="AU202" s="436"/>
      <c r="AV202" s="437"/>
      <c r="AW202" s="437"/>
      <c r="AX202" s="438"/>
    </row>
    <row r="203" spans="1:50" ht="24.75" customHeight="1" x14ac:dyDescent="0.15">
      <c r="A203" s="1086"/>
      <c r="B203" s="1087"/>
      <c r="C203" s="1087"/>
      <c r="D203" s="1087"/>
      <c r="E203" s="1087"/>
      <c r="F203" s="1088"/>
      <c r="G203" s="622"/>
      <c r="H203" s="623"/>
      <c r="I203" s="623"/>
      <c r="J203" s="623"/>
      <c r="K203" s="624"/>
      <c r="L203" s="645"/>
      <c r="M203" s="646"/>
      <c r="N203" s="646"/>
      <c r="O203" s="646"/>
      <c r="P203" s="646"/>
      <c r="Q203" s="646"/>
      <c r="R203" s="646"/>
      <c r="S203" s="646"/>
      <c r="T203" s="646"/>
      <c r="U203" s="646"/>
      <c r="V203" s="646"/>
      <c r="W203" s="646"/>
      <c r="X203" s="647"/>
      <c r="Y203" s="648"/>
      <c r="Z203" s="649"/>
      <c r="AA203" s="649"/>
      <c r="AB203" s="656"/>
      <c r="AC203" s="622"/>
      <c r="AD203" s="623"/>
      <c r="AE203" s="623"/>
      <c r="AF203" s="623"/>
      <c r="AG203" s="624"/>
      <c r="AH203" s="645"/>
      <c r="AI203" s="646"/>
      <c r="AJ203" s="646"/>
      <c r="AK203" s="646"/>
      <c r="AL203" s="646"/>
      <c r="AM203" s="646"/>
      <c r="AN203" s="646"/>
      <c r="AO203" s="646"/>
      <c r="AP203" s="646"/>
      <c r="AQ203" s="646"/>
      <c r="AR203" s="646"/>
      <c r="AS203" s="646"/>
      <c r="AT203" s="647"/>
      <c r="AU203" s="648"/>
      <c r="AV203" s="649"/>
      <c r="AW203" s="649"/>
      <c r="AX203" s="650"/>
    </row>
    <row r="204" spans="1:50" ht="24.75" customHeight="1" x14ac:dyDescent="0.15">
      <c r="A204" s="1086"/>
      <c r="B204" s="1087"/>
      <c r="C204" s="1087"/>
      <c r="D204" s="1087"/>
      <c r="E204" s="1087"/>
      <c r="F204" s="1088"/>
      <c r="G204" s="622"/>
      <c r="H204" s="623"/>
      <c r="I204" s="623"/>
      <c r="J204" s="623"/>
      <c r="K204" s="624"/>
      <c r="L204" s="645"/>
      <c r="M204" s="646"/>
      <c r="N204" s="646"/>
      <c r="O204" s="646"/>
      <c r="P204" s="646"/>
      <c r="Q204" s="646"/>
      <c r="R204" s="646"/>
      <c r="S204" s="646"/>
      <c r="T204" s="646"/>
      <c r="U204" s="646"/>
      <c r="V204" s="646"/>
      <c r="W204" s="646"/>
      <c r="X204" s="647"/>
      <c r="Y204" s="648"/>
      <c r="Z204" s="649"/>
      <c r="AA204" s="649"/>
      <c r="AB204" s="656"/>
      <c r="AC204" s="622"/>
      <c r="AD204" s="623"/>
      <c r="AE204" s="623"/>
      <c r="AF204" s="623"/>
      <c r="AG204" s="624"/>
      <c r="AH204" s="645"/>
      <c r="AI204" s="646"/>
      <c r="AJ204" s="646"/>
      <c r="AK204" s="646"/>
      <c r="AL204" s="646"/>
      <c r="AM204" s="646"/>
      <c r="AN204" s="646"/>
      <c r="AO204" s="646"/>
      <c r="AP204" s="646"/>
      <c r="AQ204" s="646"/>
      <c r="AR204" s="646"/>
      <c r="AS204" s="646"/>
      <c r="AT204" s="647"/>
      <c r="AU204" s="648"/>
      <c r="AV204" s="649"/>
      <c r="AW204" s="649"/>
      <c r="AX204" s="650"/>
    </row>
    <row r="205" spans="1:50" ht="24.75" customHeight="1" x14ac:dyDescent="0.15">
      <c r="A205" s="1086"/>
      <c r="B205" s="1087"/>
      <c r="C205" s="1087"/>
      <c r="D205" s="1087"/>
      <c r="E205" s="1087"/>
      <c r="F205" s="1088"/>
      <c r="G205" s="622"/>
      <c r="H205" s="623"/>
      <c r="I205" s="623"/>
      <c r="J205" s="623"/>
      <c r="K205" s="624"/>
      <c r="L205" s="645"/>
      <c r="M205" s="646"/>
      <c r="N205" s="646"/>
      <c r="O205" s="646"/>
      <c r="P205" s="646"/>
      <c r="Q205" s="646"/>
      <c r="R205" s="646"/>
      <c r="S205" s="646"/>
      <c r="T205" s="646"/>
      <c r="U205" s="646"/>
      <c r="V205" s="646"/>
      <c r="W205" s="646"/>
      <c r="X205" s="647"/>
      <c r="Y205" s="648"/>
      <c r="Z205" s="649"/>
      <c r="AA205" s="649"/>
      <c r="AB205" s="656"/>
      <c r="AC205" s="622"/>
      <c r="AD205" s="623"/>
      <c r="AE205" s="623"/>
      <c r="AF205" s="623"/>
      <c r="AG205" s="624"/>
      <c r="AH205" s="645"/>
      <c r="AI205" s="646"/>
      <c r="AJ205" s="646"/>
      <c r="AK205" s="646"/>
      <c r="AL205" s="646"/>
      <c r="AM205" s="646"/>
      <c r="AN205" s="646"/>
      <c r="AO205" s="646"/>
      <c r="AP205" s="646"/>
      <c r="AQ205" s="646"/>
      <c r="AR205" s="646"/>
      <c r="AS205" s="646"/>
      <c r="AT205" s="647"/>
      <c r="AU205" s="648"/>
      <c r="AV205" s="649"/>
      <c r="AW205" s="649"/>
      <c r="AX205" s="650"/>
    </row>
    <row r="206" spans="1:50" ht="24.75" customHeight="1" x14ac:dyDescent="0.15">
      <c r="A206" s="1086"/>
      <c r="B206" s="1087"/>
      <c r="C206" s="1087"/>
      <c r="D206" s="1087"/>
      <c r="E206" s="1087"/>
      <c r="F206" s="1088"/>
      <c r="G206" s="622"/>
      <c r="H206" s="623"/>
      <c r="I206" s="623"/>
      <c r="J206" s="623"/>
      <c r="K206" s="624"/>
      <c r="L206" s="645"/>
      <c r="M206" s="646"/>
      <c r="N206" s="646"/>
      <c r="O206" s="646"/>
      <c r="P206" s="646"/>
      <c r="Q206" s="646"/>
      <c r="R206" s="646"/>
      <c r="S206" s="646"/>
      <c r="T206" s="646"/>
      <c r="U206" s="646"/>
      <c r="V206" s="646"/>
      <c r="W206" s="646"/>
      <c r="X206" s="647"/>
      <c r="Y206" s="648"/>
      <c r="Z206" s="649"/>
      <c r="AA206" s="649"/>
      <c r="AB206" s="656"/>
      <c r="AC206" s="622"/>
      <c r="AD206" s="623"/>
      <c r="AE206" s="623"/>
      <c r="AF206" s="623"/>
      <c r="AG206" s="624"/>
      <c r="AH206" s="645"/>
      <c r="AI206" s="646"/>
      <c r="AJ206" s="646"/>
      <c r="AK206" s="646"/>
      <c r="AL206" s="646"/>
      <c r="AM206" s="646"/>
      <c r="AN206" s="646"/>
      <c r="AO206" s="646"/>
      <c r="AP206" s="646"/>
      <c r="AQ206" s="646"/>
      <c r="AR206" s="646"/>
      <c r="AS206" s="646"/>
      <c r="AT206" s="647"/>
      <c r="AU206" s="648"/>
      <c r="AV206" s="649"/>
      <c r="AW206" s="649"/>
      <c r="AX206" s="650"/>
    </row>
    <row r="207" spans="1:50" ht="24.75" customHeight="1" x14ac:dyDescent="0.15">
      <c r="A207" s="1086"/>
      <c r="B207" s="1087"/>
      <c r="C207" s="1087"/>
      <c r="D207" s="1087"/>
      <c r="E207" s="1087"/>
      <c r="F207" s="1088"/>
      <c r="G207" s="622"/>
      <c r="H207" s="623"/>
      <c r="I207" s="623"/>
      <c r="J207" s="623"/>
      <c r="K207" s="624"/>
      <c r="L207" s="645"/>
      <c r="M207" s="646"/>
      <c r="N207" s="646"/>
      <c r="O207" s="646"/>
      <c r="P207" s="646"/>
      <c r="Q207" s="646"/>
      <c r="R207" s="646"/>
      <c r="S207" s="646"/>
      <c r="T207" s="646"/>
      <c r="U207" s="646"/>
      <c r="V207" s="646"/>
      <c r="W207" s="646"/>
      <c r="X207" s="647"/>
      <c r="Y207" s="648"/>
      <c r="Z207" s="649"/>
      <c r="AA207" s="649"/>
      <c r="AB207" s="656"/>
      <c r="AC207" s="622"/>
      <c r="AD207" s="623"/>
      <c r="AE207" s="623"/>
      <c r="AF207" s="623"/>
      <c r="AG207" s="624"/>
      <c r="AH207" s="645"/>
      <c r="AI207" s="646"/>
      <c r="AJ207" s="646"/>
      <c r="AK207" s="646"/>
      <c r="AL207" s="646"/>
      <c r="AM207" s="646"/>
      <c r="AN207" s="646"/>
      <c r="AO207" s="646"/>
      <c r="AP207" s="646"/>
      <c r="AQ207" s="646"/>
      <c r="AR207" s="646"/>
      <c r="AS207" s="646"/>
      <c r="AT207" s="647"/>
      <c r="AU207" s="648"/>
      <c r="AV207" s="649"/>
      <c r="AW207" s="649"/>
      <c r="AX207" s="650"/>
    </row>
    <row r="208" spans="1:50" ht="24.75" customHeight="1" x14ac:dyDescent="0.15">
      <c r="A208" s="1086"/>
      <c r="B208" s="1087"/>
      <c r="C208" s="1087"/>
      <c r="D208" s="1087"/>
      <c r="E208" s="1087"/>
      <c r="F208" s="1088"/>
      <c r="G208" s="622"/>
      <c r="H208" s="623"/>
      <c r="I208" s="623"/>
      <c r="J208" s="623"/>
      <c r="K208" s="624"/>
      <c r="L208" s="645"/>
      <c r="M208" s="646"/>
      <c r="N208" s="646"/>
      <c r="O208" s="646"/>
      <c r="P208" s="646"/>
      <c r="Q208" s="646"/>
      <c r="R208" s="646"/>
      <c r="S208" s="646"/>
      <c r="T208" s="646"/>
      <c r="U208" s="646"/>
      <c r="V208" s="646"/>
      <c r="W208" s="646"/>
      <c r="X208" s="647"/>
      <c r="Y208" s="648"/>
      <c r="Z208" s="649"/>
      <c r="AA208" s="649"/>
      <c r="AB208" s="656"/>
      <c r="AC208" s="622"/>
      <c r="AD208" s="623"/>
      <c r="AE208" s="623"/>
      <c r="AF208" s="623"/>
      <c r="AG208" s="624"/>
      <c r="AH208" s="645"/>
      <c r="AI208" s="646"/>
      <c r="AJ208" s="646"/>
      <c r="AK208" s="646"/>
      <c r="AL208" s="646"/>
      <c r="AM208" s="646"/>
      <c r="AN208" s="646"/>
      <c r="AO208" s="646"/>
      <c r="AP208" s="646"/>
      <c r="AQ208" s="646"/>
      <c r="AR208" s="646"/>
      <c r="AS208" s="646"/>
      <c r="AT208" s="647"/>
      <c r="AU208" s="648"/>
      <c r="AV208" s="649"/>
      <c r="AW208" s="649"/>
      <c r="AX208" s="650"/>
    </row>
    <row r="209" spans="1:50" ht="24.75" customHeight="1" x14ac:dyDescent="0.15">
      <c r="A209" s="1086"/>
      <c r="B209" s="1087"/>
      <c r="C209" s="1087"/>
      <c r="D209" s="1087"/>
      <c r="E209" s="1087"/>
      <c r="F209" s="1088"/>
      <c r="G209" s="622"/>
      <c r="H209" s="623"/>
      <c r="I209" s="623"/>
      <c r="J209" s="623"/>
      <c r="K209" s="624"/>
      <c r="L209" s="645"/>
      <c r="M209" s="646"/>
      <c r="N209" s="646"/>
      <c r="O209" s="646"/>
      <c r="P209" s="646"/>
      <c r="Q209" s="646"/>
      <c r="R209" s="646"/>
      <c r="S209" s="646"/>
      <c r="T209" s="646"/>
      <c r="U209" s="646"/>
      <c r="V209" s="646"/>
      <c r="W209" s="646"/>
      <c r="X209" s="647"/>
      <c r="Y209" s="648"/>
      <c r="Z209" s="649"/>
      <c r="AA209" s="649"/>
      <c r="AB209" s="656"/>
      <c r="AC209" s="622"/>
      <c r="AD209" s="623"/>
      <c r="AE209" s="623"/>
      <c r="AF209" s="623"/>
      <c r="AG209" s="624"/>
      <c r="AH209" s="645"/>
      <c r="AI209" s="646"/>
      <c r="AJ209" s="646"/>
      <c r="AK209" s="646"/>
      <c r="AL209" s="646"/>
      <c r="AM209" s="646"/>
      <c r="AN209" s="646"/>
      <c r="AO209" s="646"/>
      <c r="AP209" s="646"/>
      <c r="AQ209" s="646"/>
      <c r="AR209" s="646"/>
      <c r="AS209" s="646"/>
      <c r="AT209" s="647"/>
      <c r="AU209" s="648"/>
      <c r="AV209" s="649"/>
      <c r="AW209" s="649"/>
      <c r="AX209" s="650"/>
    </row>
    <row r="210" spans="1:50" ht="24.75" customHeight="1" x14ac:dyDescent="0.15">
      <c r="A210" s="1086"/>
      <c r="B210" s="1087"/>
      <c r="C210" s="1087"/>
      <c r="D210" s="1087"/>
      <c r="E210" s="1087"/>
      <c r="F210" s="1088"/>
      <c r="G210" s="622"/>
      <c r="H210" s="623"/>
      <c r="I210" s="623"/>
      <c r="J210" s="623"/>
      <c r="K210" s="624"/>
      <c r="L210" s="645"/>
      <c r="M210" s="646"/>
      <c r="N210" s="646"/>
      <c r="O210" s="646"/>
      <c r="P210" s="646"/>
      <c r="Q210" s="646"/>
      <c r="R210" s="646"/>
      <c r="S210" s="646"/>
      <c r="T210" s="646"/>
      <c r="U210" s="646"/>
      <c r="V210" s="646"/>
      <c r="W210" s="646"/>
      <c r="X210" s="647"/>
      <c r="Y210" s="648"/>
      <c r="Z210" s="649"/>
      <c r="AA210" s="649"/>
      <c r="AB210" s="656"/>
      <c r="AC210" s="622"/>
      <c r="AD210" s="623"/>
      <c r="AE210" s="623"/>
      <c r="AF210" s="623"/>
      <c r="AG210" s="624"/>
      <c r="AH210" s="645"/>
      <c r="AI210" s="646"/>
      <c r="AJ210" s="646"/>
      <c r="AK210" s="646"/>
      <c r="AL210" s="646"/>
      <c r="AM210" s="646"/>
      <c r="AN210" s="646"/>
      <c r="AO210" s="646"/>
      <c r="AP210" s="646"/>
      <c r="AQ210" s="646"/>
      <c r="AR210" s="646"/>
      <c r="AS210" s="646"/>
      <c r="AT210" s="647"/>
      <c r="AU210" s="648"/>
      <c r="AV210" s="649"/>
      <c r="AW210" s="649"/>
      <c r="AX210" s="650"/>
    </row>
    <row r="211" spans="1:50" ht="24.75" customHeight="1" x14ac:dyDescent="0.15">
      <c r="A211" s="1086"/>
      <c r="B211" s="1087"/>
      <c r="C211" s="1087"/>
      <c r="D211" s="1087"/>
      <c r="E211" s="1087"/>
      <c r="F211" s="1088"/>
      <c r="G211" s="622"/>
      <c r="H211" s="623"/>
      <c r="I211" s="623"/>
      <c r="J211" s="623"/>
      <c r="K211" s="624"/>
      <c r="L211" s="645"/>
      <c r="M211" s="646"/>
      <c r="N211" s="646"/>
      <c r="O211" s="646"/>
      <c r="P211" s="646"/>
      <c r="Q211" s="646"/>
      <c r="R211" s="646"/>
      <c r="S211" s="646"/>
      <c r="T211" s="646"/>
      <c r="U211" s="646"/>
      <c r="V211" s="646"/>
      <c r="W211" s="646"/>
      <c r="X211" s="647"/>
      <c r="Y211" s="648"/>
      <c r="Z211" s="649"/>
      <c r="AA211" s="649"/>
      <c r="AB211" s="656"/>
      <c r="AC211" s="622"/>
      <c r="AD211" s="623"/>
      <c r="AE211" s="623"/>
      <c r="AF211" s="623"/>
      <c r="AG211" s="624"/>
      <c r="AH211" s="645"/>
      <c r="AI211" s="646"/>
      <c r="AJ211" s="646"/>
      <c r="AK211" s="646"/>
      <c r="AL211" s="646"/>
      <c r="AM211" s="646"/>
      <c r="AN211" s="646"/>
      <c r="AO211" s="646"/>
      <c r="AP211" s="646"/>
      <c r="AQ211" s="646"/>
      <c r="AR211" s="646"/>
      <c r="AS211" s="646"/>
      <c r="AT211" s="647"/>
      <c r="AU211" s="648"/>
      <c r="AV211" s="649"/>
      <c r="AW211" s="649"/>
      <c r="AX211" s="650"/>
    </row>
    <row r="212" spans="1:50" ht="24.75" customHeight="1" thickBot="1" x14ac:dyDescent="0.2">
      <c r="A212" s="1089"/>
      <c r="B212" s="1090"/>
      <c r="C212" s="1090"/>
      <c r="D212" s="1090"/>
      <c r="E212" s="1090"/>
      <c r="F212" s="109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642" t="s">
        <v>311</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425</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843"/>
    </row>
    <row r="215" spans="1:50" ht="24.75" customHeight="1" x14ac:dyDescent="0.15">
      <c r="A215" s="1086"/>
      <c r="B215" s="1087"/>
      <c r="C215" s="1087"/>
      <c r="D215" s="1087"/>
      <c r="E215" s="1087"/>
      <c r="F215" s="1088"/>
      <c r="G215" s="866" t="s">
        <v>18</v>
      </c>
      <c r="H215" s="717"/>
      <c r="I215" s="717"/>
      <c r="J215" s="717"/>
      <c r="K215" s="717"/>
      <c r="L215" s="716" t="s">
        <v>19</v>
      </c>
      <c r="M215" s="717"/>
      <c r="N215" s="717"/>
      <c r="O215" s="717"/>
      <c r="P215" s="717"/>
      <c r="Q215" s="717"/>
      <c r="R215" s="717"/>
      <c r="S215" s="717"/>
      <c r="T215" s="717"/>
      <c r="U215" s="717"/>
      <c r="V215" s="717"/>
      <c r="W215" s="717"/>
      <c r="X215" s="718"/>
      <c r="Y215" s="639" t="s">
        <v>20</v>
      </c>
      <c r="Z215" s="640"/>
      <c r="AA215" s="640"/>
      <c r="AB215" s="848"/>
      <c r="AC215" s="866" t="s">
        <v>18</v>
      </c>
      <c r="AD215" s="717"/>
      <c r="AE215" s="717"/>
      <c r="AF215" s="717"/>
      <c r="AG215" s="717"/>
      <c r="AH215" s="716" t="s">
        <v>19</v>
      </c>
      <c r="AI215" s="717"/>
      <c r="AJ215" s="717"/>
      <c r="AK215" s="717"/>
      <c r="AL215" s="717"/>
      <c r="AM215" s="717"/>
      <c r="AN215" s="717"/>
      <c r="AO215" s="717"/>
      <c r="AP215" s="717"/>
      <c r="AQ215" s="717"/>
      <c r="AR215" s="717"/>
      <c r="AS215" s="717"/>
      <c r="AT215" s="718"/>
      <c r="AU215" s="639" t="s">
        <v>20</v>
      </c>
      <c r="AV215" s="640"/>
      <c r="AW215" s="640"/>
      <c r="AX215" s="641"/>
    </row>
    <row r="216" spans="1:50" ht="24.75" customHeight="1" x14ac:dyDescent="0.15">
      <c r="A216" s="1086"/>
      <c r="B216" s="1087"/>
      <c r="C216" s="1087"/>
      <c r="D216" s="1087"/>
      <c r="E216" s="1087"/>
      <c r="F216" s="1088"/>
      <c r="G216" s="719"/>
      <c r="H216" s="720"/>
      <c r="I216" s="720"/>
      <c r="J216" s="720"/>
      <c r="K216" s="721"/>
      <c r="L216" s="713"/>
      <c r="M216" s="714"/>
      <c r="N216" s="714"/>
      <c r="O216" s="714"/>
      <c r="P216" s="714"/>
      <c r="Q216" s="714"/>
      <c r="R216" s="714"/>
      <c r="S216" s="714"/>
      <c r="T216" s="714"/>
      <c r="U216" s="714"/>
      <c r="V216" s="714"/>
      <c r="W216" s="714"/>
      <c r="X216" s="715"/>
      <c r="Y216" s="436"/>
      <c r="Z216" s="437"/>
      <c r="AA216" s="437"/>
      <c r="AB216" s="855"/>
      <c r="AC216" s="719"/>
      <c r="AD216" s="720"/>
      <c r="AE216" s="720"/>
      <c r="AF216" s="720"/>
      <c r="AG216" s="721"/>
      <c r="AH216" s="713"/>
      <c r="AI216" s="714"/>
      <c r="AJ216" s="714"/>
      <c r="AK216" s="714"/>
      <c r="AL216" s="714"/>
      <c r="AM216" s="714"/>
      <c r="AN216" s="714"/>
      <c r="AO216" s="714"/>
      <c r="AP216" s="714"/>
      <c r="AQ216" s="714"/>
      <c r="AR216" s="714"/>
      <c r="AS216" s="714"/>
      <c r="AT216" s="715"/>
      <c r="AU216" s="436"/>
      <c r="AV216" s="437"/>
      <c r="AW216" s="437"/>
      <c r="AX216" s="438"/>
    </row>
    <row r="217" spans="1:50" ht="24.75" customHeight="1" x14ac:dyDescent="0.15">
      <c r="A217" s="1086"/>
      <c r="B217" s="1087"/>
      <c r="C217" s="1087"/>
      <c r="D217" s="1087"/>
      <c r="E217" s="1087"/>
      <c r="F217" s="1088"/>
      <c r="G217" s="622"/>
      <c r="H217" s="623"/>
      <c r="I217" s="623"/>
      <c r="J217" s="623"/>
      <c r="K217" s="624"/>
      <c r="L217" s="645"/>
      <c r="M217" s="646"/>
      <c r="N217" s="646"/>
      <c r="O217" s="646"/>
      <c r="P217" s="646"/>
      <c r="Q217" s="646"/>
      <c r="R217" s="646"/>
      <c r="S217" s="646"/>
      <c r="T217" s="646"/>
      <c r="U217" s="646"/>
      <c r="V217" s="646"/>
      <c r="W217" s="646"/>
      <c r="X217" s="647"/>
      <c r="Y217" s="648"/>
      <c r="Z217" s="649"/>
      <c r="AA217" s="649"/>
      <c r="AB217" s="656"/>
      <c r="AC217" s="622"/>
      <c r="AD217" s="623"/>
      <c r="AE217" s="623"/>
      <c r="AF217" s="623"/>
      <c r="AG217" s="624"/>
      <c r="AH217" s="645"/>
      <c r="AI217" s="646"/>
      <c r="AJ217" s="646"/>
      <c r="AK217" s="646"/>
      <c r="AL217" s="646"/>
      <c r="AM217" s="646"/>
      <c r="AN217" s="646"/>
      <c r="AO217" s="646"/>
      <c r="AP217" s="646"/>
      <c r="AQ217" s="646"/>
      <c r="AR217" s="646"/>
      <c r="AS217" s="646"/>
      <c r="AT217" s="647"/>
      <c r="AU217" s="648"/>
      <c r="AV217" s="649"/>
      <c r="AW217" s="649"/>
      <c r="AX217" s="650"/>
    </row>
    <row r="218" spans="1:50" ht="24.75" customHeight="1" x14ac:dyDescent="0.15">
      <c r="A218" s="1086"/>
      <c r="B218" s="1087"/>
      <c r="C218" s="1087"/>
      <c r="D218" s="1087"/>
      <c r="E218" s="1087"/>
      <c r="F218" s="1088"/>
      <c r="G218" s="622"/>
      <c r="H218" s="623"/>
      <c r="I218" s="623"/>
      <c r="J218" s="623"/>
      <c r="K218" s="624"/>
      <c r="L218" s="645"/>
      <c r="M218" s="646"/>
      <c r="N218" s="646"/>
      <c r="O218" s="646"/>
      <c r="P218" s="646"/>
      <c r="Q218" s="646"/>
      <c r="R218" s="646"/>
      <c r="S218" s="646"/>
      <c r="T218" s="646"/>
      <c r="U218" s="646"/>
      <c r="V218" s="646"/>
      <c r="W218" s="646"/>
      <c r="X218" s="647"/>
      <c r="Y218" s="648"/>
      <c r="Z218" s="649"/>
      <c r="AA218" s="649"/>
      <c r="AB218" s="656"/>
      <c r="AC218" s="622"/>
      <c r="AD218" s="623"/>
      <c r="AE218" s="623"/>
      <c r="AF218" s="623"/>
      <c r="AG218" s="624"/>
      <c r="AH218" s="645"/>
      <c r="AI218" s="646"/>
      <c r="AJ218" s="646"/>
      <c r="AK218" s="646"/>
      <c r="AL218" s="646"/>
      <c r="AM218" s="646"/>
      <c r="AN218" s="646"/>
      <c r="AO218" s="646"/>
      <c r="AP218" s="646"/>
      <c r="AQ218" s="646"/>
      <c r="AR218" s="646"/>
      <c r="AS218" s="646"/>
      <c r="AT218" s="647"/>
      <c r="AU218" s="648"/>
      <c r="AV218" s="649"/>
      <c r="AW218" s="649"/>
      <c r="AX218" s="650"/>
    </row>
    <row r="219" spans="1:50" ht="24.75" customHeight="1" x14ac:dyDescent="0.15">
      <c r="A219" s="1086"/>
      <c r="B219" s="1087"/>
      <c r="C219" s="1087"/>
      <c r="D219" s="1087"/>
      <c r="E219" s="1087"/>
      <c r="F219" s="1088"/>
      <c r="G219" s="622"/>
      <c r="H219" s="623"/>
      <c r="I219" s="623"/>
      <c r="J219" s="623"/>
      <c r="K219" s="624"/>
      <c r="L219" s="645"/>
      <c r="M219" s="646"/>
      <c r="N219" s="646"/>
      <c r="O219" s="646"/>
      <c r="P219" s="646"/>
      <c r="Q219" s="646"/>
      <c r="R219" s="646"/>
      <c r="S219" s="646"/>
      <c r="T219" s="646"/>
      <c r="U219" s="646"/>
      <c r="V219" s="646"/>
      <c r="W219" s="646"/>
      <c r="X219" s="647"/>
      <c r="Y219" s="648"/>
      <c r="Z219" s="649"/>
      <c r="AA219" s="649"/>
      <c r="AB219" s="656"/>
      <c r="AC219" s="622"/>
      <c r="AD219" s="623"/>
      <c r="AE219" s="623"/>
      <c r="AF219" s="623"/>
      <c r="AG219" s="624"/>
      <c r="AH219" s="645"/>
      <c r="AI219" s="646"/>
      <c r="AJ219" s="646"/>
      <c r="AK219" s="646"/>
      <c r="AL219" s="646"/>
      <c r="AM219" s="646"/>
      <c r="AN219" s="646"/>
      <c r="AO219" s="646"/>
      <c r="AP219" s="646"/>
      <c r="AQ219" s="646"/>
      <c r="AR219" s="646"/>
      <c r="AS219" s="646"/>
      <c r="AT219" s="647"/>
      <c r="AU219" s="648"/>
      <c r="AV219" s="649"/>
      <c r="AW219" s="649"/>
      <c r="AX219" s="650"/>
    </row>
    <row r="220" spans="1:50" ht="24.75" customHeight="1" x14ac:dyDescent="0.15">
      <c r="A220" s="1086"/>
      <c r="B220" s="1087"/>
      <c r="C220" s="1087"/>
      <c r="D220" s="1087"/>
      <c r="E220" s="1087"/>
      <c r="F220" s="1088"/>
      <c r="G220" s="622"/>
      <c r="H220" s="623"/>
      <c r="I220" s="623"/>
      <c r="J220" s="623"/>
      <c r="K220" s="624"/>
      <c r="L220" s="645"/>
      <c r="M220" s="646"/>
      <c r="N220" s="646"/>
      <c r="O220" s="646"/>
      <c r="P220" s="646"/>
      <c r="Q220" s="646"/>
      <c r="R220" s="646"/>
      <c r="S220" s="646"/>
      <c r="T220" s="646"/>
      <c r="U220" s="646"/>
      <c r="V220" s="646"/>
      <c r="W220" s="646"/>
      <c r="X220" s="647"/>
      <c r="Y220" s="648"/>
      <c r="Z220" s="649"/>
      <c r="AA220" s="649"/>
      <c r="AB220" s="656"/>
      <c r="AC220" s="622"/>
      <c r="AD220" s="623"/>
      <c r="AE220" s="623"/>
      <c r="AF220" s="623"/>
      <c r="AG220" s="624"/>
      <c r="AH220" s="645"/>
      <c r="AI220" s="646"/>
      <c r="AJ220" s="646"/>
      <c r="AK220" s="646"/>
      <c r="AL220" s="646"/>
      <c r="AM220" s="646"/>
      <c r="AN220" s="646"/>
      <c r="AO220" s="646"/>
      <c r="AP220" s="646"/>
      <c r="AQ220" s="646"/>
      <c r="AR220" s="646"/>
      <c r="AS220" s="646"/>
      <c r="AT220" s="647"/>
      <c r="AU220" s="648"/>
      <c r="AV220" s="649"/>
      <c r="AW220" s="649"/>
      <c r="AX220" s="650"/>
    </row>
    <row r="221" spans="1:50" ht="24.75" customHeight="1" x14ac:dyDescent="0.15">
      <c r="A221" s="1086"/>
      <c r="B221" s="1087"/>
      <c r="C221" s="1087"/>
      <c r="D221" s="1087"/>
      <c r="E221" s="1087"/>
      <c r="F221" s="1088"/>
      <c r="G221" s="622"/>
      <c r="H221" s="623"/>
      <c r="I221" s="623"/>
      <c r="J221" s="623"/>
      <c r="K221" s="624"/>
      <c r="L221" s="645"/>
      <c r="M221" s="646"/>
      <c r="N221" s="646"/>
      <c r="O221" s="646"/>
      <c r="P221" s="646"/>
      <c r="Q221" s="646"/>
      <c r="R221" s="646"/>
      <c r="S221" s="646"/>
      <c r="T221" s="646"/>
      <c r="U221" s="646"/>
      <c r="V221" s="646"/>
      <c r="W221" s="646"/>
      <c r="X221" s="647"/>
      <c r="Y221" s="648"/>
      <c r="Z221" s="649"/>
      <c r="AA221" s="649"/>
      <c r="AB221" s="656"/>
      <c r="AC221" s="622"/>
      <c r="AD221" s="623"/>
      <c r="AE221" s="623"/>
      <c r="AF221" s="623"/>
      <c r="AG221" s="624"/>
      <c r="AH221" s="645"/>
      <c r="AI221" s="646"/>
      <c r="AJ221" s="646"/>
      <c r="AK221" s="646"/>
      <c r="AL221" s="646"/>
      <c r="AM221" s="646"/>
      <c r="AN221" s="646"/>
      <c r="AO221" s="646"/>
      <c r="AP221" s="646"/>
      <c r="AQ221" s="646"/>
      <c r="AR221" s="646"/>
      <c r="AS221" s="646"/>
      <c r="AT221" s="647"/>
      <c r="AU221" s="648"/>
      <c r="AV221" s="649"/>
      <c r="AW221" s="649"/>
      <c r="AX221" s="650"/>
    </row>
    <row r="222" spans="1:50" ht="24.75" customHeight="1" x14ac:dyDescent="0.15">
      <c r="A222" s="1086"/>
      <c r="B222" s="1087"/>
      <c r="C222" s="1087"/>
      <c r="D222" s="1087"/>
      <c r="E222" s="1087"/>
      <c r="F222" s="1088"/>
      <c r="G222" s="622"/>
      <c r="H222" s="623"/>
      <c r="I222" s="623"/>
      <c r="J222" s="623"/>
      <c r="K222" s="624"/>
      <c r="L222" s="645"/>
      <c r="M222" s="646"/>
      <c r="N222" s="646"/>
      <c r="O222" s="646"/>
      <c r="P222" s="646"/>
      <c r="Q222" s="646"/>
      <c r="R222" s="646"/>
      <c r="S222" s="646"/>
      <c r="T222" s="646"/>
      <c r="U222" s="646"/>
      <c r="V222" s="646"/>
      <c r="W222" s="646"/>
      <c r="X222" s="647"/>
      <c r="Y222" s="648"/>
      <c r="Z222" s="649"/>
      <c r="AA222" s="649"/>
      <c r="AB222" s="656"/>
      <c r="AC222" s="622"/>
      <c r="AD222" s="623"/>
      <c r="AE222" s="623"/>
      <c r="AF222" s="623"/>
      <c r="AG222" s="624"/>
      <c r="AH222" s="645"/>
      <c r="AI222" s="646"/>
      <c r="AJ222" s="646"/>
      <c r="AK222" s="646"/>
      <c r="AL222" s="646"/>
      <c r="AM222" s="646"/>
      <c r="AN222" s="646"/>
      <c r="AO222" s="646"/>
      <c r="AP222" s="646"/>
      <c r="AQ222" s="646"/>
      <c r="AR222" s="646"/>
      <c r="AS222" s="646"/>
      <c r="AT222" s="647"/>
      <c r="AU222" s="648"/>
      <c r="AV222" s="649"/>
      <c r="AW222" s="649"/>
      <c r="AX222" s="650"/>
    </row>
    <row r="223" spans="1:50" ht="24.75" customHeight="1" x14ac:dyDescent="0.15">
      <c r="A223" s="1086"/>
      <c r="B223" s="1087"/>
      <c r="C223" s="1087"/>
      <c r="D223" s="1087"/>
      <c r="E223" s="1087"/>
      <c r="F223" s="1088"/>
      <c r="G223" s="622"/>
      <c r="H223" s="623"/>
      <c r="I223" s="623"/>
      <c r="J223" s="623"/>
      <c r="K223" s="624"/>
      <c r="L223" s="645"/>
      <c r="M223" s="646"/>
      <c r="N223" s="646"/>
      <c r="O223" s="646"/>
      <c r="P223" s="646"/>
      <c r="Q223" s="646"/>
      <c r="R223" s="646"/>
      <c r="S223" s="646"/>
      <c r="T223" s="646"/>
      <c r="U223" s="646"/>
      <c r="V223" s="646"/>
      <c r="W223" s="646"/>
      <c r="X223" s="647"/>
      <c r="Y223" s="648"/>
      <c r="Z223" s="649"/>
      <c r="AA223" s="649"/>
      <c r="AB223" s="656"/>
      <c r="AC223" s="622"/>
      <c r="AD223" s="623"/>
      <c r="AE223" s="623"/>
      <c r="AF223" s="623"/>
      <c r="AG223" s="624"/>
      <c r="AH223" s="645"/>
      <c r="AI223" s="646"/>
      <c r="AJ223" s="646"/>
      <c r="AK223" s="646"/>
      <c r="AL223" s="646"/>
      <c r="AM223" s="646"/>
      <c r="AN223" s="646"/>
      <c r="AO223" s="646"/>
      <c r="AP223" s="646"/>
      <c r="AQ223" s="646"/>
      <c r="AR223" s="646"/>
      <c r="AS223" s="646"/>
      <c r="AT223" s="647"/>
      <c r="AU223" s="648"/>
      <c r="AV223" s="649"/>
      <c r="AW223" s="649"/>
      <c r="AX223" s="650"/>
    </row>
    <row r="224" spans="1:50" ht="24.75" customHeight="1" x14ac:dyDescent="0.15">
      <c r="A224" s="1086"/>
      <c r="B224" s="1087"/>
      <c r="C224" s="1087"/>
      <c r="D224" s="1087"/>
      <c r="E224" s="1087"/>
      <c r="F224" s="1088"/>
      <c r="G224" s="622"/>
      <c r="H224" s="623"/>
      <c r="I224" s="623"/>
      <c r="J224" s="623"/>
      <c r="K224" s="624"/>
      <c r="L224" s="645"/>
      <c r="M224" s="646"/>
      <c r="N224" s="646"/>
      <c r="O224" s="646"/>
      <c r="P224" s="646"/>
      <c r="Q224" s="646"/>
      <c r="R224" s="646"/>
      <c r="S224" s="646"/>
      <c r="T224" s="646"/>
      <c r="U224" s="646"/>
      <c r="V224" s="646"/>
      <c r="W224" s="646"/>
      <c r="X224" s="647"/>
      <c r="Y224" s="648"/>
      <c r="Z224" s="649"/>
      <c r="AA224" s="649"/>
      <c r="AB224" s="656"/>
      <c r="AC224" s="622"/>
      <c r="AD224" s="623"/>
      <c r="AE224" s="623"/>
      <c r="AF224" s="623"/>
      <c r="AG224" s="624"/>
      <c r="AH224" s="645"/>
      <c r="AI224" s="646"/>
      <c r="AJ224" s="646"/>
      <c r="AK224" s="646"/>
      <c r="AL224" s="646"/>
      <c r="AM224" s="646"/>
      <c r="AN224" s="646"/>
      <c r="AO224" s="646"/>
      <c r="AP224" s="646"/>
      <c r="AQ224" s="646"/>
      <c r="AR224" s="646"/>
      <c r="AS224" s="646"/>
      <c r="AT224" s="647"/>
      <c r="AU224" s="648"/>
      <c r="AV224" s="649"/>
      <c r="AW224" s="649"/>
      <c r="AX224" s="650"/>
    </row>
    <row r="225" spans="1:50" ht="24.75" customHeight="1" x14ac:dyDescent="0.15">
      <c r="A225" s="1086"/>
      <c r="B225" s="1087"/>
      <c r="C225" s="1087"/>
      <c r="D225" s="1087"/>
      <c r="E225" s="1087"/>
      <c r="F225" s="1088"/>
      <c r="G225" s="622"/>
      <c r="H225" s="623"/>
      <c r="I225" s="623"/>
      <c r="J225" s="623"/>
      <c r="K225" s="624"/>
      <c r="L225" s="645"/>
      <c r="M225" s="646"/>
      <c r="N225" s="646"/>
      <c r="O225" s="646"/>
      <c r="P225" s="646"/>
      <c r="Q225" s="646"/>
      <c r="R225" s="646"/>
      <c r="S225" s="646"/>
      <c r="T225" s="646"/>
      <c r="U225" s="646"/>
      <c r="V225" s="646"/>
      <c r="W225" s="646"/>
      <c r="X225" s="647"/>
      <c r="Y225" s="648"/>
      <c r="Z225" s="649"/>
      <c r="AA225" s="649"/>
      <c r="AB225" s="656"/>
      <c r="AC225" s="622"/>
      <c r="AD225" s="623"/>
      <c r="AE225" s="623"/>
      <c r="AF225" s="623"/>
      <c r="AG225" s="624"/>
      <c r="AH225" s="645"/>
      <c r="AI225" s="646"/>
      <c r="AJ225" s="646"/>
      <c r="AK225" s="646"/>
      <c r="AL225" s="646"/>
      <c r="AM225" s="646"/>
      <c r="AN225" s="646"/>
      <c r="AO225" s="646"/>
      <c r="AP225" s="646"/>
      <c r="AQ225" s="646"/>
      <c r="AR225" s="646"/>
      <c r="AS225" s="646"/>
      <c r="AT225" s="647"/>
      <c r="AU225" s="648"/>
      <c r="AV225" s="649"/>
      <c r="AW225" s="649"/>
      <c r="AX225" s="650"/>
    </row>
    <row r="226" spans="1:50" ht="24.75" customHeight="1" thickBot="1" x14ac:dyDescent="0.2">
      <c r="A226" s="1086"/>
      <c r="B226" s="1087"/>
      <c r="C226" s="1087"/>
      <c r="D226" s="1087"/>
      <c r="E226" s="1087"/>
      <c r="F226" s="1088"/>
      <c r="G226" s="877" t="s">
        <v>21</v>
      </c>
      <c r="H226" s="878"/>
      <c r="I226" s="878"/>
      <c r="J226" s="878"/>
      <c r="K226" s="878"/>
      <c r="L226" s="879"/>
      <c r="M226" s="880"/>
      <c r="N226" s="880"/>
      <c r="O226" s="880"/>
      <c r="P226" s="880"/>
      <c r="Q226" s="880"/>
      <c r="R226" s="880"/>
      <c r="S226" s="880"/>
      <c r="T226" s="880"/>
      <c r="U226" s="880"/>
      <c r="V226" s="880"/>
      <c r="W226" s="880"/>
      <c r="X226" s="881"/>
      <c r="Y226" s="882">
        <f>SUM(Y216:AB225)</f>
        <v>0</v>
      </c>
      <c r="Z226" s="883"/>
      <c r="AA226" s="883"/>
      <c r="AB226" s="884"/>
      <c r="AC226" s="877" t="s">
        <v>21</v>
      </c>
      <c r="AD226" s="878"/>
      <c r="AE226" s="878"/>
      <c r="AF226" s="878"/>
      <c r="AG226" s="878"/>
      <c r="AH226" s="879"/>
      <c r="AI226" s="880"/>
      <c r="AJ226" s="880"/>
      <c r="AK226" s="880"/>
      <c r="AL226" s="880"/>
      <c r="AM226" s="880"/>
      <c r="AN226" s="880"/>
      <c r="AO226" s="880"/>
      <c r="AP226" s="880"/>
      <c r="AQ226" s="880"/>
      <c r="AR226" s="880"/>
      <c r="AS226" s="880"/>
      <c r="AT226" s="881"/>
      <c r="AU226" s="882">
        <f>SUM(AU216:AX225)</f>
        <v>0</v>
      </c>
      <c r="AV226" s="883"/>
      <c r="AW226" s="883"/>
      <c r="AX226" s="885"/>
    </row>
    <row r="227" spans="1:50" ht="30" customHeight="1" x14ac:dyDescent="0.15">
      <c r="A227" s="1086"/>
      <c r="B227" s="1087"/>
      <c r="C227" s="1087"/>
      <c r="D227" s="1087"/>
      <c r="E227" s="1087"/>
      <c r="F227" s="1088"/>
      <c r="G227" s="642" t="s">
        <v>426</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427</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843"/>
    </row>
    <row r="228" spans="1:50" ht="25.5" customHeight="1" x14ac:dyDescent="0.15">
      <c r="A228" s="1086"/>
      <c r="B228" s="1087"/>
      <c r="C228" s="1087"/>
      <c r="D228" s="1087"/>
      <c r="E228" s="1087"/>
      <c r="F228" s="1088"/>
      <c r="G228" s="866" t="s">
        <v>18</v>
      </c>
      <c r="H228" s="717"/>
      <c r="I228" s="717"/>
      <c r="J228" s="717"/>
      <c r="K228" s="717"/>
      <c r="L228" s="716" t="s">
        <v>19</v>
      </c>
      <c r="M228" s="717"/>
      <c r="N228" s="717"/>
      <c r="O228" s="717"/>
      <c r="P228" s="717"/>
      <c r="Q228" s="717"/>
      <c r="R228" s="717"/>
      <c r="S228" s="717"/>
      <c r="T228" s="717"/>
      <c r="U228" s="717"/>
      <c r="V228" s="717"/>
      <c r="W228" s="717"/>
      <c r="X228" s="718"/>
      <c r="Y228" s="639" t="s">
        <v>20</v>
      </c>
      <c r="Z228" s="640"/>
      <c r="AA228" s="640"/>
      <c r="AB228" s="848"/>
      <c r="AC228" s="866" t="s">
        <v>18</v>
      </c>
      <c r="AD228" s="717"/>
      <c r="AE228" s="717"/>
      <c r="AF228" s="717"/>
      <c r="AG228" s="717"/>
      <c r="AH228" s="716" t="s">
        <v>19</v>
      </c>
      <c r="AI228" s="717"/>
      <c r="AJ228" s="717"/>
      <c r="AK228" s="717"/>
      <c r="AL228" s="717"/>
      <c r="AM228" s="717"/>
      <c r="AN228" s="717"/>
      <c r="AO228" s="717"/>
      <c r="AP228" s="717"/>
      <c r="AQ228" s="717"/>
      <c r="AR228" s="717"/>
      <c r="AS228" s="717"/>
      <c r="AT228" s="718"/>
      <c r="AU228" s="639" t="s">
        <v>20</v>
      </c>
      <c r="AV228" s="640"/>
      <c r="AW228" s="640"/>
      <c r="AX228" s="641"/>
    </row>
    <row r="229" spans="1:50" ht="24.75" customHeight="1" x14ac:dyDescent="0.15">
      <c r="A229" s="1086"/>
      <c r="B229" s="1087"/>
      <c r="C229" s="1087"/>
      <c r="D229" s="1087"/>
      <c r="E229" s="1087"/>
      <c r="F229" s="1088"/>
      <c r="G229" s="719"/>
      <c r="H229" s="720"/>
      <c r="I229" s="720"/>
      <c r="J229" s="720"/>
      <c r="K229" s="721"/>
      <c r="L229" s="713"/>
      <c r="M229" s="714"/>
      <c r="N229" s="714"/>
      <c r="O229" s="714"/>
      <c r="P229" s="714"/>
      <c r="Q229" s="714"/>
      <c r="R229" s="714"/>
      <c r="S229" s="714"/>
      <c r="T229" s="714"/>
      <c r="U229" s="714"/>
      <c r="V229" s="714"/>
      <c r="W229" s="714"/>
      <c r="X229" s="715"/>
      <c r="Y229" s="436"/>
      <c r="Z229" s="437"/>
      <c r="AA229" s="437"/>
      <c r="AB229" s="855"/>
      <c r="AC229" s="719"/>
      <c r="AD229" s="720"/>
      <c r="AE229" s="720"/>
      <c r="AF229" s="720"/>
      <c r="AG229" s="721"/>
      <c r="AH229" s="713"/>
      <c r="AI229" s="714"/>
      <c r="AJ229" s="714"/>
      <c r="AK229" s="714"/>
      <c r="AL229" s="714"/>
      <c r="AM229" s="714"/>
      <c r="AN229" s="714"/>
      <c r="AO229" s="714"/>
      <c r="AP229" s="714"/>
      <c r="AQ229" s="714"/>
      <c r="AR229" s="714"/>
      <c r="AS229" s="714"/>
      <c r="AT229" s="715"/>
      <c r="AU229" s="436"/>
      <c r="AV229" s="437"/>
      <c r="AW229" s="437"/>
      <c r="AX229" s="438"/>
    </row>
    <row r="230" spans="1:50" ht="24.75" customHeight="1" x14ac:dyDescent="0.15">
      <c r="A230" s="1086"/>
      <c r="B230" s="1087"/>
      <c r="C230" s="1087"/>
      <c r="D230" s="1087"/>
      <c r="E230" s="1087"/>
      <c r="F230" s="1088"/>
      <c r="G230" s="622"/>
      <c r="H230" s="623"/>
      <c r="I230" s="623"/>
      <c r="J230" s="623"/>
      <c r="K230" s="624"/>
      <c r="L230" s="645"/>
      <c r="M230" s="646"/>
      <c r="N230" s="646"/>
      <c r="O230" s="646"/>
      <c r="P230" s="646"/>
      <c r="Q230" s="646"/>
      <c r="R230" s="646"/>
      <c r="S230" s="646"/>
      <c r="T230" s="646"/>
      <c r="U230" s="646"/>
      <c r="V230" s="646"/>
      <c r="W230" s="646"/>
      <c r="X230" s="647"/>
      <c r="Y230" s="648"/>
      <c r="Z230" s="649"/>
      <c r="AA230" s="649"/>
      <c r="AB230" s="656"/>
      <c r="AC230" s="622"/>
      <c r="AD230" s="623"/>
      <c r="AE230" s="623"/>
      <c r="AF230" s="623"/>
      <c r="AG230" s="624"/>
      <c r="AH230" s="645"/>
      <c r="AI230" s="646"/>
      <c r="AJ230" s="646"/>
      <c r="AK230" s="646"/>
      <c r="AL230" s="646"/>
      <c r="AM230" s="646"/>
      <c r="AN230" s="646"/>
      <c r="AO230" s="646"/>
      <c r="AP230" s="646"/>
      <c r="AQ230" s="646"/>
      <c r="AR230" s="646"/>
      <c r="AS230" s="646"/>
      <c r="AT230" s="647"/>
      <c r="AU230" s="648"/>
      <c r="AV230" s="649"/>
      <c r="AW230" s="649"/>
      <c r="AX230" s="650"/>
    </row>
    <row r="231" spans="1:50" ht="24.75" customHeight="1" x14ac:dyDescent="0.15">
      <c r="A231" s="1086"/>
      <c r="B231" s="1087"/>
      <c r="C231" s="1087"/>
      <c r="D231" s="1087"/>
      <c r="E231" s="1087"/>
      <c r="F231" s="1088"/>
      <c r="G231" s="622"/>
      <c r="H231" s="623"/>
      <c r="I231" s="623"/>
      <c r="J231" s="623"/>
      <c r="K231" s="624"/>
      <c r="L231" s="645"/>
      <c r="M231" s="646"/>
      <c r="N231" s="646"/>
      <c r="O231" s="646"/>
      <c r="P231" s="646"/>
      <c r="Q231" s="646"/>
      <c r="R231" s="646"/>
      <c r="S231" s="646"/>
      <c r="T231" s="646"/>
      <c r="U231" s="646"/>
      <c r="V231" s="646"/>
      <c r="W231" s="646"/>
      <c r="X231" s="647"/>
      <c r="Y231" s="648"/>
      <c r="Z231" s="649"/>
      <c r="AA231" s="649"/>
      <c r="AB231" s="656"/>
      <c r="AC231" s="622"/>
      <c r="AD231" s="623"/>
      <c r="AE231" s="623"/>
      <c r="AF231" s="623"/>
      <c r="AG231" s="624"/>
      <c r="AH231" s="645"/>
      <c r="AI231" s="646"/>
      <c r="AJ231" s="646"/>
      <c r="AK231" s="646"/>
      <c r="AL231" s="646"/>
      <c r="AM231" s="646"/>
      <c r="AN231" s="646"/>
      <c r="AO231" s="646"/>
      <c r="AP231" s="646"/>
      <c r="AQ231" s="646"/>
      <c r="AR231" s="646"/>
      <c r="AS231" s="646"/>
      <c r="AT231" s="647"/>
      <c r="AU231" s="648"/>
      <c r="AV231" s="649"/>
      <c r="AW231" s="649"/>
      <c r="AX231" s="650"/>
    </row>
    <row r="232" spans="1:50" ht="24.75" customHeight="1" x14ac:dyDescent="0.15">
      <c r="A232" s="1086"/>
      <c r="B232" s="1087"/>
      <c r="C232" s="1087"/>
      <c r="D232" s="1087"/>
      <c r="E232" s="1087"/>
      <c r="F232" s="1088"/>
      <c r="G232" s="622"/>
      <c r="H232" s="623"/>
      <c r="I232" s="623"/>
      <c r="J232" s="623"/>
      <c r="K232" s="624"/>
      <c r="L232" s="645"/>
      <c r="M232" s="646"/>
      <c r="N232" s="646"/>
      <c r="O232" s="646"/>
      <c r="P232" s="646"/>
      <c r="Q232" s="646"/>
      <c r="R232" s="646"/>
      <c r="S232" s="646"/>
      <c r="T232" s="646"/>
      <c r="U232" s="646"/>
      <c r="V232" s="646"/>
      <c r="W232" s="646"/>
      <c r="X232" s="647"/>
      <c r="Y232" s="648"/>
      <c r="Z232" s="649"/>
      <c r="AA232" s="649"/>
      <c r="AB232" s="656"/>
      <c r="AC232" s="622"/>
      <c r="AD232" s="623"/>
      <c r="AE232" s="623"/>
      <c r="AF232" s="623"/>
      <c r="AG232" s="624"/>
      <c r="AH232" s="645"/>
      <c r="AI232" s="646"/>
      <c r="AJ232" s="646"/>
      <c r="AK232" s="646"/>
      <c r="AL232" s="646"/>
      <c r="AM232" s="646"/>
      <c r="AN232" s="646"/>
      <c r="AO232" s="646"/>
      <c r="AP232" s="646"/>
      <c r="AQ232" s="646"/>
      <c r="AR232" s="646"/>
      <c r="AS232" s="646"/>
      <c r="AT232" s="647"/>
      <c r="AU232" s="648"/>
      <c r="AV232" s="649"/>
      <c r="AW232" s="649"/>
      <c r="AX232" s="650"/>
    </row>
    <row r="233" spans="1:50" ht="24.75" customHeight="1" x14ac:dyDescent="0.15">
      <c r="A233" s="1086"/>
      <c r="B233" s="1087"/>
      <c r="C233" s="1087"/>
      <c r="D233" s="1087"/>
      <c r="E233" s="1087"/>
      <c r="F233" s="1088"/>
      <c r="G233" s="622"/>
      <c r="H233" s="623"/>
      <c r="I233" s="623"/>
      <c r="J233" s="623"/>
      <c r="K233" s="624"/>
      <c r="L233" s="645"/>
      <c r="M233" s="646"/>
      <c r="N233" s="646"/>
      <c r="O233" s="646"/>
      <c r="P233" s="646"/>
      <c r="Q233" s="646"/>
      <c r="R233" s="646"/>
      <c r="S233" s="646"/>
      <c r="T233" s="646"/>
      <c r="U233" s="646"/>
      <c r="V233" s="646"/>
      <c r="W233" s="646"/>
      <c r="X233" s="647"/>
      <c r="Y233" s="648"/>
      <c r="Z233" s="649"/>
      <c r="AA233" s="649"/>
      <c r="AB233" s="656"/>
      <c r="AC233" s="622"/>
      <c r="AD233" s="623"/>
      <c r="AE233" s="623"/>
      <c r="AF233" s="623"/>
      <c r="AG233" s="624"/>
      <c r="AH233" s="645"/>
      <c r="AI233" s="646"/>
      <c r="AJ233" s="646"/>
      <c r="AK233" s="646"/>
      <c r="AL233" s="646"/>
      <c r="AM233" s="646"/>
      <c r="AN233" s="646"/>
      <c r="AO233" s="646"/>
      <c r="AP233" s="646"/>
      <c r="AQ233" s="646"/>
      <c r="AR233" s="646"/>
      <c r="AS233" s="646"/>
      <c r="AT233" s="647"/>
      <c r="AU233" s="648"/>
      <c r="AV233" s="649"/>
      <c r="AW233" s="649"/>
      <c r="AX233" s="650"/>
    </row>
    <row r="234" spans="1:50" ht="24.75" customHeight="1" x14ac:dyDescent="0.15">
      <c r="A234" s="1086"/>
      <c r="B234" s="1087"/>
      <c r="C234" s="1087"/>
      <c r="D234" s="1087"/>
      <c r="E234" s="1087"/>
      <c r="F234" s="1088"/>
      <c r="G234" s="622"/>
      <c r="H234" s="623"/>
      <c r="I234" s="623"/>
      <c r="J234" s="623"/>
      <c r="K234" s="624"/>
      <c r="L234" s="645"/>
      <c r="M234" s="646"/>
      <c r="N234" s="646"/>
      <c r="O234" s="646"/>
      <c r="P234" s="646"/>
      <c r="Q234" s="646"/>
      <c r="R234" s="646"/>
      <c r="S234" s="646"/>
      <c r="T234" s="646"/>
      <c r="U234" s="646"/>
      <c r="V234" s="646"/>
      <c r="W234" s="646"/>
      <c r="X234" s="647"/>
      <c r="Y234" s="648"/>
      <c r="Z234" s="649"/>
      <c r="AA234" s="649"/>
      <c r="AB234" s="656"/>
      <c r="AC234" s="622"/>
      <c r="AD234" s="623"/>
      <c r="AE234" s="623"/>
      <c r="AF234" s="623"/>
      <c r="AG234" s="624"/>
      <c r="AH234" s="645"/>
      <c r="AI234" s="646"/>
      <c r="AJ234" s="646"/>
      <c r="AK234" s="646"/>
      <c r="AL234" s="646"/>
      <c r="AM234" s="646"/>
      <c r="AN234" s="646"/>
      <c r="AO234" s="646"/>
      <c r="AP234" s="646"/>
      <c r="AQ234" s="646"/>
      <c r="AR234" s="646"/>
      <c r="AS234" s="646"/>
      <c r="AT234" s="647"/>
      <c r="AU234" s="648"/>
      <c r="AV234" s="649"/>
      <c r="AW234" s="649"/>
      <c r="AX234" s="650"/>
    </row>
    <row r="235" spans="1:50" ht="24.75" customHeight="1" x14ac:dyDescent="0.15">
      <c r="A235" s="1086"/>
      <c r="B235" s="1087"/>
      <c r="C235" s="1087"/>
      <c r="D235" s="1087"/>
      <c r="E235" s="1087"/>
      <c r="F235" s="1088"/>
      <c r="G235" s="622"/>
      <c r="H235" s="623"/>
      <c r="I235" s="623"/>
      <c r="J235" s="623"/>
      <c r="K235" s="624"/>
      <c r="L235" s="645"/>
      <c r="M235" s="646"/>
      <c r="N235" s="646"/>
      <c r="O235" s="646"/>
      <c r="P235" s="646"/>
      <c r="Q235" s="646"/>
      <c r="R235" s="646"/>
      <c r="S235" s="646"/>
      <c r="T235" s="646"/>
      <c r="U235" s="646"/>
      <c r="V235" s="646"/>
      <c r="W235" s="646"/>
      <c r="X235" s="647"/>
      <c r="Y235" s="648"/>
      <c r="Z235" s="649"/>
      <c r="AA235" s="649"/>
      <c r="AB235" s="656"/>
      <c r="AC235" s="622"/>
      <c r="AD235" s="623"/>
      <c r="AE235" s="623"/>
      <c r="AF235" s="623"/>
      <c r="AG235" s="624"/>
      <c r="AH235" s="645"/>
      <c r="AI235" s="646"/>
      <c r="AJ235" s="646"/>
      <c r="AK235" s="646"/>
      <c r="AL235" s="646"/>
      <c r="AM235" s="646"/>
      <c r="AN235" s="646"/>
      <c r="AO235" s="646"/>
      <c r="AP235" s="646"/>
      <c r="AQ235" s="646"/>
      <c r="AR235" s="646"/>
      <c r="AS235" s="646"/>
      <c r="AT235" s="647"/>
      <c r="AU235" s="648"/>
      <c r="AV235" s="649"/>
      <c r="AW235" s="649"/>
      <c r="AX235" s="650"/>
    </row>
    <row r="236" spans="1:50" ht="24.75" customHeight="1" x14ac:dyDescent="0.15">
      <c r="A236" s="1086"/>
      <c r="B236" s="1087"/>
      <c r="C236" s="1087"/>
      <c r="D236" s="1087"/>
      <c r="E236" s="1087"/>
      <c r="F236" s="1088"/>
      <c r="G236" s="622"/>
      <c r="H236" s="623"/>
      <c r="I236" s="623"/>
      <c r="J236" s="623"/>
      <c r="K236" s="624"/>
      <c r="L236" s="645"/>
      <c r="M236" s="646"/>
      <c r="N236" s="646"/>
      <c r="O236" s="646"/>
      <c r="P236" s="646"/>
      <c r="Q236" s="646"/>
      <c r="R236" s="646"/>
      <c r="S236" s="646"/>
      <c r="T236" s="646"/>
      <c r="U236" s="646"/>
      <c r="V236" s="646"/>
      <c r="W236" s="646"/>
      <c r="X236" s="647"/>
      <c r="Y236" s="648"/>
      <c r="Z236" s="649"/>
      <c r="AA236" s="649"/>
      <c r="AB236" s="656"/>
      <c r="AC236" s="622"/>
      <c r="AD236" s="623"/>
      <c r="AE236" s="623"/>
      <c r="AF236" s="623"/>
      <c r="AG236" s="624"/>
      <c r="AH236" s="645"/>
      <c r="AI236" s="646"/>
      <c r="AJ236" s="646"/>
      <c r="AK236" s="646"/>
      <c r="AL236" s="646"/>
      <c r="AM236" s="646"/>
      <c r="AN236" s="646"/>
      <c r="AO236" s="646"/>
      <c r="AP236" s="646"/>
      <c r="AQ236" s="646"/>
      <c r="AR236" s="646"/>
      <c r="AS236" s="646"/>
      <c r="AT236" s="647"/>
      <c r="AU236" s="648"/>
      <c r="AV236" s="649"/>
      <c r="AW236" s="649"/>
      <c r="AX236" s="650"/>
    </row>
    <row r="237" spans="1:50" ht="24.75" customHeight="1" x14ac:dyDescent="0.15">
      <c r="A237" s="1086"/>
      <c r="B237" s="1087"/>
      <c r="C237" s="1087"/>
      <c r="D237" s="1087"/>
      <c r="E237" s="1087"/>
      <c r="F237" s="1088"/>
      <c r="G237" s="622"/>
      <c r="H237" s="623"/>
      <c r="I237" s="623"/>
      <c r="J237" s="623"/>
      <c r="K237" s="624"/>
      <c r="L237" s="645"/>
      <c r="M237" s="646"/>
      <c r="N237" s="646"/>
      <c r="O237" s="646"/>
      <c r="P237" s="646"/>
      <c r="Q237" s="646"/>
      <c r="R237" s="646"/>
      <c r="S237" s="646"/>
      <c r="T237" s="646"/>
      <c r="U237" s="646"/>
      <c r="V237" s="646"/>
      <c r="W237" s="646"/>
      <c r="X237" s="647"/>
      <c r="Y237" s="648"/>
      <c r="Z237" s="649"/>
      <c r="AA237" s="649"/>
      <c r="AB237" s="656"/>
      <c r="AC237" s="622"/>
      <c r="AD237" s="623"/>
      <c r="AE237" s="623"/>
      <c r="AF237" s="623"/>
      <c r="AG237" s="624"/>
      <c r="AH237" s="645"/>
      <c r="AI237" s="646"/>
      <c r="AJ237" s="646"/>
      <c r="AK237" s="646"/>
      <c r="AL237" s="646"/>
      <c r="AM237" s="646"/>
      <c r="AN237" s="646"/>
      <c r="AO237" s="646"/>
      <c r="AP237" s="646"/>
      <c r="AQ237" s="646"/>
      <c r="AR237" s="646"/>
      <c r="AS237" s="646"/>
      <c r="AT237" s="647"/>
      <c r="AU237" s="648"/>
      <c r="AV237" s="649"/>
      <c r="AW237" s="649"/>
      <c r="AX237" s="650"/>
    </row>
    <row r="238" spans="1:50" ht="24.75" customHeight="1" x14ac:dyDescent="0.15">
      <c r="A238" s="1086"/>
      <c r="B238" s="1087"/>
      <c r="C238" s="1087"/>
      <c r="D238" s="1087"/>
      <c r="E238" s="1087"/>
      <c r="F238" s="1088"/>
      <c r="G238" s="622"/>
      <c r="H238" s="623"/>
      <c r="I238" s="623"/>
      <c r="J238" s="623"/>
      <c r="K238" s="624"/>
      <c r="L238" s="645"/>
      <c r="M238" s="646"/>
      <c r="N238" s="646"/>
      <c r="O238" s="646"/>
      <c r="P238" s="646"/>
      <c r="Q238" s="646"/>
      <c r="R238" s="646"/>
      <c r="S238" s="646"/>
      <c r="T238" s="646"/>
      <c r="U238" s="646"/>
      <c r="V238" s="646"/>
      <c r="W238" s="646"/>
      <c r="X238" s="647"/>
      <c r="Y238" s="648"/>
      <c r="Z238" s="649"/>
      <c r="AA238" s="649"/>
      <c r="AB238" s="656"/>
      <c r="AC238" s="622"/>
      <c r="AD238" s="623"/>
      <c r="AE238" s="623"/>
      <c r="AF238" s="623"/>
      <c r="AG238" s="624"/>
      <c r="AH238" s="645"/>
      <c r="AI238" s="646"/>
      <c r="AJ238" s="646"/>
      <c r="AK238" s="646"/>
      <c r="AL238" s="646"/>
      <c r="AM238" s="646"/>
      <c r="AN238" s="646"/>
      <c r="AO238" s="646"/>
      <c r="AP238" s="646"/>
      <c r="AQ238" s="646"/>
      <c r="AR238" s="646"/>
      <c r="AS238" s="646"/>
      <c r="AT238" s="647"/>
      <c r="AU238" s="648"/>
      <c r="AV238" s="649"/>
      <c r="AW238" s="649"/>
      <c r="AX238" s="650"/>
    </row>
    <row r="239" spans="1:50" ht="24.75" customHeight="1" thickBot="1" x14ac:dyDescent="0.2">
      <c r="A239" s="1086"/>
      <c r="B239" s="1087"/>
      <c r="C239" s="1087"/>
      <c r="D239" s="1087"/>
      <c r="E239" s="1087"/>
      <c r="F239" s="1088"/>
      <c r="G239" s="877" t="s">
        <v>21</v>
      </c>
      <c r="H239" s="878"/>
      <c r="I239" s="878"/>
      <c r="J239" s="878"/>
      <c r="K239" s="878"/>
      <c r="L239" s="879"/>
      <c r="M239" s="880"/>
      <c r="N239" s="880"/>
      <c r="O239" s="880"/>
      <c r="P239" s="880"/>
      <c r="Q239" s="880"/>
      <c r="R239" s="880"/>
      <c r="S239" s="880"/>
      <c r="T239" s="880"/>
      <c r="U239" s="880"/>
      <c r="V239" s="880"/>
      <c r="W239" s="880"/>
      <c r="X239" s="881"/>
      <c r="Y239" s="882">
        <f>SUM(Y229:AB238)</f>
        <v>0</v>
      </c>
      <c r="Z239" s="883"/>
      <c r="AA239" s="883"/>
      <c r="AB239" s="884"/>
      <c r="AC239" s="877" t="s">
        <v>21</v>
      </c>
      <c r="AD239" s="878"/>
      <c r="AE239" s="878"/>
      <c r="AF239" s="878"/>
      <c r="AG239" s="878"/>
      <c r="AH239" s="879"/>
      <c r="AI239" s="880"/>
      <c r="AJ239" s="880"/>
      <c r="AK239" s="880"/>
      <c r="AL239" s="880"/>
      <c r="AM239" s="880"/>
      <c r="AN239" s="880"/>
      <c r="AO239" s="880"/>
      <c r="AP239" s="880"/>
      <c r="AQ239" s="880"/>
      <c r="AR239" s="880"/>
      <c r="AS239" s="880"/>
      <c r="AT239" s="881"/>
      <c r="AU239" s="882">
        <f>SUM(AU229:AX238)</f>
        <v>0</v>
      </c>
      <c r="AV239" s="883"/>
      <c r="AW239" s="883"/>
      <c r="AX239" s="885"/>
    </row>
    <row r="240" spans="1:50" ht="30" customHeight="1" x14ac:dyDescent="0.15">
      <c r="A240" s="1086"/>
      <c r="B240" s="1087"/>
      <c r="C240" s="1087"/>
      <c r="D240" s="1087"/>
      <c r="E240" s="1087"/>
      <c r="F240" s="1088"/>
      <c r="G240" s="642" t="s">
        <v>428</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429</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843"/>
    </row>
    <row r="241" spans="1:50" ht="24.75" customHeight="1" x14ac:dyDescent="0.15">
      <c r="A241" s="1086"/>
      <c r="B241" s="1087"/>
      <c r="C241" s="1087"/>
      <c r="D241" s="1087"/>
      <c r="E241" s="1087"/>
      <c r="F241" s="1088"/>
      <c r="G241" s="866" t="s">
        <v>18</v>
      </c>
      <c r="H241" s="717"/>
      <c r="I241" s="717"/>
      <c r="J241" s="717"/>
      <c r="K241" s="717"/>
      <c r="L241" s="716" t="s">
        <v>19</v>
      </c>
      <c r="M241" s="717"/>
      <c r="N241" s="717"/>
      <c r="O241" s="717"/>
      <c r="P241" s="717"/>
      <c r="Q241" s="717"/>
      <c r="R241" s="717"/>
      <c r="S241" s="717"/>
      <c r="T241" s="717"/>
      <c r="U241" s="717"/>
      <c r="V241" s="717"/>
      <c r="W241" s="717"/>
      <c r="X241" s="718"/>
      <c r="Y241" s="639" t="s">
        <v>20</v>
      </c>
      <c r="Z241" s="640"/>
      <c r="AA241" s="640"/>
      <c r="AB241" s="848"/>
      <c r="AC241" s="866" t="s">
        <v>18</v>
      </c>
      <c r="AD241" s="717"/>
      <c r="AE241" s="717"/>
      <c r="AF241" s="717"/>
      <c r="AG241" s="717"/>
      <c r="AH241" s="716" t="s">
        <v>19</v>
      </c>
      <c r="AI241" s="717"/>
      <c r="AJ241" s="717"/>
      <c r="AK241" s="717"/>
      <c r="AL241" s="717"/>
      <c r="AM241" s="717"/>
      <c r="AN241" s="717"/>
      <c r="AO241" s="717"/>
      <c r="AP241" s="717"/>
      <c r="AQ241" s="717"/>
      <c r="AR241" s="717"/>
      <c r="AS241" s="717"/>
      <c r="AT241" s="718"/>
      <c r="AU241" s="639" t="s">
        <v>20</v>
      </c>
      <c r="AV241" s="640"/>
      <c r="AW241" s="640"/>
      <c r="AX241" s="641"/>
    </row>
    <row r="242" spans="1:50" ht="24.75" customHeight="1" x14ac:dyDescent="0.15">
      <c r="A242" s="1086"/>
      <c r="B242" s="1087"/>
      <c r="C242" s="1087"/>
      <c r="D242" s="1087"/>
      <c r="E242" s="1087"/>
      <c r="F242" s="1088"/>
      <c r="G242" s="719"/>
      <c r="H242" s="720"/>
      <c r="I242" s="720"/>
      <c r="J242" s="720"/>
      <c r="K242" s="721"/>
      <c r="L242" s="713"/>
      <c r="M242" s="714"/>
      <c r="N242" s="714"/>
      <c r="O242" s="714"/>
      <c r="P242" s="714"/>
      <c r="Q242" s="714"/>
      <c r="R242" s="714"/>
      <c r="S242" s="714"/>
      <c r="T242" s="714"/>
      <c r="U242" s="714"/>
      <c r="V242" s="714"/>
      <c r="W242" s="714"/>
      <c r="X242" s="715"/>
      <c r="Y242" s="436"/>
      <c r="Z242" s="437"/>
      <c r="AA242" s="437"/>
      <c r="AB242" s="855"/>
      <c r="AC242" s="719"/>
      <c r="AD242" s="720"/>
      <c r="AE242" s="720"/>
      <c r="AF242" s="720"/>
      <c r="AG242" s="721"/>
      <c r="AH242" s="713"/>
      <c r="AI242" s="714"/>
      <c r="AJ242" s="714"/>
      <c r="AK242" s="714"/>
      <c r="AL242" s="714"/>
      <c r="AM242" s="714"/>
      <c r="AN242" s="714"/>
      <c r="AO242" s="714"/>
      <c r="AP242" s="714"/>
      <c r="AQ242" s="714"/>
      <c r="AR242" s="714"/>
      <c r="AS242" s="714"/>
      <c r="AT242" s="715"/>
      <c r="AU242" s="436"/>
      <c r="AV242" s="437"/>
      <c r="AW242" s="437"/>
      <c r="AX242" s="438"/>
    </row>
    <row r="243" spans="1:50" ht="24.75" customHeight="1" x14ac:dyDescent="0.15">
      <c r="A243" s="1086"/>
      <c r="B243" s="1087"/>
      <c r="C243" s="1087"/>
      <c r="D243" s="1087"/>
      <c r="E243" s="1087"/>
      <c r="F243" s="1088"/>
      <c r="G243" s="622"/>
      <c r="H243" s="623"/>
      <c r="I243" s="623"/>
      <c r="J243" s="623"/>
      <c r="K243" s="624"/>
      <c r="L243" s="645"/>
      <c r="M243" s="646"/>
      <c r="N243" s="646"/>
      <c r="O243" s="646"/>
      <c r="P243" s="646"/>
      <c r="Q243" s="646"/>
      <c r="R243" s="646"/>
      <c r="S243" s="646"/>
      <c r="T243" s="646"/>
      <c r="U243" s="646"/>
      <c r="V243" s="646"/>
      <c r="W243" s="646"/>
      <c r="X243" s="647"/>
      <c r="Y243" s="648"/>
      <c r="Z243" s="649"/>
      <c r="AA243" s="649"/>
      <c r="AB243" s="656"/>
      <c r="AC243" s="622"/>
      <c r="AD243" s="623"/>
      <c r="AE243" s="623"/>
      <c r="AF243" s="623"/>
      <c r="AG243" s="624"/>
      <c r="AH243" s="645"/>
      <c r="AI243" s="646"/>
      <c r="AJ243" s="646"/>
      <c r="AK243" s="646"/>
      <c r="AL243" s="646"/>
      <c r="AM243" s="646"/>
      <c r="AN243" s="646"/>
      <c r="AO243" s="646"/>
      <c r="AP243" s="646"/>
      <c r="AQ243" s="646"/>
      <c r="AR243" s="646"/>
      <c r="AS243" s="646"/>
      <c r="AT243" s="647"/>
      <c r="AU243" s="648"/>
      <c r="AV243" s="649"/>
      <c r="AW243" s="649"/>
      <c r="AX243" s="650"/>
    </row>
    <row r="244" spans="1:50" ht="24.75" customHeight="1" x14ac:dyDescent="0.15">
      <c r="A244" s="1086"/>
      <c r="B244" s="1087"/>
      <c r="C244" s="1087"/>
      <c r="D244" s="1087"/>
      <c r="E244" s="1087"/>
      <c r="F244" s="1088"/>
      <c r="G244" s="622"/>
      <c r="H244" s="623"/>
      <c r="I244" s="623"/>
      <c r="J244" s="623"/>
      <c r="K244" s="624"/>
      <c r="L244" s="645"/>
      <c r="M244" s="646"/>
      <c r="N244" s="646"/>
      <c r="O244" s="646"/>
      <c r="P244" s="646"/>
      <c r="Q244" s="646"/>
      <c r="R244" s="646"/>
      <c r="S244" s="646"/>
      <c r="T244" s="646"/>
      <c r="U244" s="646"/>
      <c r="V244" s="646"/>
      <c r="W244" s="646"/>
      <c r="X244" s="647"/>
      <c r="Y244" s="648"/>
      <c r="Z244" s="649"/>
      <c r="AA244" s="649"/>
      <c r="AB244" s="656"/>
      <c r="AC244" s="622"/>
      <c r="AD244" s="623"/>
      <c r="AE244" s="623"/>
      <c r="AF244" s="623"/>
      <c r="AG244" s="624"/>
      <c r="AH244" s="645"/>
      <c r="AI244" s="646"/>
      <c r="AJ244" s="646"/>
      <c r="AK244" s="646"/>
      <c r="AL244" s="646"/>
      <c r="AM244" s="646"/>
      <c r="AN244" s="646"/>
      <c r="AO244" s="646"/>
      <c r="AP244" s="646"/>
      <c r="AQ244" s="646"/>
      <c r="AR244" s="646"/>
      <c r="AS244" s="646"/>
      <c r="AT244" s="647"/>
      <c r="AU244" s="648"/>
      <c r="AV244" s="649"/>
      <c r="AW244" s="649"/>
      <c r="AX244" s="650"/>
    </row>
    <row r="245" spans="1:50" ht="24.75" customHeight="1" x14ac:dyDescent="0.15">
      <c r="A245" s="1086"/>
      <c r="B245" s="1087"/>
      <c r="C245" s="1087"/>
      <c r="D245" s="1087"/>
      <c r="E245" s="1087"/>
      <c r="F245" s="1088"/>
      <c r="G245" s="622"/>
      <c r="H245" s="623"/>
      <c r="I245" s="623"/>
      <c r="J245" s="623"/>
      <c r="K245" s="624"/>
      <c r="L245" s="645"/>
      <c r="M245" s="646"/>
      <c r="N245" s="646"/>
      <c r="O245" s="646"/>
      <c r="P245" s="646"/>
      <c r="Q245" s="646"/>
      <c r="R245" s="646"/>
      <c r="S245" s="646"/>
      <c r="T245" s="646"/>
      <c r="U245" s="646"/>
      <c r="V245" s="646"/>
      <c r="W245" s="646"/>
      <c r="X245" s="647"/>
      <c r="Y245" s="648"/>
      <c r="Z245" s="649"/>
      <c r="AA245" s="649"/>
      <c r="AB245" s="656"/>
      <c r="AC245" s="622"/>
      <c r="AD245" s="623"/>
      <c r="AE245" s="623"/>
      <c r="AF245" s="623"/>
      <c r="AG245" s="624"/>
      <c r="AH245" s="645"/>
      <c r="AI245" s="646"/>
      <c r="AJ245" s="646"/>
      <c r="AK245" s="646"/>
      <c r="AL245" s="646"/>
      <c r="AM245" s="646"/>
      <c r="AN245" s="646"/>
      <c r="AO245" s="646"/>
      <c r="AP245" s="646"/>
      <c r="AQ245" s="646"/>
      <c r="AR245" s="646"/>
      <c r="AS245" s="646"/>
      <c r="AT245" s="647"/>
      <c r="AU245" s="648"/>
      <c r="AV245" s="649"/>
      <c r="AW245" s="649"/>
      <c r="AX245" s="650"/>
    </row>
    <row r="246" spans="1:50" ht="24.75" customHeight="1" x14ac:dyDescent="0.15">
      <c r="A246" s="1086"/>
      <c r="B246" s="1087"/>
      <c r="C246" s="1087"/>
      <c r="D246" s="1087"/>
      <c r="E246" s="1087"/>
      <c r="F246" s="1088"/>
      <c r="G246" s="622"/>
      <c r="H246" s="623"/>
      <c r="I246" s="623"/>
      <c r="J246" s="623"/>
      <c r="K246" s="624"/>
      <c r="L246" s="645"/>
      <c r="M246" s="646"/>
      <c r="N246" s="646"/>
      <c r="O246" s="646"/>
      <c r="P246" s="646"/>
      <c r="Q246" s="646"/>
      <c r="R246" s="646"/>
      <c r="S246" s="646"/>
      <c r="T246" s="646"/>
      <c r="U246" s="646"/>
      <c r="V246" s="646"/>
      <c r="W246" s="646"/>
      <c r="X246" s="647"/>
      <c r="Y246" s="648"/>
      <c r="Z246" s="649"/>
      <c r="AA246" s="649"/>
      <c r="AB246" s="656"/>
      <c r="AC246" s="622"/>
      <c r="AD246" s="623"/>
      <c r="AE246" s="623"/>
      <c r="AF246" s="623"/>
      <c r="AG246" s="624"/>
      <c r="AH246" s="645"/>
      <c r="AI246" s="646"/>
      <c r="AJ246" s="646"/>
      <c r="AK246" s="646"/>
      <c r="AL246" s="646"/>
      <c r="AM246" s="646"/>
      <c r="AN246" s="646"/>
      <c r="AO246" s="646"/>
      <c r="AP246" s="646"/>
      <c r="AQ246" s="646"/>
      <c r="AR246" s="646"/>
      <c r="AS246" s="646"/>
      <c r="AT246" s="647"/>
      <c r="AU246" s="648"/>
      <c r="AV246" s="649"/>
      <c r="AW246" s="649"/>
      <c r="AX246" s="650"/>
    </row>
    <row r="247" spans="1:50" ht="24.75" customHeight="1" x14ac:dyDescent="0.15">
      <c r="A247" s="1086"/>
      <c r="B247" s="1087"/>
      <c r="C247" s="1087"/>
      <c r="D247" s="1087"/>
      <c r="E247" s="1087"/>
      <c r="F247" s="1088"/>
      <c r="G247" s="622"/>
      <c r="H247" s="623"/>
      <c r="I247" s="623"/>
      <c r="J247" s="623"/>
      <c r="K247" s="624"/>
      <c r="L247" s="645"/>
      <c r="M247" s="646"/>
      <c r="N247" s="646"/>
      <c r="O247" s="646"/>
      <c r="P247" s="646"/>
      <c r="Q247" s="646"/>
      <c r="R247" s="646"/>
      <c r="S247" s="646"/>
      <c r="T247" s="646"/>
      <c r="U247" s="646"/>
      <c r="V247" s="646"/>
      <c r="W247" s="646"/>
      <c r="X247" s="647"/>
      <c r="Y247" s="648"/>
      <c r="Z247" s="649"/>
      <c r="AA247" s="649"/>
      <c r="AB247" s="656"/>
      <c r="AC247" s="622"/>
      <c r="AD247" s="623"/>
      <c r="AE247" s="623"/>
      <c r="AF247" s="623"/>
      <c r="AG247" s="624"/>
      <c r="AH247" s="645"/>
      <c r="AI247" s="646"/>
      <c r="AJ247" s="646"/>
      <c r="AK247" s="646"/>
      <c r="AL247" s="646"/>
      <c r="AM247" s="646"/>
      <c r="AN247" s="646"/>
      <c r="AO247" s="646"/>
      <c r="AP247" s="646"/>
      <c r="AQ247" s="646"/>
      <c r="AR247" s="646"/>
      <c r="AS247" s="646"/>
      <c r="AT247" s="647"/>
      <c r="AU247" s="648"/>
      <c r="AV247" s="649"/>
      <c r="AW247" s="649"/>
      <c r="AX247" s="650"/>
    </row>
    <row r="248" spans="1:50" ht="24.75" customHeight="1" x14ac:dyDescent="0.15">
      <c r="A248" s="1086"/>
      <c r="B248" s="1087"/>
      <c r="C248" s="1087"/>
      <c r="D248" s="1087"/>
      <c r="E248" s="1087"/>
      <c r="F248" s="1088"/>
      <c r="G248" s="622"/>
      <c r="H248" s="623"/>
      <c r="I248" s="623"/>
      <c r="J248" s="623"/>
      <c r="K248" s="624"/>
      <c r="L248" s="645"/>
      <c r="M248" s="646"/>
      <c r="N248" s="646"/>
      <c r="O248" s="646"/>
      <c r="P248" s="646"/>
      <c r="Q248" s="646"/>
      <c r="R248" s="646"/>
      <c r="S248" s="646"/>
      <c r="T248" s="646"/>
      <c r="U248" s="646"/>
      <c r="V248" s="646"/>
      <c r="W248" s="646"/>
      <c r="X248" s="647"/>
      <c r="Y248" s="648"/>
      <c r="Z248" s="649"/>
      <c r="AA248" s="649"/>
      <c r="AB248" s="656"/>
      <c r="AC248" s="622"/>
      <c r="AD248" s="623"/>
      <c r="AE248" s="623"/>
      <c r="AF248" s="623"/>
      <c r="AG248" s="624"/>
      <c r="AH248" s="645"/>
      <c r="AI248" s="646"/>
      <c r="AJ248" s="646"/>
      <c r="AK248" s="646"/>
      <c r="AL248" s="646"/>
      <c r="AM248" s="646"/>
      <c r="AN248" s="646"/>
      <c r="AO248" s="646"/>
      <c r="AP248" s="646"/>
      <c r="AQ248" s="646"/>
      <c r="AR248" s="646"/>
      <c r="AS248" s="646"/>
      <c r="AT248" s="647"/>
      <c r="AU248" s="648"/>
      <c r="AV248" s="649"/>
      <c r="AW248" s="649"/>
      <c r="AX248" s="650"/>
    </row>
    <row r="249" spans="1:50" ht="24.75" customHeight="1" x14ac:dyDescent="0.15">
      <c r="A249" s="1086"/>
      <c r="B249" s="1087"/>
      <c r="C249" s="1087"/>
      <c r="D249" s="1087"/>
      <c r="E249" s="1087"/>
      <c r="F249" s="1088"/>
      <c r="G249" s="622"/>
      <c r="H249" s="623"/>
      <c r="I249" s="623"/>
      <c r="J249" s="623"/>
      <c r="K249" s="624"/>
      <c r="L249" s="645"/>
      <c r="M249" s="646"/>
      <c r="N249" s="646"/>
      <c r="O249" s="646"/>
      <c r="P249" s="646"/>
      <c r="Q249" s="646"/>
      <c r="R249" s="646"/>
      <c r="S249" s="646"/>
      <c r="T249" s="646"/>
      <c r="U249" s="646"/>
      <c r="V249" s="646"/>
      <c r="W249" s="646"/>
      <c r="X249" s="647"/>
      <c r="Y249" s="648"/>
      <c r="Z249" s="649"/>
      <c r="AA249" s="649"/>
      <c r="AB249" s="656"/>
      <c r="AC249" s="622"/>
      <c r="AD249" s="623"/>
      <c r="AE249" s="623"/>
      <c r="AF249" s="623"/>
      <c r="AG249" s="624"/>
      <c r="AH249" s="645"/>
      <c r="AI249" s="646"/>
      <c r="AJ249" s="646"/>
      <c r="AK249" s="646"/>
      <c r="AL249" s="646"/>
      <c r="AM249" s="646"/>
      <c r="AN249" s="646"/>
      <c r="AO249" s="646"/>
      <c r="AP249" s="646"/>
      <c r="AQ249" s="646"/>
      <c r="AR249" s="646"/>
      <c r="AS249" s="646"/>
      <c r="AT249" s="647"/>
      <c r="AU249" s="648"/>
      <c r="AV249" s="649"/>
      <c r="AW249" s="649"/>
      <c r="AX249" s="650"/>
    </row>
    <row r="250" spans="1:50" ht="24.75" customHeight="1" x14ac:dyDescent="0.15">
      <c r="A250" s="1086"/>
      <c r="B250" s="1087"/>
      <c r="C250" s="1087"/>
      <c r="D250" s="1087"/>
      <c r="E250" s="1087"/>
      <c r="F250" s="1088"/>
      <c r="G250" s="622"/>
      <c r="H250" s="623"/>
      <c r="I250" s="623"/>
      <c r="J250" s="623"/>
      <c r="K250" s="624"/>
      <c r="L250" s="645"/>
      <c r="M250" s="646"/>
      <c r="N250" s="646"/>
      <c r="O250" s="646"/>
      <c r="P250" s="646"/>
      <c r="Q250" s="646"/>
      <c r="R250" s="646"/>
      <c r="S250" s="646"/>
      <c r="T250" s="646"/>
      <c r="U250" s="646"/>
      <c r="V250" s="646"/>
      <c r="W250" s="646"/>
      <c r="X250" s="647"/>
      <c r="Y250" s="648"/>
      <c r="Z250" s="649"/>
      <c r="AA250" s="649"/>
      <c r="AB250" s="656"/>
      <c r="AC250" s="622"/>
      <c r="AD250" s="623"/>
      <c r="AE250" s="623"/>
      <c r="AF250" s="623"/>
      <c r="AG250" s="624"/>
      <c r="AH250" s="645"/>
      <c r="AI250" s="646"/>
      <c r="AJ250" s="646"/>
      <c r="AK250" s="646"/>
      <c r="AL250" s="646"/>
      <c r="AM250" s="646"/>
      <c r="AN250" s="646"/>
      <c r="AO250" s="646"/>
      <c r="AP250" s="646"/>
      <c r="AQ250" s="646"/>
      <c r="AR250" s="646"/>
      <c r="AS250" s="646"/>
      <c r="AT250" s="647"/>
      <c r="AU250" s="648"/>
      <c r="AV250" s="649"/>
      <c r="AW250" s="649"/>
      <c r="AX250" s="650"/>
    </row>
    <row r="251" spans="1:50" ht="24.75" customHeight="1" x14ac:dyDescent="0.15">
      <c r="A251" s="1086"/>
      <c r="B251" s="1087"/>
      <c r="C251" s="1087"/>
      <c r="D251" s="1087"/>
      <c r="E251" s="1087"/>
      <c r="F251" s="1088"/>
      <c r="G251" s="622"/>
      <c r="H251" s="623"/>
      <c r="I251" s="623"/>
      <c r="J251" s="623"/>
      <c r="K251" s="624"/>
      <c r="L251" s="645"/>
      <c r="M251" s="646"/>
      <c r="N251" s="646"/>
      <c r="O251" s="646"/>
      <c r="P251" s="646"/>
      <c r="Q251" s="646"/>
      <c r="R251" s="646"/>
      <c r="S251" s="646"/>
      <c r="T251" s="646"/>
      <c r="U251" s="646"/>
      <c r="V251" s="646"/>
      <c r="W251" s="646"/>
      <c r="X251" s="647"/>
      <c r="Y251" s="648"/>
      <c r="Z251" s="649"/>
      <c r="AA251" s="649"/>
      <c r="AB251" s="656"/>
      <c r="AC251" s="622"/>
      <c r="AD251" s="623"/>
      <c r="AE251" s="623"/>
      <c r="AF251" s="623"/>
      <c r="AG251" s="624"/>
      <c r="AH251" s="645"/>
      <c r="AI251" s="646"/>
      <c r="AJ251" s="646"/>
      <c r="AK251" s="646"/>
      <c r="AL251" s="646"/>
      <c r="AM251" s="646"/>
      <c r="AN251" s="646"/>
      <c r="AO251" s="646"/>
      <c r="AP251" s="646"/>
      <c r="AQ251" s="646"/>
      <c r="AR251" s="646"/>
      <c r="AS251" s="646"/>
      <c r="AT251" s="647"/>
      <c r="AU251" s="648"/>
      <c r="AV251" s="649"/>
      <c r="AW251" s="649"/>
      <c r="AX251" s="650"/>
    </row>
    <row r="252" spans="1:50" ht="24.75" customHeight="1" thickBot="1" x14ac:dyDescent="0.2">
      <c r="A252" s="1086"/>
      <c r="B252" s="1087"/>
      <c r="C252" s="1087"/>
      <c r="D252" s="1087"/>
      <c r="E252" s="1087"/>
      <c r="F252" s="1088"/>
      <c r="G252" s="877" t="s">
        <v>21</v>
      </c>
      <c r="H252" s="878"/>
      <c r="I252" s="878"/>
      <c r="J252" s="878"/>
      <c r="K252" s="878"/>
      <c r="L252" s="879"/>
      <c r="M252" s="880"/>
      <c r="N252" s="880"/>
      <c r="O252" s="880"/>
      <c r="P252" s="880"/>
      <c r="Q252" s="880"/>
      <c r="R252" s="880"/>
      <c r="S252" s="880"/>
      <c r="T252" s="880"/>
      <c r="U252" s="880"/>
      <c r="V252" s="880"/>
      <c r="W252" s="880"/>
      <c r="X252" s="881"/>
      <c r="Y252" s="882">
        <f>SUM(Y242:AB251)</f>
        <v>0</v>
      </c>
      <c r="Z252" s="883"/>
      <c r="AA252" s="883"/>
      <c r="AB252" s="884"/>
      <c r="AC252" s="877" t="s">
        <v>21</v>
      </c>
      <c r="AD252" s="878"/>
      <c r="AE252" s="878"/>
      <c r="AF252" s="878"/>
      <c r="AG252" s="878"/>
      <c r="AH252" s="879"/>
      <c r="AI252" s="880"/>
      <c r="AJ252" s="880"/>
      <c r="AK252" s="880"/>
      <c r="AL252" s="880"/>
      <c r="AM252" s="880"/>
      <c r="AN252" s="880"/>
      <c r="AO252" s="880"/>
      <c r="AP252" s="880"/>
      <c r="AQ252" s="880"/>
      <c r="AR252" s="880"/>
      <c r="AS252" s="880"/>
      <c r="AT252" s="881"/>
      <c r="AU252" s="882">
        <f>SUM(AU242:AX251)</f>
        <v>0</v>
      </c>
      <c r="AV252" s="883"/>
      <c r="AW252" s="883"/>
      <c r="AX252" s="885"/>
    </row>
    <row r="253" spans="1:50" ht="30" customHeight="1" x14ac:dyDescent="0.15">
      <c r="A253" s="1086"/>
      <c r="B253" s="1087"/>
      <c r="C253" s="1087"/>
      <c r="D253" s="1087"/>
      <c r="E253" s="1087"/>
      <c r="F253" s="1088"/>
      <c r="G253" s="642" t="s">
        <v>430</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312</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843"/>
    </row>
    <row r="254" spans="1:50" ht="24.75" customHeight="1" x14ac:dyDescent="0.15">
      <c r="A254" s="1086"/>
      <c r="B254" s="1087"/>
      <c r="C254" s="1087"/>
      <c r="D254" s="1087"/>
      <c r="E254" s="1087"/>
      <c r="F254" s="1088"/>
      <c r="G254" s="866" t="s">
        <v>18</v>
      </c>
      <c r="H254" s="717"/>
      <c r="I254" s="717"/>
      <c r="J254" s="717"/>
      <c r="K254" s="717"/>
      <c r="L254" s="716" t="s">
        <v>19</v>
      </c>
      <c r="M254" s="717"/>
      <c r="N254" s="717"/>
      <c r="O254" s="717"/>
      <c r="P254" s="717"/>
      <c r="Q254" s="717"/>
      <c r="R254" s="717"/>
      <c r="S254" s="717"/>
      <c r="T254" s="717"/>
      <c r="U254" s="717"/>
      <c r="V254" s="717"/>
      <c r="W254" s="717"/>
      <c r="X254" s="718"/>
      <c r="Y254" s="639" t="s">
        <v>20</v>
      </c>
      <c r="Z254" s="640"/>
      <c r="AA254" s="640"/>
      <c r="AB254" s="848"/>
      <c r="AC254" s="866" t="s">
        <v>18</v>
      </c>
      <c r="AD254" s="717"/>
      <c r="AE254" s="717"/>
      <c r="AF254" s="717"/>
      <c r="AG254" s="717"/>
      <c r="AH254" s="716" t="s">
        <v>19</v>
      </c>
      <c r="AI254" s="717"/>
      <c r="AJ254" s="717"/>
      <c r="AK254" s="717"/>
      <c r="AL254" s="717"/>
      <c r="AM254" s="717"/>
      <c r="AN254" s="717"/>
      <c r="AO254" s="717"/>
      <c r="AP254" s="717"/>
      <c r="AQ254" s="717"/>
      <c r="AR254" s="717"/>
      <c r="AS254" s="717"/>
      <c r="AT254" s="718"/>
      <c r="AU254" s="639" t="s">
        <v>20</v>
      </c>
      <c r="AV254" s="640"/>
      <c r="AW254" s="640"/>
      <c r="AX254" s="641"/>
    </row>
    <row r="255" spans="1:50" ht="24.75" customHeight="1" x14ac:dyDescent="0.15">
      <c r="A255" s="1086"/>
      <c r="B255" s="1087"/>
      <c r="C255" s="1087"/>
      <c r="D255" s="1087"/>
      <c r="E255" s="1087"/>
      <c r="F255" s="1088"/>
      <c r="G255" s="719"/>
      <c r="H255" s="720"/>
      <c r="I255" s="720"/>
      <c r="J255" s="720"/>
      <c r="K255" s="721"/>
      <c r="L255" s="713"/>
      <c r="M255" s="714"/>
      <c r="N255" s="714"/>
      <c r="O255" s="714"/>
      <c r="P255" s="714"/>
      <c r="Q255" s="714"/>
      <c r="R255" s="714"/>
      <c r="S255" s="714"/>
      <c r="T255" s="714"/>
      <c r="U255" s="714"/>
      <c r="V255" s="714"/>
      <c r="W255" s="714"/>
      <c r="X255" s="715"/>
      <c r="Y255" s="436"/>
      <c r="Z255" s="437"/>
      <c r="AA255" s="437"/>
      <c r="AB255" s="855"/>
      <c r="AC255" s="719"/>
      <c r="AD255" s="720"/>
      <c r="AE255" s="720"/>
      <c r="AF255" s="720"/>
      <c r="AG255" s="721"/>
      <c r="AH255" s="713"/>
      <c r="AI255" s="714"/>
      <c r="AJ255" s="714"/>
      <c r="AK255" s="714"/>
      <c r="AL255" s="714"/>
      <c r="AM255" s="714"/>
      <c r="AN255" s="714"/>
      <c r="AO255" s="714"/>
      <c r="AP255" s="714"/>
      <c r="AQ255" s="714"/>
      <c r="AR255" s="714"/>
      <c r="AS255" s="714"/>
      <c r="AT255" s="715"/>
      <c r="AU255" s="436"/>
      <c r="AV255" s="437"/>
      <c r="AW255" s="437"/>
      <c r="AX255" s="438"/>
    </row>
    <row r="256" spans="1:50" ht="24.75" customHeight="1" x14ac:dyDescent="0.15">
      <c r="A256" s="1086"/>
      <c r="B256" s="1087"/>
      <c r="C256" s="1087"/>
      <c r="D256" s="1087"/>
      <c r="E256" s="1087"/>
      <c r="F256" s="1088"/>
      <c r="G256" s="622"/>
      <c r="H256" s="623"/>
      <c r="I256" s="623"/>
      <c r="J256" s="623"/>
      <c r="K256" s="624"/>
      <c r="L256" s="645"/>
      <c r="M256" s="646"/>
      <c r="N256" s="646"/>
      <c r="O256" s="646"/>
      <c r="P256" s="646"/>
      <c r="Q256" s="646"/>
      <c r="R256" s="646"/>
      <c r="S256" s="646"/>
      <c r="T256" s="646"/>
      <c r="U256" s="646"/>
      <c r="V256" s="646"/>
      <c r="W256" s="646"/>
      <c r="X256" s="647"/>
      <c r="Y256" s="648"/>
      <c r="Z256" s="649"/>
      <c r="AA256" s="649"/>
      <c r="AB256" s="656"/>
      <c r="AC256" s="622"/>
      <c r="AD256" s="623"/>
      <c r="AE256" s="623"/>
      <c r="AF256" s="623"/>
      <c r="AG256" s="624"/>
      <c r="AH256" s="645"/>
      <c r="AI256" s="646"/>
      <c r="AJ256" s="646"/>
      <c r="AK256" s="646"/>
      <c r="AL256" s="646"/>
      <c r="AM256" s="646"/>
      <c r="AN256" s="646"/>
      <c r="AO256" s="646"/>
      <c r="AP256" s="646"/>
      <c r="AQ256" s="646"/>
      <c r="AR256" s="646"/>
      <c r="AS256" s="646"/>
      <c r="AT256" s="647"/>
      <c r="AU256" s="648"/>
      <c r="AV256" s="649"/>
      <c r="AW256" s="649"/>
      <c r="AX256" s="650"/>
    </row>
    <row r="257" spans="1:50" ht="24.75" customHeight="1" x14ac:dyDescent="0.15">
      <c r="A257" s="1086"/>
      <c r="B257" s="1087"/>
      <c r="C257" s="1087"/>
      <c r="D257" s="1087"/>
      <c r="E257" s="1087"/>
      <c r="F257" s="1088"/>
      <c r="G257" s="622"/>
      <c r="H257" s="623"/>
      <c r="I257" s="623"/>
      <c r="J257" s="623"/>
      <c r="K257" s="624"/>
      <c r="L257" s="645"/>
      <c r="M257" s="646"/>
      <c r="N257" s="646"/>
      <c r="O257" s="646"/>
      <c r="P257" s="646"/>
      <c r="Q257" s="646"/>
      <c r="R257" s="646"/>
      <c r="S257" s="646"/>
      <c r="T257" s="646"/>
      <c r="U257" s="646"/>
      <c r="V257" s="646"/>
      <c r="W257" s="646"/>
      <c r="X257" s="647"/>
      <c r="Y257" s="648"/>
      <c r="Z257" s="649"/>
      <c r="AA257" s="649"/>
      <c r="AB257" s="656"/>
      <c r="AC257" s="622"/>
      <c r="AD257" s="623"/>
      <c r="AE257" s="623"/>
      <c r="AF257" s="623"/>
      <c r="AG257" s="624"/>
      <c r="AH257" s="645"/>
      <c r="AI257" s="646"/>
      <c r="AJ257" s="646"/>
      <c r="AK257" s="646"/>
      <c r="AL257" s="646"/>
      <c r="AM257" s="646"/>
      <c r="AN257" s="646"/>
      <c r="AO257" s="646"/>
      <c r="AP257" s="646"/>
      <c r="AQ257" s="646"/>
      <c r="AR257" s="646"/>
      <c r="AS257" s="646"/>
      <c r="AT257" s="647"/>
      <c r="AU257" s="648"/>
      <c r="AV257" s="649"/>
      <c r="AW257" s="649"/>
      <c r="AX257" s="650"/>
    </row>
    <row r="258" spans="1:50" ht="24.75" customHeight="1" x14ac:dyDescent="0.15">
      <c r="A258" s="1086"/>
      <c r="B258" s="1087"/>
      <c r="C258" s="1087"/>
      <c r="D258" s="1087"/>
      <c r="E258" s="1087"/>
      <c r="F258" s="1088"/>
      <c r="G258" s="622"/>
      <c r="H258" s="623"/>
      <c r="I258" s="623"/>
      <c r="J258" s="623"/>
      <c r="K258" s="624"/>
      <c r="L258" s="645"/>
      <c r="M258" s="646"/>
      <c r="N258" s="646"/>
      <c r="O258" s="646"/>
      <c r="P258" s="646"/>
      <c r="Q258" s="646"/>
      <c r="R258" s="646"/>
      <c r="S258" s="646"/>
      <c r="T258" s="646"/>
      <c r="U258" s="646"/>
      <c r="V258" s="646"/>
      <c r="W258" s="646"/>
      <c r="X258" s="647"/>
      <c r="Y258" s="648"/>
      <c r="Z258" s="649"/>
      <c r="AA258" s="649"/>
      <c r="AB258" s="656"/>
      <c r="AC258" s="622"/>
      <c r="AD258" s="623"/>
      <c r="AE258" s="623"/>
      <c r="AF258" s="623"/>
      <c r="AG258" s="624"/>
      <c r="AH258" s="645"/>
      <c r="AI258" s="646"/>
      <c r="AJ258" s="646"/>
      <c r="AK258" s="646"/>
      <c r="AL258" s="646"/>
      <c r="AM258" s="646"/>
      <c r="AN258" s="646"/>
      <c r="AO258" s="646"/>
      <c r="AP258" s="646"/>
      <c r="AQ258" s="646"/>
      <c r="AR258" s="646"/>
      <c r="AS258" s="646"/>
      <c r="AT258" s="647"/>
      <c r="AU258" s="648"/>
      <c r="AV258" s="649"/>
      <c r="AW258" s="649"/>
      <c r="AX258" s="650"/>
    </row>
    <row r="259" spans="1:50" ht="24.75" customHeight="1" x14ac:dyDescent="0.15">
      <c r="A259" s="1086"/>
      <c r="B259" s="1087"/>
      <c r="C259" s="1087"/>
      <c r="D259" s="1087"/>
      <c r="E259" s="1087"/>
      <c r="F259" s="1088"/>
      <c r="G259" s="622"/>
      <c r="H259" s="623"/>
      <c r="I259" s="623"/>
      <c r="J259" s="623"/>
      <c r="K259" s="624"/>
      <c r="L259" s="645"/>
      <c r="M259" s="646"/>
      <c r="N259" s="646"/>
      <c r="O259" s="646"/>
      <c r="P259" s="646"/>
      <c r="Q259" s="646"/>
      <c r="R259" s="646"/>
      <c r="S259" s="646"/>
      <c r="T259" s="646"/>
      <c r="U259" s="646"/>
      <c r="V259" s="646"/>
      <c r="W259" s="646"/>
      <c r="X259" s="647"/>
      <c r="Y259" s="648"/>
      <c r="Z259" s="649"/>
      <c r="AA259" s="649"/>
      <c r="AB259" s="656"/>
      <c r="AC259" s="622"/>
      <c r="AD259" s="623"/>
      <c r="AE259" s="623"/>
      <c r="AF259" s="623"/>
      <c r="AG259" s="624"/>
      <c r="AH259" s="645"/>
      <c r="AI259" s="646"/>
      <c r="AJ259" s="646"/>
      <c r="AK259" s="646"/>
      <c r="AL259" s="646"/>
      <c r="AM259" s="646"/>
      <c r="AN259" s="646"/>
      <c r="AO259" s="646"/>
      <c r="AP259" s="646"/>
      <c r="AQ259" s="646"/>
      <c r="AR259" s="646"/>
      <c r="AS259" s="646"/>
      <c r="AT259" s="647"/>
      <c r="AU259" s="648"/>
      <c r="AV259" s="649"/>
      <c r="AW259" s="649"/>
      <c r="AX259" s="650"/>
    </row>
    <row r="260" spans="1:50" ht="24.75" customHeight="1" x14ac:dyDescent="0.15">
      <c r="A260" s="1086"/>
      <c r="B260" s="1087"/>
      <c r="C260" s="1087"/>
      <c r="D260" s="1087"/>
      <c r="E260" s="1087"/>
      <c r="F260" s="1088"/>
      <c r="G260" s="622"/>
      <c r="H260" s="623"/>
      <c r="I260" s="623"/>
      <c r="J260" s="623"/>
      <c r="K260" s="624"/>
      <c r="L260" s="645"/>
      <c r="M260" s="646"/>
      <c r="N260" s="646"/>
      <c r="O260" s="646"/>
      <c r="P260" s="646"/>
      <c r="Q260" s="646"/>
      <c r="R260" s="646"/>
      <c r="S260" s="646"/>
      <c r="T260" s="646"/>
      <c r="U260" s="646"/>
      <c r="V260" s="646"/>
      <c r="W260" s="646"/>
      <c r="X260" s="647"/>
      <c r="Y260" s="648"/>
      <c r="Z260" s="649"/>
      <c r="AA260" s="649"/>
      <c r="AB260" s="656"/>
      <c r="AC260" s="622"/>
      <c r="AD260" s="623"/>
      <c r="AE260" s="623"/>
      <c r="AF260" s="623"/>
      <c r="AG260" s="624"/>
      <c r="AH260" s="645"/>
      <c r="AI260" s="646"/>
      <c r="AJ260" s="646"/>
      <c r="AK260" s="646"/>
      <c r="AL260" s="646"/>
      <c r="AM260" s="646"/>
      <c r="AN260" s="646"/>
      <c r="AO260" s="646"/>
      <c r="AP260" s="646"/>
      <c r="AQ260" s="646"/>
      <c r="AR260" s="646"/>
      <c r="AS260" s="646"/>
      <c r="AT260" s="647"/>
      <c r="AU260" s="648"/>
      <c r="AV260" s="649"/>
      <c r="AW260" s="649"/>
      <c r="AX260" s="650"/>
    </row>
    <row r="261" spans="1:50" ht="24.75" customHeight="1" x14ac:dyDescent="0.15">
      <c r="A261" s="1086"/>
      <c r="B261" s="1087"/>
      <c r="C261" s="1087"/>
      <c r="D261" s="1087"/>
      <c r="E261" s="1087"/>
      <c r="F261" s="1088"/>
      <c r="G261" s="622"/>
      <c r="H261" s="623"/>
      <c r="I261" s="623"/>
      <c r="J261" s="623"/>
      <c r="K261" s="624"/>
      <c r="L261" s="645"/>
      <c r="M261" s="646"/>
      <c r="N261" s="646"/>
      <c r="O261" s="646"/>
      <c r="P261" s="646"/>
      <c r="Q261" s="646"/>
      <c r="R261" s="646"/>
      <c r="S261" s="646"/>
      <c r="T261" s="646"/>
      <c r="U261" s="646"/>
      <c r="V261" s="646"/>
      <c r="W261" s="646"/>
      <c r="X261" s="647"/>
      <c r="Y261" s="648"/>
      <c r="Z261" s="649"/>
      <c r="AA261" s="649"/>
      <c r="AB261" s="656"/>
      <c r="AC261" s="622"/>
      <c r="AD261" s="623"/>
      <c r="AE261" s="623"/>
      <c r="AF261" s="623"/>
      <c r="AG261" s="624"/>
      <c r="AH261" s="645"/>
      <c r="AI261" s="646"/>
      <c r="AJ261" s="646"/>
      <c r="AK261" s="646"/>
      <c r="AL261" s="646"/>
      <c r="AM261" s="646"/>
      <c r="AN261" s="646"/>
      <c r="AO261" s="646"/>
      <c r="AP261" s="646"/>
      <c r="AQ261" s="646"/>
      <c r="AR261" s="646"/>
      <c r="AS261" s="646"/>
      <c r="AT261" s="647"/>
      <c r="AU261" s="648"/>
      <c r="AV261" s="649"/>
      <c r="AW261" s="649"/>
      <c r="AX261" s="650"/>
    </row>
    <row r="262" spans="1:50" ht="24.75" customHeight="1" x14ac:dyDescent="0.15">
      <c r="A262" s="1086"/>
      <c r="B262" s="1087"/>
      <c r="C262" s="1087"/>
      <c r="D262" s="1087"/>
      <c r="E262" s="1087"/>
      <c r="F262" s="1088"/>
      <c r="G262" s="622"/>
      <c r="H262" s="623"/>
      <c r="I262" s="623"/>
      <c r="J262" s="623"/>
      <c r="K262" s="624"/>
      <c r="L262" s="645"/>
      <c r="M262" s="646"/>
      <c r="N262" s="646"/>
      <c r="O262" s="646"/>
      <c r="P262" s="646"/>
      <c r="Q262" s="646"/>
      <c r="R262" s="646"/>
      <c r="S262" s="646"/>
      <c r="T262" s="646"/>
      <c r="U262" s="646"/>
      <c r="V262" s="646"/>
      <c r="W262" s="646"/>
      <c r="X262" s="647"/>
      <c r="Y262" s="648"/>
      <c r="Z262" s="649"/>
      <c r="AA262" s="649"/>
      <c r="AB262" s="656"/>
      <c r="AC262" s="622"/>
      <c r="AD262" s="623"/>
      <c r="AE262" s="623"/>
      <c r="AF262" s="623"/>
      <c r="AG262" s="624"/>
      <c r="AH262" s="645"/>
      <c r="AI262" s="646"/>
      <c r="AJ262" s="646"/>
      <c r="AK262" s="646"/>
      <c r="AL262" s="646"/>
      <c r="AM262" s="646"/>
      <c r="AN262" s="646"/>
      <c r="AO262" s="646"/>
      <c r="AP262" s="646"/>
      <c r="AQ262" s="646"/>
      <c r="AR262" s="646"/>
      <c r="AS262" s="646"/>
      <c r="AT262" s="647"/>
      <c r="AU262" s="648"/>
      <c r="AV262" s="649"/>
      <c r="AW262" s="649"/>
      <c r="AX262" s="650"/>
    </row>
    <row r="263" spans="1:50" ht="24.75" customHeight="1" x14ac:dyDescent="0.15">
      <c r="A263" s="1086"/>
      <c r="B263" s="1087"/>
      <c r="C263" s="1087"/>
      <c r="D263" s="1087"/>
      <c r="E263" s="1087"/>
      <c r="F263" s="1088"/>
      <c r="G263" s="622"/>
      <c r="H263" s="623"/>
      <c r="I263" s="623"/>
      <c r="J263" s="623"/>
      <c r="K263" s="624"/>
      <c r="L263" s="645"/>
      <c r="M263" s="646"/>
      <c r="N263" s="646"/>
      <c r="O263" s="646"/>
      <c r="P263" s="646"/>
      <c r="Q263" s="646"/>
      <c r="R263" s="646"/>
      <c r="S263" s="646"/>
      <c r="T263" s="646"/>
      <c r="U263" s="646"/>
      <c r="V263" s="646"/>
      <c r="W263" s="646"/>
      <c r="X263" s="647"/>
      <c r="Y263" s="648"/>
      <c r="Z263" s="649"/>
      <c r="AA263" s="649"/>
      <c r="AB263" s="656"/>
      <c r="AC263" s="622"/>
      <c r="AD263" s="623"/>
      <c r="AE263" s="623"/>
      <c r="AF263" s="623"/>
      <c r="AG263" s="624"/>
      <c r="AH263" s="645"/>
      <c r="AI263" s="646"/>
      <c r="AJ263" s="646"/>
      <c r="AK263" s="646"/>
      <c r="AL263" s="646"/>
      <c r="AM263" s="646"/>
      <c r="AN263" s="646"/>
      <c r="AO263" s="646"/>
      <c r="AP263" s="646"/>
      <c r="AQ263" s="646"/>
      <c r="AR263" s="646"/>
      <c r="AS263" s="646"/>
      <c r="AT263" s="647"/>
      <c r="AU263" s="648"/>
      <c r="AV263" s="649"/>
      <c r="AW263" s="649"/>
      <c r="AX263" s="650"/>
    </row>
    <row r="264" spans="1:50" ht="24.75" customHeight="1" x14ac:dyDescent="0.15">
      <c r="A264" s="1086"/>
      <c r="B264" s="1087"/>
      <c r="C264" s="1087"/>
      <c r="D264" s="1087"/>
      <c r="E264" s="1087"/>
      <c r="F264" s="1088"/>
      <c r="G264" s="622"/>
      <c r="H264" s="623"/>
      <c r="I264" s="623"/>
      <c r="J264" s="623"/>
      <c r="K264" s="624"/>
      <c r="L264" s="645"/>
      <c r="M264" s="646"/>
      <c r="N264" s="646"/>
      <c r="O264" s="646"/>
      <c r="P264" s="646"/>
      <c r="Q264" s="646"/>
      <c r="R264" s="646"/>
      <c r="S264" s="646"/>
      <c r="T264" s="646"/>
      <c r="U264" s="646"/>
      <c r="V264" s="646"/>
      <c r="W264" s="646"/>
      <c r="X264" s="647"/>
      <c r="Y264" s="648"/>
      <c r="Z264" s="649"/>
      <c r="AA264" s="649"/>
      <c r="AB264" s="656"/>
      <c r="AC264" s="622"/>
      <c r="AD264" s="623"/>
      <c r="AE264" s="623"/>
      <c r="AF264" s="623"/>
      <c r="AG264" s="624"/>
      <c r="AH264" s="645"/>
      <c r="AI264" s="646"/>
      <c r="AJ264" s="646"/>
      <c r="AK264" s="646"/>
      <c r="AL264" s="646"/>
      <c r="AM264" s="646"/>
      <c r="AN264" s="646"/>
      <c r="AO264" s="646"/>
      <c r="AP264" s="646"/>
      <c r="AQ264" s="646"/>
      <c r="AR264" s="646"/>
      <c r="AS264" s="646"/>
      <c r="AT264" s="647"/>
      <c r="AU264" s="648"/>
      <c r="AV264" s="649"/>
      <c r="AW264" s="649"/>
      <c r="AX264" s="650"/>
    </row>
    <row r="265" spans="1:50" ht="24.75" customHeight="1" thickBot="1" x14ac:dyDescent="0.2">
      <c r="A265" s="1089"/>
      <c r="B265" s="1090"/>
      <c r="C265" s="1090"/>
      <c r="D265" s="1090"/>
      <c r="E265" s="1090"/>
      <c r="F265" s="109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1"/>
      <c r="B3" s="411"/>
      <c r="C3" s="411" t="s">
        <v>27</v>
      </c>
      <c r="D3" s="411"/>
      <c r="E3" s="411"/>
      <c r="F3" s="411"/>
      <c r="G3" s="411"/>
      <c r="H3" s="411"/>
      <c r="I3" s="411"/>
      <c r="J3" s="155" t="s">
        <v>434</v>
      </c>
      <c r="K3" s="412"/>
      <c r="L3" s="412"/>
      <c r="M3" s="412"/>
      <c r="N3" s="412"/>
      <c r="O3" s="412"/>
      <c r="P3" s="413" t="s">
        <v>28</v>
      </c>
      <c r="Q3" s="413"/>
      <c r="R3" s="413"/>
      <c r="S3" s="413"/>
      <c r="T3" s="413"/>
      <c r="U3" s="413"/>
      <c r="V3" s="413"/>
      <c r="W3" s="413"/>
      <c r="X3" s="413"/>
      <c r="Y3" s="414" t="s">
        <v>507</v>
      </c>
      <c r="Z3" s="415"/>
      <c r="AA3" s="415"/>
      <c r="AB3" s="415"/>
      <c r="AC3" s="155" t="s">
        <v>489</v>
      </c>
      <c r="AD3" s="155"/>
      <c r="AE3" s="155"/>
      <c r="AF3" s="155"/>
      <c r="AG3" s="155"/>
      <c r="AH3" s="414" t="s">
        <v>393</v>
      </c>
      <c r="AI3" s="411"/>
      <c r="AJ3" s="411"/>
      <c r="AK3" s="411"/>
      <c r="AL3" s="411" t="s">
        <v>22</v>
      </c>
      <c r="AM3" s="411"/>
      <c r="AN3" s="411"/>
      <c r="AO3" s="416"/>
      <c r="AP3" s="417" t="s">
        <v>435</v>
      </c>
      <c r="AQ3" s="417"/>
      <c r="AR3" s="417"/>
      <c r="AS3" s="417"/>
      <c r="AT3" s="417"/>
      <c r="AU3" s="417"/>
      <c r="AV3" s="417"/>
      <c r="AW3" s="417"/>
      <c r="AX3" s="417"/>
    </row>
    <row r="4" spans="1:50" ht="26.25" customHeight="1" x14ac:dyDescent="0.15">
      <c r="A4" s="1097">
        <v>1</v>
      </c>
      <c r="B4" s="1097">
        <v>1</v>
      </c>
      <c r="C4" s="391"/>
      <c r="D4" s="391"/>
      <c r="E4" s="391"/>
      <c r="F4" s="391"/>
      <c r="G4" s="391"/>
      <c r="H4" s="391"/>
      <c r="I4" s="391"/>
      <c r="J4" s="392"/>
      <c r="K4" s="393"/>
      <c r="L4" s="393"/>
      <c r="M4" s="393"/>
      <c r="N4" s="393"/>
      <c r="O4" s="393"/>
      <c r="P4" s="394"/>
      <c r="Q4" s="394"/>
      <c r="R4" s="394"/>
      <c r="S4" s="394"/>
      <c r="T4" s="394"/>
      <c r="U4" s="394"/>
      <c r="V4" s="394"/>
      <c r="W4" s="394"/>
      <c r="X4" s="394"/>
      <c r="Y4" s="395"/>
      <c r="Z4" s="396"/>
      <c r="AA4" s="396"/>
      <c r="AB4" s="397"/>
      <c r="AC4" s="398"/>
      <c r="AD4" s="398"/>
      <c r="AE4" s="398"/>
      <c r="AF4" s="398"/>
      <c r="AG4" s="398"/>
      <c r="AH4" s="399"/>
      <c r="AI4" s="400"/>
      <c r="AJ4" s="400"/>
      <c r="AK4" s="400"/>
      <c r="AL4" s="401"/>
      <c r="AM4" s="402"/>
      <c r="AN4" s="402"/>
      <c r="AO4" s="403"/>
      <c r="AP4" s="404"/>
      <c r="AQ4" s="404"/>
      <c r="AR4" s="404"/>
      <c r="AS4" s="404"/>
      <c r="AT4" s="404"/>
      <c r="AU4" s="404"/>
      <c r="AV4" s="404"/>
      <c r="AW4" s="404"/>
      <c r="AX4" s="404"/>
    </row>
    <row r="5" spans="1:50" ht="26.25" customHeight="1" x14ac:dyDescent="0.15">
      <c r="A5" s="1097">
        <v>2</v>
      </c>
      <c r="B5" s="1097">
        <v>1</v>
      </c>
      <c r="C5" s="391"/>
      <c r="D5" s="391"/>
      <c r="E5" s="391"/>
      <c r="F5" s="391"/>
      <c r="G5" s="391"/>
      <c r="H5" s="391"/>
      <c r="I5" s="391"/>
      <c r="J5" s="392"/>
      <c r="K5" s="393"/>
      <c r="L5" s="393"/>
      <c r="M5" s="393"/>
      <c r="N5" s="393"/>
      <c r="O5" s="393"/>
      <c r="P5" s="394"/>
      <c r="Q5" s="394"/>
      <c r="R5" s="394"/>
      <c r="S5" s="394"/>
      <c r="T5" s="394"/>
      <c r="U5" s="394"/>
      <c r="V5" s="394"/>
      <c r="W5" s="394"/>
      <c r="X5" s="394"/>
      <c r="Y5" s="395"/>
      <c r="Z5" s="396"/>
      <c r="AA5" s="396"/>
      <c r="AB5" s="397"/>
      <c r="AC5" s="398"/>
      <c r="AD5" s="398"/>
      <c r="AE5" s="398"/>
      <c r="AF5" s="398"/>
      <c r="AG5" s="398"/>
      <c r="AH5" s="399"/>
      <c r="AI5" s="400"/>
      <c r="AJ5" s="400"/>
      <c r="AK5" s="400"/>
      <c r="AL5" s="401"/>
      <c r="AM5" s="402"/>
      <c r="AN5" s="402"/>
      <c r="AO5" s="403"/>
      <c r="AP5" s="404"/>
      <c r="AQ5" s="404"/>
      <c r="AR5" s="404"/>
      <c r="AS5" s="404"/>
      <c r="AT5" s="404"/>
      <c r="AU5" s="404"/>
      <c r="AV5" s="404"/>
      <c r="AW5" s="404"/>
      <c r="AX5" s="404"/>
    </row>
    <row r="6" spans="1:50" ht="26.25" customHeight="1" x14ac:dyDescent="0.15">
      <c r="A6" s="1097">
        <v>3</v>
      </c>
      <c r="B6" s="1097">
        <v>1</v>
      </c>
      <c r="C6" s="391"/>
      <c r="D6" s="391"/>
      <c r="E6" s="391"/>
      <c r="F6" s="391"/>
      <c r="G6" s="391"/>
      <c r="H6" s="391"/>
      <c r="I6" s="391"/>
      <c r="J6" s="392"/>
      <c r="K6" s="393"/>
      <c r="L6" s="393"/>
      <c r="M6" s="393"/>
      <c r="N6" s="393"/>
      <c r="O6" s="393"/>
      <c r="P6" s="394"/>
      <c r="Q6" s="394"/>
      <c r="R6" s="394"/>
      <c r="S6" s="394"/>
      <c r="T6" s="394"/>
      <c r="U6" s="394"/>
      <c r="V6" s="394"/>
      <c r="W6" s="394"/>
      <c r="X6" s="394"/>
      <c r="Y6" s="395"/>
      <c r="Z6" s="396"/>
      <c r="AA6" s="396"/>
      <c r="AB6" s="397"/>
      <c r="AC6" s="398"/>
      <c r="AD6" s="398"/>
      <c r="AE6" s="398"/>
      <c r="AF6" s="398"/>
      <c r="AG6" s="398"/>
      <c r="AH6" s="399"/>
      <c r="AI6" s="400"/>
      <c r="AJ6" s="400"/>
      <c r="AK6" s="400"/>
      <c r="AL6" s="401"/>
      <c r="AM6" s="402"/>
      <c r="AN6" s="402"/>
      <c r="AO6" s="403"/>
      <c r="AP6" s="404"/>
      <c r="AQ6" s="404"/>
      <c r="AR6" s="404"/>
      <c r="AS6" s="404"/>
      <c r="AT6" s="404"/>
      <c r="AU6" s="404"/>
      <c r="AV6" s="404"/>
      <c r="AW6" s="404"/>
      <c r="AX6" s="404"/>
    </row>
    <row r="7" spans="1:50" ht="26.25" customHeight="1" x14ac:dyDescent="0.15">
      <c r="A7" s="1097">
        <v>4</v>
      </c>
      <c r="B7" s="1097">
        <v>1</v>
      </c>
      <c r="C7" s="391"/>
      <c r="D7" s="391"/>
      <c r="E7" s="391"/>
      <c r="F7" s="391"/>
      <c r="G7" s="391"/>
      <c r="H7" s="391"/>
      <c r="I7" s="391"/>
      <c r="J7" s="392"/>
      <c r="K7" s="393"/>
      <c r="L7" s="393"/>
      <c r="M7" s="393"/>
      <c r="N7" s="393"/>
      <c r="O7" s="393"/>
      <c r="P7" s="394"/>
      <c r="Q7" s="394"/>
      <c r="R7" s="394"/>
      <c r="S7" s="394"/>
      <c r="T7" s="394"/>
      <c r="U7" s="394"/>
      <c r="V7" s="394"/>
      <c r="W7" s="394"/>
      <c r="X7" s="394"/>
      <c r="Y7" s="395"/>
      <c r="Z7" s="396"/>
      <c r="AA7" s="396"/>
      <c r="AB7" s="397"/>
      <c r="AC7" s="398"/>
      <c r="AD7" s="398"/>
      <c r="AE7" s="398"/>
      <c r="AF7" s="398"/>
      <c r="AG7" s="398"/>
      <c r="AH7" s="399"/>
      <c r="AI7" s="400"/>
      <c r="AJ7" s="400"/>
      <c r="AK7" s="400"/>
      <c r="AL7" s="401"/>
      <c r="AM7" s="402"/>
      <c r="AN7" s="402"/>
      <c r="AO7" s="403"/>
      <c r="AP7" s="404"/>
      <c r="AQ7" s="404"/>
      <c r="AR7" s="404"/>
      <c r="AS7" s="404"/>
      <c r="AT7" s="404"/>
      <c r="AU7" s="404"/>
      <c r="AV7" s="404"/>
      <c r="AW7" s="404"/>
      <c r="AX7" s="404"/>
    </row>
    <row r="8" spans="1:50" ht="26.25" customHeight="1" x14ac:dyDescent="0.15">
      <c r="A8" s="1097">
        <v>5</v>
      </c>
      <c r="B8" s="1097">
        <v>1</v>
      </c>
      <c r="C8" s="391"/>
      <c r="D8" s="391"/>
      <c r="E8" s="391"/>
      <c r="F8" s="391"/>
      <c r="G8" s="391"/>
      <c r="H8" s="391"/>
      <c r="I8" s="391"/>
      <c r="J8" s="392"/>
      <c r="K8" s="393"/>
      <c r="L8" s="393"/>
      <c r="M8" s="393"/>
      <c r="N8" s="393"/>
      <c r="O8" s="393"/>
      <c r="P8" s="394"/>
      <c r="Q8" s="394"/>
      <c r="R8" s="394"/>
      <c r="S8" s="394"/>
      <c r="T8" s="394"/>
      <c r="U8" s="394"/>
      <c r="V8" s="394"/>
      <c r="W8" s="394"/>
      <c r="X8" s="394"/>
      <c r="Y8" s="395"/>
      <c r="Z8" s="396"/>
      <c r="AA8" s="396"/>
      <c r="AB8" s="397"/>
      <c r="AC8" s="398"/>
      <c r="AD8" s="398"/>
      <c r="AE8" s="398"/>
      <c r="AF8" s="398"/>
      <c r="AG8" s="398"/>
      <c r="AH8" s="399"/>
      <c r="AI8" s="400"/>
      <c r="AJ8" s="400"/>
      <c r="AK8" s="400"/>
      <c r="AL8" s="401"/>
      <c r="AM8" s="402"/>
      <c r="AN8" s="402"/>
      <c r="AO8" s="403"/>
      <c r="AP8" s="404"/>
      <c r="AQ8" s="404"/>
      <c r="AR8" s="404"/>
      <c r="AS8" s="404"/>
      <c r="AT8" s="404"/>
      <c r="AU8" s="404"/>
      <c r="AV8" s="404"/>
      <c r="AW8" s="404"/>
      <c r="AX8" s="404"/>
    </row>
    <row r="9" spans="1:50" ht="26.25" customHeight="1" x14ac:dyDescent="0.15">
      <c r="A9" s="1097">
        <v>6</v>
      </c>
      <c r="B9" s="1097">
        <v>1</v>
      </c>
      <c r="C9" s="391"/>
      <c r="D9" s="391"/>
      <c r="E9" s="391"/>
      <c r="F9" s="391"/>
      <c r="G9" s="391"/>
      <c r="H9" s="391"/>
      <c r="I9" s="391"/>
      <c r="J9" s="392"/>
      <c r="K9" s="393"/>
      <c r="L9" s="393"/>
      <c r="M9" s="393"/>
      <c r="N9" s="393"/>
      <c r="O9" s="393"/>
      <c r="P9" s="394"/>
      <c r="Q9" s="394"/>
      <c r="R9" s="394"/>
      <c r="S9" s="394"/>
      <c r="T9" s="394"/>
      <c r="U9" s="394"/>
      <c r="V9" s="394"/>
      <c r="W9" s="394"/>
      <c r="X9" s="394"/>
      <c r="Y9" s="395"/>
      <c r="Z9" s="396"/>
      <c r="AA9" s="396"/>
      <c r="AB9" s="397"/>
      <c r="AC9" s="398"/>
      <c r="AD9" s="398"/>
      <c r="AE9" s="398"/>
      <c r="AF9" s="398"/>
      <c r="AG9" s="398"/>
      <c r="AH9" s="399"/>
      <c r="AI9" s="400"/>
      <c r="AJ9" s="400"/>
      <c r="AK9" s="400"/>
      <c r="AL9" s="401"/>
      <c r="AM9" s="402"/>
      <c r="AN9" s="402"/>
      <c r="AO9" s="403"/>
      <c r="AP9" s="404"/>
      <c r="AQ9" s="404"/>
      <c r="AR9" s="404"/>
      <c r="AS9" s="404"/>
      <c r="AT9" s="404"/>
      <c r="AU9" s="404"/>
      <c r="AV9" s="404"/>
      <c r="AW9" s="404"/>
      <c r="AX9" s="404"/>
    </row>
    <row r="10" spans="1:50" ht="26.25" customHeight="1" x14ac:dyDescent="0.15">
      <c r="A10" s="1097">
        <v>7</v>
      </c>
      <c r="B10" s="1097">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95"/>
      <c r="Z10" s="396"/>
      <c r="AA10" s="396"/>
      <c r="AB10" s="397"/>
      <c r="AC10" s="398"/>
      <c r="AD10" s="398"/>
      <c r="AE10" s="398"/>
      <c r="AF10" s="398"/>
      <c r="AG10" s="398"/>
      <c r="AH10" s="399"/>
      <c r="AI10" s="400"/>
      <c r="AJ10" s="400"/>
      <c r="AK10" s="400"/>
      <c r="AL10" s="401"/>
      <c r="AM10" s="402"/>
      <c r="AN10" s="402"/>
      <c r="AO10" s="403"/>
      <c r="AP10" s="404"/>
      <c r="AQ10" s="404"/>
      <c r="AR10" s="404"/>
      <c r="AS10" s="404"/>
      <c r="AT10" s="404"/>
      <c r="AU10" s="404"/>
      <c r="AV10" s="404"/>
      <c r="AW10" s="404"/>
      <c r="AX10" s="404"/>
    </row>
    <row r="11" spans="1:50" ht="26.25" customHeight="1" x14ac:dyDescent="0.15">
      <c r="A11" s="1097">
        <v>8</v>
      </c>
      <c r="B11" s="1097">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95"/>
      <c r="Z11" s="396"/>
      <c r="AA11" s="396"/>
      <c r="AB11" s="397"/>
      <c r="AC11" s="398"/>
      <c r="AD11" s="398"/>
      <c r="AE11" s="398"/>
      <c r="AF11" s="398"/>
      <c r="AG11" s="398"/>
      <c r="AH11" s="399"/>
      <c r="AI11" s="400"/>
      <c r="AJ11" s="400"/>
      <c r="AK11" s="400"/>
      <c r="AL11" s="401"/>
      <c r="AM11" s="402"/>
      <c r="AN11" s="402"/>
      <c r="AO11" s="403"/>
      <c r="AP11" s="404"/>
      <c r="AQ11" s="404"/>
      <c r="AR11" s="404"/>
      <c r="AS11" s="404"/>
      <c r="AT11" s="404"/>
      <c r="AU11" s="404"/>
      <c r="AV11" s="404"/>
      <c r="AW11" s="404"/>
      <c r="AX11" s="404"/>
    </row>
    <row r="12" spans="1:50" ht="26.25" customHeight="1" x14ac:dyDescent="0.15">
      <c r="A12" s="1097">
        <v>9</v>
      </c>
      <c r="B12" s="1097">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95"/>
      <c r="Z12" s="396"/>
      <c r="AA12" s="396"/>
      <c r="AB12" s="397"/>
      <c r="AC12" s="398"/>
      <c r="AD12" s="398"/>
      <c r="AE12" s="398"/>
      <c r="AF12" s="398"/>
      <c r="AG12" s="398"/>
      <c r="AH12" s="399"/>
      <c r="AI12" s="400"/>
      <c r="AJ12" s="400"/>
      <c r="AK12" s="400"/>
      <c r="AL12" s="401"/>
      <c r="AM12" s="402"/>
      <c r="AN12" s="402"/>
      <c r="AO12" s="403"/>
      <c r="AP12" s="404"/>
      <c r="AQ12" s="404"/>
      <c r="AR12" s="404"/>
      <c r="AS12" s="404"/>
      <c r="AT12" s="404"/>
      <c r="AU12" s="404"/>
      <c r="AV12" s="404"/>
      <c r="AW12" s="404"/>
      <c r="AX12" s="404"/>
    </row>
    <row r="13" spans="1:50" ht="26.25" customHeight="1" x14ac:dyDescent="0.15">
      <c r="A13" s="1097">
        <v>10</v>
      </c>
      <c r="B13" s="1097">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95"/>
      <c r="Z13" s="396"/>
      <c r="AA13" s="396"/>
      <c r="AB13" s="397"/>
      <c r="AC13" s="398"/>
      <c r="AD13" s="398"/>
      <c r="AE13" s="398"/>
      <c r="AF13" s="398"/>
      <c r="AG13" s="398"/>
      <c r="AH13" s="399"/>
      <c r="AI13" s="400"/>
      <c r="AJ13" s="400"/>
      <c r="AK13" s="400"/>
      <c r="AL13" s="401"/>
      <c r="AM13" s="402"/>
      <c r="AN13" s="402"/>
      <c r="AO13" s="403"/>
      <c r="AP13" s="404"/>
      <c r="AQ13" s="404"/>
      <c r="AR13" s="404"/>
      <c r="AS13" s="404"/>
      <c r="AT13" s="404"/>
      <c r="AU13" s="404"/>
      <c r="AV13" s="404"/>
      <c r="AW13" s="404"/>
      <c r="AX13" s="404"/>
    </row>
    <row r="14" spans="1:50" ht="26.25" customHeight="1" x14ac:dyDescent="0.15">
      <c r="A14" s="1097">
        <v>11</v>
      </c>
      <c r="B14" s="1097">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95"/>
      <c r="Z14" s="396"/>
      <c r="AA14" s="396"/>
      <c r="AB14" s="397"/>
      <c r="AC14" s="398"/>
      <c r="AD14" s="398"/>
      <c r="AE14" s="398"/>
      <c r="AF14" s="398"/>
      <c r="AG14" s="398"/>
      <c r="AH14" s="399"/>
      <c r="AI14" s="400"/>
      <c r="AJ14" s="400"/>
      <c r="AK14" s="400"/>
      <c r="AL14" s="401"/>
      <c r="AM14" s="402"/>
      <c r="AN14" s="402"/>
      <c r="AO14" s="403"/>
      <c r="AP14" s="404"/>
      <c r="AQ14" s="404"/>
      <c r="AR14" s="404"/>
      <c r="AS14" s="404"/>
      <c r="AT14" s="404"/>
      <c r="AU14" s="404"/>
      <c r="AV14" s="404"/>
      <c r="AW14" s="404"/>
      <c r="AX14" s="404"/>
    </row>
    <row r="15" spans="1:50" ht="26.25" customHeight="1" x14ac:dyDescent="0.15">
      <c r="A15" s="1097">
        <v>12</v>
      </c>
      <c r="B15" s="1097">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95"/>
      <c r="Z15" s="396"/>
      <c r="AA15" s="396"/>
      <c r="AB15" s="397"/>
      <c r="AC15" s="398"/>
      <c r="AD15" s="398"/>
      <c r="AE15" s="398"/>
      <c r="AF15" s="398"/>
      <c r="AG15" s="398"/>
      <c r="AH15" s="399"/>
      <c r="AI15" s="400"/>
      <c r="AJ15" s="400"/>
      <c r="AK15" s="400"/>
      <c r="AL15" s="401"/>
      <c r="AM15" s="402"/>
      <c r="AN15" s="402"/>
      <c r="AO15" s="403"/>
      <c r="AP15" s="404"/>
      <c r="AQ15" s="404"/>
      <c r="AR15" s="404"/>
      <c r="AS15" s="404"/>
      <c r="AT15" s="404"/>
      <c r="AU15" s="404"/>
      <c r="AV15" s="404"/>
      <c r="AW15" s="404"/>
      <c r="AX15" s="404"/>
    </row>
    <row r="16" spans="1:50" ht="26.25" customHeight="1" x14ac:dyDescent="0.15">
      <c r="A16" s="1097">
        <v>13</v>
      </c>
      <c r="B16" s="1097">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95"/>
      <c r="Z16" s="396"/>
      <c r="AA16" s="396"/>
      <c r="AB16" s="397"/>
      <c r="AC16" s="398"/>
      <c r="AD16" s="398"/>
      <c r="AE16" s="398"/>
      <c r="AF16" s="398"/>
      <c r="AG16" s="398"/>
      <c r="AH16" s="399"/>
      <c r="AI16" s="400"/>
      <c r="AJ16" s="400"/>
      <c r="AK16" s="400"/>
      <c r="AL16" s="401"/>
      <c r="AM16" s="402"/>
      <c r="AN16" s="402"/>
      <c r="AO16" s="403"/>
      <c r="AP16" s="404"/>
      <c r="AQ16" s="404"/>
      <c r="AR16" s="404"/>
      <c r="AS16" s="404"/>
      <c r="AT16" s="404"/>
      <c r="AU16" s="404"/>
      <c r="AV16" s="404"/>
      <c r="AW16" s="404"/>
      <c r="AX16" s="404"/>
    </row>
    <row r="17" spans="1:50" ht="26.25" customHeight="1" x14ac:dyDescent="0.15">
      <c r="A17" s="1097">
        <v>14</v>
      </c>
      <c r="B17" s="1097">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95"/>
      <c r="Z17" s="396"/>
      <c r="AA17" s="396"/>
      <c r="AB17" s="397"/>
      <c r="AC17" s="398"/>
      <c r="AD17" s="398"/>
      <c r="AE17" s="398"/>
      <c r="AF17" s="398"/>
      <c r="AG17" s="398"/>
      <c r="AH17" s="399"/>
      <c r="AI17" s="400"/>
      <c r="AJ17" s="400"/>
      <c r="AK17" s="400"/>
      <c r="AL17" s="401"/>
      <c r="AM17" s="402"/>
      <c r="AN17" s="402"/>
      <c r="AO17" s="403"/>
      <c r="AP17" s="404"/>
      <c r="AQ17" s="404"/>
      <c r="AR17" s="404"/>
      <c r="AS17" s="404"/>
      <c r="AT17" s="404"/>
      <c r="AU17" s="404"/>
      <c r="AV17" s="404"/>
      <c r="AW17" s="404"/>
      <c r="AX17" s="404"/>
    </row>
    <row r="18" spans="1:50" ht="26.25" customHeight="1" x14ac:dyDescent="0.15">
      <c r="A18" s="1097">
        <v>15</v>
      </c>
      <c r="B18" s="1097">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95"/>
      <c r="Z18" s="396"/>
      <c r="AA18" s="396"/>
      <c r="AB18" s="397"/>
      <c r="AC18" s="398"/>
      <c r="AD18" s="398"/>
      <c r="AE18" s="398"/>
      <c r="AF18" s="398"/>
      <c r="AG18" s="398"/>
      <c r="AH18" s="399"/>
      <c r="AI18" s="400"/>
      <c r="AJ18" s="400"/>
      <c r="AK18" s="400"/>
      <c r="AL18" s="401"/>
      <c r="AM18" s="402"/>
      <c r="AN18" s="402"/>
      <c r="AO18" s="403"/>
      <c r="AP18" s="404"/>
      <c r="AQ18" s="404"/>
      <c r="AR18" s="404"/>
      <c r="AS18" s="404"/>
      <c r="AT18" s="404"/>
      <c r="AU18" s="404"/>
      <c r="AV18" s="404"/>
      <c r="AW18" s="404"/>
      <c r="AX18" s="404"/>
    </row>
    <row r="19" spans="1:50" ht="26.25" customHeight="1" x14ac:dyDescent="0.15">
      <c r="A19" s="1097">
        <v>16</v>
      </c>
      <c r="B19" s="1097">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95"/>
      <c r="Z19" s="396"/>
      <c r="AA19" s="396"/>
      <c r="AB19" s="397"/>
      <c r="AC19" s="398"/>
      <c r="AD19" s="398"/>
      <c r="AE19" s="398"/>
      <c r="AF19" s="398"/>
      <c r="AG19" s="398"/>
      <c r="AH19" s="399"/>
      <c r="AI19" s="400"/>
      <c r="AJ19" s="400"/>
      <c r="AK19" s="400"/>
      <c r="AL19" s="401"/>
      <c r="AM19" s="402"/>
      <c r="AN19" s="402"/>
      <c r="AO19" s="403"/>
      <c r="AP19" s="404"/>
      <c r="AQ19" s="404"/>
      <c r="AR19" s="404"/>
      <c r="AS19" s="404"/>
      <c r="AT19" s="404"/>
      <c r="AU19" s="404"/>
      <c r="AV19" s="404"/>
      <c r="AW19" s="404"/>
      <c r="AX19" s="404"/>
    </row>
    <row r="20" spans="1:50" ht="26.25" customHeight="1" x14ac:dyDescent="0.15">
      <c r="A20" s="1097">
        <v>17</v>
      </c>
      <c r="B20" s="1097">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95"/>
      <c r="Z20" s="396"/>
      <c r="AA20" s="396"/>
      <c r="AB20" s="397"/>
      <c r="AC20" s="398"/>
      <c r="AD20" s="398"/>
      <c r="AE20" s="398"/>
      <c r="AF20" s="398"/>
      <c r="AG20" s="398"/>
      <c r="AH20" s="399"/>
      <c r="AI20" s="400"/>
      <c r="AJ20" s="400"/>
      <c r="AK20" s="400"/>
      <c r="AL20" s="401"/>
      <c r="AM20" s="402"/>
      <c r="AN20" s="402"/>
      <c r="AO20" s="403"/>
      <c r="AP20" s="404"/>
      <c r="AQ20" s="404"/>
      <c r="AR20" s="404"/>
      <c r="AS20" s="404"/>
      <c r="AT20" s="404"/>
      <c r="AU20" s="404"/>
      <c r="AV20" s="404"/>
      <c r="AW20" s="404"/>
      <c r="AX20" s="404"/>
    </row>
    <row r="21" spans="1:50" ht="26.25" customHeight="1" x14ac:dyDescent="0.15">
      <c r="A21" s="1097">
        <v>18</v>
      </c>
      <c r="B21" s="1097">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95"/>
      <c r="Z21" s="396"/>
      <c r="AA21" s="396"/>
      <c r="AB21" s="397"/>
      <c r="AC21" s="398"/>
      <c r="AD21" s="398"/>
      <c r="AE21" s="398"/>
      <c r="AF21" s="398"/>
      <c r="AG21" s="398"/>
      <c r="AH21" s="399"/>
      <c r="AI21" s="400"/>
      <c r="AJ21" s="400"/>
      <c r="AK21" s="400"/>
      <c r="AL21" s="401"/>
      <c r="AM21" s="402"/>
      <c r="AN21" s="402"/>
      <c r="AO21" s="403"/>
      <c r="AP21" s="404"/>
      <c r="AQ21" s="404"/>
      <c r="AR21" s="404"/>
      <c r="AS21" s="404"/>
      <c r="AT21" s="404"/>
      <c r="AU21" s="404"/>
      <c r="AV21" s="404"/>
      <c r="AW21" s="404"/>
      <c r="AX21" s="404"/>
    </row>
    <row r="22" spans="1:50" ht="26.25" customHeight="1" x14ac:dyDescent="0.15">
      <c r="A22" s="1097">
        <v>19</v>
      </c>
      <c r="B22" s="1097">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95"/>
      <c r="Z22" s="396"/>
      <c r="AA22" s="396"/>
      <c r="AB22" s="397"/>
      <c r="AC22" s="398"/>
      <c r="AD22" s="398"/>
      <c r="AE22" s="398"/>
      <c r="AF22" s="398"/>
      <c r="AG22" s="398"/>
      <c r="AH22" s="399"/>
      <c r="AI22" s="400"/>
      <c r="AJ22" s="400"/>
      <c r="AK22" s="400"/>
      <c r="AL22" s="401"/>
      <c r="AM22" s="402"/>
      <c r="AN22" s="402"/>
      <c r="AO22" s="403"/>
      <c r="AP22" s="404"/>
      <c r="AQ22" s="404"/>
      <c r="AR22" s="404"/>
      <c r="AS22" s="404"/>
      <c r="AT22" s="404"/>
      <c r="AU22" s="404"/>
      <c r="AV22" s="404"/>
      <c r="AW22" s="404"/>
      <c r="AX22" s="404"/>
    </row>
    <row r="23" spans="1:50" ht="26.25" customHeight="1" x14ac:dyDescent="0.15">
      <c r="A23" s="1097">
        <v>20</v>
      </c>
      <c r="B23" s="1097">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95"/>
      <c r="Z23" s="396"/>
      <c r="AA23" s="396"/>
      <c r="AB23" s="397"/>
      <c r="AC23" s="398"/>
      <c r="AD23" s="398"/>
      <c r="AE23" s="398"/>
      <c r="AF23" s="398"/>
      <c r="AG23" s="398"/>
      <c r="AH23" s="399"/>
      <c r="AI23" s="400"/>
      <c r="AJ23" s="400"/>
      <c r="AK23" s="400"/>
      <c r="AL23" s="401"/>
      <c r="AM23" s="402"/>
      <c r="AN23" s="402"/>
      <c r="AO23" s="403"/>
      <c r="AP23" s="404"/>
      <c r="AQ23" s="404"/>
      <c r="AR23" s="404"/>
      <c r="AS23" s="404"/>
      <c r="AT23" s="404"/>
      <c r="AU23" s="404"/>
      <c r="AV23" s="404"/>
      <c r="AW23" s="404"/>
      <c r="AX23" s="404"/>
    </row>
    <row r="24" spans="1:50" ht="26.25" customHeight="1" x14ac:dyDescent="0.15">
      <c r="A24" s="1097">
        <v>21</v>
      </c>
      <c r="B24" s="1097">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95"/>
      <c r="Z24" s="396"/>
      <c r="AA24" s="396"/>
      <c r="AB24" s="397"/>
      <c r="AC24" s="398"/>
      <c r="AD24" s="398"/>
      <c r="AE24" s="398"/>
      <c r="AF24" s="398"/>
      <c r="AG24" s="398"/>
      <c r="AH24" s="399"/>
      <c r="AI24" s="400"/>
      <c r="AJ24" s="400"/>
      <c r="AK24" s="400"/>
      <c r="AL24" s="401"/>
      <c r="AM24" s="402"/>
      <c r="AN24" s="402"/>
      <c r="AO24" s="403"/>
      <c r="AP24" s="404"/>
      <c r="AQ24" s="404"/>
      <c r="AR24" s="404"/>
      <c r="AS24" s="404"/>
      <c r="AT24" s="404"/>
      <c r="AU24" s="404"/>
      <c r="AV24" s="404"/>
      <c r="AW24" s="404"/>
      <c r="AX24" s="404"/>
    </row>
    <row r="25" spans="1:50" ht="26.25" customHeight="1" x14ac:dyDescent="0.15">
      <c r="A25" s="1097">
        <v>22</v>
      </c>
      <c r="B25" s="1097">
        <v>1</v>
      </c>
      <c r="C25" s="391"/>
      <c r="D25" s="391"/>
      <c r="E25" s="391"/>
      <c r="F25" s="391"/>
      <c r="G25" s="391"/>
      <c r="H25" s="391"/>
      <c r="I25" s="391"/>
      <c r="J25" s="392"/>
      <c r="K25" s="393"/>
      <c r="L25" s="393"/>
      <c r="M25" s="393"/>
      <c r="N25" s="393"/>
      <c r="O25" s="393"/>
      <c r="P25" s="394"/>
      <c r="Q25" s="394"/>
      <c r="R25" s="394"/>
      <c r="S25" s="394"/>
      <c r="T25" s="394"/>
      <c r="U25" s="394"/>
      <c r="V25" s="394"/>
      <c r="W25" s="394"/>
      <c r="X25" s="394"/>
      <c r="Y25" s="395"/>
      <c r="Z25" s="396"/>
      <c r="AA25" s="396"/>
      <c r="AB25" s="397"/>
      <c r="AC25" s="398"/>
      <c r="AD25" s="398"/>
      <c r="AE25" s="398"/>
      <c r="AF25" s="398"/>
      <c r="AG25" s="398"/>
      <c r="AH25" s="399"/>
      <c r="AI25" s="400"/>
      <c r="AJ25" s="400"/>
      <c r="AK25" s="400"/>
      <c r="AL25" s="401"/>
      <c r="AM25" s="402"/>
      <c r="AN25" s="402"/>
      <c r="AO25" s="403"/>
      <c r="AP25" s="404"/>
      <c r="AQ25" s="404"/>
      <c r="AR25" s="404"/>
      <c r="AS25" s="404"/>
      <c r="AT25" s="404"/>
      <c r="AU25" s="404"/>
      <c r="AV25" s="404"/>
      <c r="AW25" s="404"/>
      <c r="AX25" s="404"/>
    </row>
    <row r="26" spans="1:50" ht="26.25" customHeight="1" x14ac:dyDescent="0.15">
      <c r="A26" s="1097">
        <v>23</v>
      </c>
      <c r="B26" s="1097">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95"/>
      <c r="Z26" s="396"/>
      <c r="AA26" s="396"/>
      <c r="AB26" s="397"/>
      <c r="AC26" s="398"/>
      <c r="AD26" s="398"/>
      <c r="AE26" s="398"/>
      <c r="AF26" s="398"/>
      <c r="AG26" s="398"/>
      <c r="AH26" s="399"/>
      <c r="AI26" s="400"/>
      <c r="AJ26" s="400"/>
      <c r="AK26" s="400"/>
      <c r="AL26" s="401"/>
      <c r="AM26" s="402"/>
      <c r="AN26" s="402"/>
      <c r="AO26" s="403"/>
      <c r="AP26" s="404"/>
      <c r="AQ26" s="404"/>
      <c r="AR26" s="404"/>
      <c r="AS26" s="404"/>
      <c r="AT26" s="404"/>
      <c r="AU26" s="404"/>
      <c r="AV26" s="404"/>
      <c r="AW26" s="404"/>
      <c r="AX26" s="404"/>
    </row>
    <row r="27" spans="1:50" ht="26.25" customHeight="1" x14ac:dyDescent="0.15">
      <c r="A27" s="1097">
        <v>24</v>
      </c>
      <c r="B27" s="1097">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95"/>
      <c r="Z27" s="396"/>
      <c r="AA27" s="396"/>
      <c r="AB27" s="397"/>
      <c r="AC27" s="398"/>
      <c r="AD27" s="398"/>
      <c r="AE27" s="398"/>
      <c r="AF27" s="398"/>
      <c r="AG27" s="398"/>
      <c r="AH27" s="399"/>
      <c r="AI27" s="400"/>
      <c r="AJ27" s="400"/>
      <c r="AK27" s="400"/>
      <c r="AL27" s="401"/>
      <c r="AM27" s="402"/>
      <c r="AN27" s="402"/>
      <c r="AO27" s="403"/>
      <c r="AP27" s="404"/>
      <c r="AQ27" s="404"/>
      <c r="AR27" s="404"/>
      <c r="AS27" s="404"/>
      <c r="AT27" s="404"/>
      <c r="AU27" s="404"/>
      <c r="AV27" s="404"/>
      <c r="AW27" s="404"/>
      <c r="AX27" s="404"/>
    </row>
    <row r="28" spans="1:50" ht="26.25" customHeight="1" x14ac:dyDescent="0.15">
      <c r="A28" s="1097">
        <v>25</v>
      </c>
      <c r="B28" s="1097">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95"/>
      <c r="Z28" s="396"/>
      <c r="AA28" s="396"/>
      <c r="AB28" s="397"/>
      <c r="AC28" s="398"/>
      <c r="AD28" s="398"/>
      <c r="AE28" s="398"/>
      <c r="AF28" s="398"/>
      <c r="AG28" s="398"/>
      <c r="AH28" s="399"/>
      <c r="AI28" s="400"/>
      <c r="AJ28" s="400"/>
      <c r="AK28" s="400"/>
      <c r="AL28" s="401"/>
      <c r="AM28" s="402"/>
      <c r="AN28" s="402"/>
      <c r="AO28" s="403"/>
      <c r="AP28" s="404"/>
      <c r="AQ28" s="404"/>
      <c r="AR28" s="404"/>
      <c r="AS28" s="404"/>
      <c r="AT28" s="404"/>
      <c r="AU28" s="404"/>
      <c r="AV28" s="404"/>
      <c r="AW28" s="404"/>
      <c r="AX28" s="404"/>
    </row>
    <row r="29" spans="1:50" ht="26.25" customHeight="1" x14ac:dyDescent="0.15">
      <c r="A29" s="1097">
        <v>26</v>
      </c>
      <c r="B29" s="1097">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95"/>
      <c r="Z29" s="396"/>
      <c r="AA29" s="396"/>
      <c r="AB29" s="397"/>
      <c r="AC29" s="398"/>
      <c r="AD29" s="398"/>
      <c r="AE29" s="398"/>
      <c r="AF29" s="398"/>
      <c r="AG29" s="398"/>
      <c r="AH29" s="399"/>
      <c r="AI29" s="400"/>
      <c r="AJ29" s="400"/>
      <c r="AK29" s="400"/>
      <c r="AL29" s="401"/>
      <c r="AM29" s="402"/>
      <c r="AN29" s="402"/>
      <c r="AO29" s="403"/>
      <c r="AP29" s="404"/>
      <c r="AQ29" s="404"/>
      <c r="AR29" s="404"/>
      <c r="AS29" s="404"/>
      <c r="AT29" s="404"/>
      <c r="AU29" s="404"/>
      <c r="AV29" s="404"/>
      <c r="AW29" s="404"/>
      <c r="AX29" s="404"/>
    </row>
    <row r="30" spans="1:50" ht="26.25" customHeight="1" x14ac:dyDescent="0.15">
      <c r="A30" s="1097">
        <v>27</v>
      </c>
      <c r="B30" s="1097">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95"/>
      <c r="Z30" s="396"/>
      <c r="AA30" s="396"/>
      <c r="AB30" s="397"/>
      <c r="AC30" s="398"/>
      <c r="AD30" s="398"/>
      <c r="AE30" s="398"/>
      <c r="AF30" s="398"/>
      <c r="AG30" s="398"/>
      <c r="AH30" s="399"/>
      <c r="AI30" s="400"/>
      <c r="AJ30" s="400"/>
      <c r="AK30" s="400"/>
      <c r="AL30" s="401"/>
      <c r="AM30" s="402"/>
      <c r="AN30" s="402"/>
      <c r="AO30" s="403"/>
      <c r="AP30" s="404"/>
      <c r="AQ30" s="404"/>
      <c r="AR30" s="404"/>
      <c r="AS30" s="404"/>
      <c r="AT30" s="404"/>
      <c r="AU30" s="404"/>
      <c r="AV30" s="404"/>
      <c r="AW30" s="404"/>
      <c r="AX30" s="404"/>
    </row>
    <row r="31" spans="1:50" ht="26.25" customHeight="1" x14ac:dyDescent="0.15">
      <c r="A31" s="1097">
        <v>28</v>
      </c>
      <c r="B31" s="1097">
        <v>1</v>
      </c>
      <c r="C31" s="391"/>
      <c r="D31" s="391"/>
      <c r="E31" s="391"/>
      <c r="F31" s="391"/>
      <c r="G31" s="391"/>
      <c r="H31" s="391"/>
      <c r="I31" s="391"/>
      <c r="J31" s="392"/>
      <c r="K31" s="393"/>
      <c r="L31" s="393"/>
      <c r="M31" s="393"/>
      <c r="N31" s="393"/>
      <c r="O31" s="393"/>
      <c r="P31" s="394"/>
      <c r="Q31" s="394"/>
      <c r="R31" s="394"/>
      <c r="S31" s="394"/>
      <c r="T31" s="394"/>
      <c r="U31" s="394"/>
      <c r="V31" s="394"/>
      <c r="W31" s="394"/>
      <c r="X31" s="394"/>
      <c r="Y31" s="395"/>
      <c r="Z31" s="396"/>
      <c r="AA31" s="396"/>
      <c r="AB31" s="397"/>
      <c r="AC31" s="398"/>
      <c r="AD31" s="398"/>
      <c r="AE31" s="398"/>
      <c r="AF31" s="398"/>
      <c r="AG31" s="398"/>
      <c r="AH31" s="399"/>
      <c r="AI31" s="400"/>
      <c r="AJ31" s="400"/>
      <c r="AK31" s="400"/>
      <c r="AL31" s="401"/>
      <c r="AM31" s="402"/>
      <c r="AN31" s="402"/>
      <c r="AO31" s="403"/>
      <c r="AP31" s="404"/>
      <c r="AQ31" s="404"/>
      <c r="AR31" s="404"/>
      <c r="AS31" s="404"/>
      <c r="AT31" s="404"/>
      <c r="AU31" s="404"/>
      <c r="AV31" s="404"/>
      <c r="AW31" s="404"/>
      <c r="AX31" s="404"/>
    </row>
    <row r="32" spans="1:50" ht="26.25" customHeight="1" x14ac:dyDescent="0.15">
      <c r="A32" s="1097">
        <v>29</v>
      </c>
      <c r="B32" s="1097">
        <v>1</v>
      </c>
      <c r="C32" s="391"/>
      <c r="D32" s="391"/>
      <c r="E32" s="391"/>
      <c r="F32" s="391"/>
      <c r="G32" s="391"/>
      <c r="H32" s="391"/>
      <c r="I32" s="391"/>
      <c r="J32" s="392"/>
      <c r="K32" s="393"/>
      <c r="L32" s="393"/>
      <c r="M32" s="393"/>
      <c r="N32" s="393"/>
      <c r="O32" s="393"/>
      <c r="P32" s="394"/>
      <c r="Q32" s="394"/>
      <c r="R32" s="394"/>
      <c r="S32" s="394"/>
      <c r="T32" s="394"/>
      <c r="U32" s="394"/>
      <c r="V32" s="394"/>
      <c r="W32" s="394"/>
      <c r="X32" s="394"/>
      <c r="Y32" s="395"/>
      <c r="Z32" s="396"/>
      <c r="AA32" s="396"/>
      <c r="AB32" s="397"/>
      <c r="AC32" s="398"/>
      <c r="AD32" s="398"/>
      <c r="AE32" s="398"/>
      <c r="AF32" s="398"/>
      <c r="AG32" s="398"/>
      <c r="AH32" s="399"/>
      <c r="AI32" s="400"/>
      <c r="AJ32" s="400"/>
      <c r="AK32" s="400"/>
      <c r="AL32" s="401"/>
      <c r="AM32" s="402"/>
      <c r="AN32" s="402"/>
      <c r="AO32" s="403"/>
      <c r="AP32" s="404"/>
      <c r="AQ32" s="404"/>
      <c r="AR32" s="404"/>
      <c r="AS32" s="404"/>
      <c r="AT32" s="404"/>
      <c r="AU32" s="404"/>
      <c r="AV32" s="404"/>
      <c r="AW32" s="404"/>
      <c r="AX32" s="404"/>
    </row>
    <row r="33" spans="1:50" ht="26.25" customHeight="1" x14ac:dyDescent="0.15">
      <c r="A33" s="1097">
        <v>30</v>
      </c>
      <c r="B33" s="1097">
        <v>1</v>
      </c>
      <c r="C33" s="391"/>
      <c r="D33" s="391"/>
      <c r="E33" s="391"/>
      <c r="F33" s="391"/>
      <c r="G33" s="391"/>
      <c r="H33" s="391"/>
      <c r="I33" s="391"/>
      <c r="J33" s="392"/>
      <c r="K33" s="393"/>
      <c r="L33" s="393"/>
      <c r="M33" s="393"/>
      <c r="N33" s="393"/>
      <c r="O33" s="393"/>
      <c r="P33" s="394"/>
      <c r="Q33" s="394"/>
      <c r="R33" s="394"/>
      <c r="S33" s="394"/>
      <c r="T33" s="394"/>
      <c r="U33" s="394"/>
      <c r="V33" s="394"/>
      <c r="W33" s="394"/>
      <c r="X33" s="394"/>
      <c r="Y33" s="395"/>
      <c r="Z33" s="396"/>
      <c r="AA33" s="396"/>
      <c r="AB33" s="397"/>
      <c r="AC33" s="398"/>
      <c r="AD33" s="398"/>
      <c r="AE33" s="398"/>
      <c r="AF33" s="398"/>
      <c r="AG33" s="398"/>
      <c r="AH33" s="399"/>
      <c r="AI33" s="400"/>
      <c r="AJ33" s="400"/>
      <c r="AK33" s="400"/>
      <c r="AL33" s="401"/>
      <c r="AM33" s="402"/>
      <c r="AN33" s="402"/>
      <c r="AO33" s="403"/>
      <c r="AP33" s="404"/>
      <c r="AQ33" s="404"/>
      <c r="AR33" s="404"/>
      <c r="AS33" s="404"/>
      <c r="AT33" s="404"/>
      <c r="AU33" s="404"/>
      <c r="AV33" s="404"/>
      <c r="AW33" s="404"/>
      <c r="AX33" s="40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1"/>
      <c r="B36" s="411"/>
      <c r="C36" s="411" t="s">
        <v>27</v>
      </c>
      <c r="D36" s="411"/>
      <c r="E36" s="411"/>
      <c r="F36" s="411"/>
      <c r="G36" s="411"/>
      <c r="H36" s="411"/>
      <c r="I36" s="411"/>
      <c r="J36" s="155" t="s">
        <v>434</v>
      </c>
      <c r="K36" s="412"/>
      <c r="L36" s="412"/>
      <c r="M36" s="412"/>
      <c r="N36" s="412"/>
      <c r="O36" s="412"/>
      <c r="P36" s="413" t="s">
        <v>28</v>
      </c>
      <c r="Q36" s="413"/>
      <c r="R36" s="413"/>
      <c r="S36" s="413"/>
      <c r="T36" s="413"/>
      <c r="U36" s="413"/>
      <c r="V36" s="413"/>
      <c r="W36" s="413"/>
      <c r="X36" s="413"/>
      <c r="Y36" s="414" t="s">
        <v>507</v>
      </c>
      <c r="Z36" s="415"/>
      <c r="AA36" s="415"/>
      <c r="AB36" s="415"/>
      <c r="AC36" s="155" t="s">
        <v>489</v>
      </c>
      <c r="AD36" s="155"/>
      <c r="AE36" s="155"/>
      <c r="AF36" s="155"/>
      <c r="AG36" s="155"/>
      <c r="AH36" s="414" t="s">
        <v>393</v>
      </c>
      <c r="AI36" s="411"/>
      <c r="AJ36" s="411"/>
      <c r="AK36" s="411"/>
      <c r="AL36" s="411" t="s">
        <v>22</v>
      </c>
      <c r="AM36" s="411"/>
      <c r="AN36" s="411"/>
      <c r="AO36" s="416"/>
      <c r="AP36" s="417" t="s">
        <v>435</v>
      </c>
      <c r="AQ36" s="417"/>
      <c r="AR36" s="417"/>
      <c r="AS36" s="417"/>
      <c r="AT36" s="417"/>
      <c r="AU36" s="417"/>
      <c r="AV36" s="417"/>
      <c r="AW36" s="417"/>
      <c r="AX36" s="417"/>
    </row>
    <row r="37" spans="1:50" ht="26.25" customHeight="1" x14ac:dyDescent="0.15">
      <c r="A37" s="1097">
        <v>1</v>
      </c>
      <c r="B37" s="1097">
        <v>1</v>
      </c>
      <c r="C37" s="391"/>
      <c r="D37" s="391"/>
      <c r="E37" s="391"/>
      <c r="F37" s="391"/>
      <c r="G37" s="391"/>
      <c r="H37" s="391"/>
      <c r="I37" s="391"/>
      <c r="J37" s="392"/>
      <c r="K37" s="393"/>
      <c r="L37" s="393"/>
      <c r="M37" s="393"/>
      <c r="N37" s="393"/>
      <c r="O37" s="393"/>
      <c r="P37" s="394"/>
      <c r="Q37" s="394"/>
      <c r="R37" s="394"/>
      <c r="S37" s="394"/>
      <c r="T37" s="394"/>
      <c r="U37" s="394"/>
      <c r="V37" s="394"/>
      <c r="W37" s="394"/>
      <c r="X37" s="394"/>
      <c r="Y37" s="395"/>
      <c r="Z37" s="396"/>
      <c r="AA37" s="396"/>
      <c r="AB37" s="397"/>
      <c r="AC37" s="398"/>
      <c r="AD37" s="398"/>
      <c r="AE37" s="398"/>
      <c r="AF37" s="398"/>
      <c r="AG37" s="398"/>
      <c r="AH37" s="399"/>
      <c r="AI37" s="400"/>
      <c r="AJ37" s="400"/>
      <c r="AK37" s="400"/>
      <c r="AL37" s="401"/>
      <c r="AM37" s="402"/>
      <c r="AN37" s="402"/>
      <c r="AO37" s="403"/>
      <c r="AP37" s="404"/>
      <c r="AQ37" s="404"/>
      <c r="AR37" s="404"/>
      <c r="AS37" s="404"/>
      <c r="AT37" s="404"/>
      <c r="AU37" s="404"/>
      <c r="AV37" s="404"/>
      <c r="AW37" s="404"/>
      <c r="AX37" s="404"/>
    </row>
    <row r="38" spans="1:50" ht="26.25" customHeight="1" x14ac:dyDescent="0.15">
      <c r="A38" s="1097">
        <v>2</v>
      </c>
      <c r="B38" s="1097">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95"/>
      <c r="Z38" s="396"/>
      <c r="AA38" s="396"/>
      <c r="AB38" s="397"/>
      <c r="AC38" s="398"/>
      <c r="AD38" s="398"/>
      <c r="AE38" s="398"/>
      <c r="AF38" s="398"/>
      <c r="AG38" s="398"/>
      <c r="AH38" s="399"/>
      <c r="AI38" s="400"/>
      <c r="AJ38" s="400"/>
      <c r="AK38" s="400"/>
      <c r="AL38" s="401"/>
      <c r="AM38" s="402"/>
      <c r="AN38" s="402"/>
      <c r="AO38" s="403"/>
      <c r="AP38" s="404"/>
      <c r="AQ38" s="404"/>
      <c r="AR38" s="404"/>
      <c r="AS38" s="404"/>
      <c r="AT38" s="404"/>
      <c r="AU38" s="404"/>
      <c r="AV38" s="404"/>
      <c r="AW38" s="404"/>
      <c r="AX38" s="404"/>
    </row>
    <row r="39" spans="1:50" ht="26.25" customHeight="1" x14ac:dyDescent="0.15">
      <c r="A39" s="1097">
        <v>3</v>
      </c>
      <c r="B39" s="1097">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95"/>
      <c r="Z39" s="396"/>
      <c r="AA39" s="396"/>
      <c r="AB39" s="397"/>
      <c r="AC39" s="398"/>
      <c r="AD39" s="398"/>
      <c r="AE39" s="398"/>
      <c r="AF39" s="398"/>
      <c r="AG39" s="398"/>
      <c r="AH39" s="399"/>
      <c r="AI39" s="400"/>
      <c r="AJ39" s="400"/>
      <c r="AK39" s="400"/>
      <c r="AL39" s="401"/>
      <c r="AM39" s="402"/>
      <c r="AN39" s="402"/>
      <c r="AO39" s="403"/>
      <c r="AP39" s="404"/>
      <c r="AQ39" s="404"/>
      <c r="AR39" s="404"/>
      <c r="AS39" s="404"/>
      <c r="AT39" s="404"/>
      <c r="AU39" s="404"/>
      <c r="AV39" s="404"/>
      <c r="AW39" s="404"/>
      <c r="AX39" s="404"/>
    </row>
    <row r="40" spans="1:50" ht="26.25" customHeight="1" x14ac:dyDescent="0.15">
      <c r="A40" s="1097">
        <v>4</v>
      </c>
      <c r="B40" s="1097">
        <v>1</v>
      </c>
      <c r="C40" s="391"/>
      <c r="D40" s="391"/>
      <c r="E40" s="391"/>
      <c r="F40" s="391"/>
      <c r="G40" s="391"/>
      <c r="H40" s="391"/>
      <c r="I40" s="391"/>
      <c r="J40" s="392"/>
      <c r="K40" s="393"/>
      <c r="L40" s="393"/>
      <c r="M40" s="393"/>
      <c r="N40" s="393"/>
      <c r="O40" s="393"/>
      <c r="P40" s="394"/>
      <c r="Q40" s="394"/>
      <c r="R40" s="394"/>
      <c r="S40" s="394"/>
      <c r="T40" s="394"/>
      <c r="U40" s="394"/>
      <c r="V40" s="394"/>
      <c r="W40" s="394"/>
      <c r="X40" s="394"/>
      <c r="Y40" s="395"/>
      <c r="Z40" s="396"/>
      <c r="AA40" s="396"/>
      <c r="AB40" s="397"/>
      <c r="AC40" s="398"/>
      <c r="AD40" s="398"/>
      <c r="AE40" s="398"/>
      <c r="AF40" s="398"/>
      <c r="AG40" s="398"/>
      <c r="AH40" s="399"/>
      <c r="AI40" s="400"/>
      <c r="AJ40" s="400"/>
      <c r="AK40" s="400"/>
      <c r="AL40" s="401"/>
      <c r="AM40" s="402"/>
      <c r="AN40" s="402"/>
      <c r="AO40" s="403"/>
      <c r="AP40" s="404"/>
      <c r="AQ40" s="404"/>
      <c r="AR40" s="404"/>
      <c r="AS40" s="404"/>
      <c r="AT40" s="404"/>
      <c r="AU40" s="404"/>
      <c r="AV40" s="404"/>
      <c r="AW40" s="404"/>
      <c r="AX40" s="404"/>
    </row>
    <row r="41" spans="1:50" ht="26.25" customHeight="1" x14ac:dyDescent="0.15">
      <c r="A41" s="1097">
        <v>5</v>
      </c>
      <c r="B41" s="1097">
        <v>1</v>
      </c>
      <c r="C41" s="391"/>
      <c r="D41" s="391"/>
      <c r="E41" s="391"/>
      <c r="F41" s="391"/>
      <c r="G41" s="391"/>
      <c r="H41" s="391"/>
      <c r="I41" s="391"/>
      <c r="J41" s="392"/>
      <c r="K41" s="393"/>
      <c r="L41" s="393"/>
      <c r="M41" s="393"/>
      <c r="N41" s="393"/>
      <c r="O41" s="393"/>
      <c r="P41" s="394"/>
      <c r="Q41" s="394"/>
      <c r="R41" s="394"/>
      <c r="S41" s="394"/>
      <c r="T41" s="394"/>
      <c r="U41" s="394"/>
      <c r="V41" s="394"/>
      <c r="W41" s="394"/>
      <c r="X41" s="394"/>
      <c r="Y41" s="395"/>
      <c r="Z41" s="396"/>
      <c r="AA41" s="396"/>
      <c r="AB41" s="397"/>
      <c r="AC41" s="398"/>
      <c r="AD41" s="398"/>
      <c r="AE41" s="398"/>
      <c r="AF41" s="398"/>
      <c r="AG41" s="398"/>
      <c r="AH41" s="399"/>
      <c r="AI41" s="400"/>
      <c r="AJ41" s="400"/>
      <c r="AK41" s="400"/>
      <c r="AL41" s="401"/>
      <c r="AM41" s="402"/>
      <c r="AN41" s="402"/>
      <c r="AO41" s="403"/>
      <c r="AP41" s="404"/>
      <c r="AQ41" s="404"/>
      <c r="AR41" s="404"/>
      <c r="AS41" s="404"/>
      <c r="AT41" s="404"/>
      <c r="AU41" s="404"/>
      <c r="AV41" s="404"/>
      <c r="AW41" s="404"/>
      <c r="AX41" s="404"/>
    </row>
    <row r="42" spans="1:50" ht="26.25" customHeight="1" x14ac:dyDescent="0.15">
      <c r="A42" s="1097">
        <v>6</v>
      </c>
      <c r="B42" s="1097">
        <v>1</v>
      </c>
      <c r="C42" s="391"/>
      <c r="D42" s="391"/>
      <c r="E42" s="391"/>
      <c r="F42" s="391"/>
      <c r="G42" s="391"/>
      <c r="H42" s="391"/>
      <c r="I42" s="391"/>
      <c r="J42" s="392"/>
      <c r="K42" s="393"/>
      <c r="L42" s="393"/>
      <c r="M42" s="393"/>
      <c r="N42" s="393"/>
      <c r="O42" s="393"/>
      <c r="P42" s="394"/>
      <c r="Q42" s="394"/>
      <c r="R42" s="394"/>
      <c r="S42" s="394"/>
      <c r="T42" s="394"/>
      <c r="U42" s="394"/>
      <c r="V42" s="394"/>
      <c r="W42" s="394"/>
      <c r="X42" s="394"/>
      <c r="Y42" s="395"/>
      <c r="Z42" s="396"/>
      <c r="AA42" s="396"/>
      <c r="AB42" s="397"/>
      <c r="AC42" s="398"/>
      <c r="AD42" s="398"/>
      <c r="AE42" s="398"/>
      <c r="AF42" s="398"/>
      <c r="AG42" s="398"/>
      <c r="AH42" s="399"/>
      <c r="AI42" s="400"/>
      <c r="AJ42" s="400"/>
      <c r="AK42" s="400"/>
      <c r="AL42" s="401"/>
      <c r="AM42" s="402"/>
      <c r="AN42" s="402"/>
      <c r="AO42" s="403"/>
      <c r="AP42" s="404"/>
      <c r="AQ42" s="404"/>
      <c r="AR42" s="404"/>
      <c r="AS42" s="404"/>
      <c r="AT42" s="404"/>
      <c r="AU42" s="404"/>
      <c r="AV42" s="404"/>
      <c r="AW42" s="404"/>
      <c r="AX42" s="404"/>
    </row>
    <row r="43" spans="1:50" ht="26.25" customHeight="1" x14ac:dyDescent="0.15">
      <c r="A43" s="1097">
        <v>7</v>
      </c>
      <c r="B43" s="1097">
        <v>1</v>
      </c>
      <c r="C43" s="391"/>
      <c r="D43" s="391"/>
      <c r="E43" s="391"/>
      <c r="F43" s="391"/>
      <c r="G43" s="391"/>
      <c r="H43" s="391"/>
      <c r="I43" s="391"/>
      <c r="J43" s="392"/>
      <c r="K43" s="393"/>
      <c r="L43" s="393"/>
      <c r="M43" s="393"/>
      <c r="N43" s="393"/>
      <c r="O43" s="393"/>
      <c r="P43" s="394"/>
      <c r="Q43" s="394"/>
      <c r="R43" s="394"/>
      <c r="S43" s="394"/>
      <c r="T43" s="394"/>
      <c r="U43" s="394"/>
      <c r="V43" s="394"/>
      <c r="W43" s="394"/>
      <c r="X43" s="394"/>
      <c r="Y43" s="395"/>
      <c r="Z43" s="396"/>
      <c r="AA43" s="396"/>
      <c r="AB43" s="397"/>
      <c r="AC43" s="398"/>
      <c r="AD43" s="398"/>
      <c r="AE43" s="398"/>
      <c r="AF43" s="398"/>
      <c r="AG43" s="398"/>
      <c r="AH43" s="399"/>
      <c r="AI43" s="400"/>
      <c r="AJ43" s="400"/>
      <c r="AK43" s="400"/>
      <c r="AL43" s="401"/>
      <c r="AM43" s="402"/>
      <c r="AN43" s="402"/>
      <c r="AO43" s="403"/>
      <c r="AP43" s="404"/>
      <c r="AQ43" s="404"/>
      <c r="AR43" s="404"/>
      <c r="AS43" s="404"/>
      <c r="AT43" s="404"/>
      <c r="AU43" s="404"/>
      <c r="AV43" s="404"/>
      <c r="AW43" s="404"/>
      <c r="AX43" s="404"/>
    </row>
    <row r="44" spans="1:50" ht="26.25" customHeight="1" x14ac:dyDescent="0.15">
      <c r="A44" s="1097">
        <v>8</v>
      </c>
      <c r="B44" s="1097">
        <v>1</v>
      </c>
      <c r="C44" s="391"/>
      <c r="D44" s="391"/>
      <c r="E44" s="391"/>
      <c r="F44" s="391"/>
      <c r="G44" s="391"/>
      <c r="H44" s="391"/>
      <c r="I44" s="391"/>
      <c r="J44" s="392"/>
      <c r="K44" s="393"/>
      <c r="L44" s="393"/>
      <c r="M44" s="393"/>
      <c r="N44" s="393"/>
      <c r="O44" s="393"/>
      <c r="P44" s="394"/>
      <c r="Q44" s="394"/>
      <c r="R44" s="394"/>
      <c r="S44" s="394"/>
      <c r="T44" s="394"/>
      <c r="U44" s="394"/>
      <c r="V44" s="394"/>
      <c r="W44" s="394"/>
      <c r="X44" s="394"/>
      <c r="Y44" s="395"/>
      <c r="Z44" s="396"/>
      <c r="AA44" s="396"/>
      <c r="AB44" s="397"/>
      <c r="AC44" s="398"/>
      <c r="AD44" s="398"/>
      <c r="AE44" s="398"/>
      <c r="AF44" s="398"/>
      <c r="AG44" s="398"/>
      <c r="AH44" s="399"/>
      <c r="AI44" s="400"/>
      <c r="AJ44" s="400"/>
      <c r="AK44" s="400"/>
      <c r="AL44" s="401"/>
      <c r="AM44" s="402"/>
      <c r="AN44" s="402"/>
      <c r="AO44" s="403"/>
      <c r="AP44" s="404"/>
      <c r="AQ44" s="404"/>
      <c r="AR44" s="404"/>
      <c r="AS44" s="404"/>
      <c r="AT44" s="404"/>
      <c r="AU44" s="404"/>
      <c r="AV44" s="404"/>
      <c r="AW44" s="404"/>
      <c r="AX44" s="404"/>
    </row>
    <row r="45" spans="1:50" ht="26.25" customHeight="1" x14ac:dyDescent="0.15">
      <c r="A45" s="1097">
        <v>9</v>
      </c>
      <c r="B45" s="1097">
        <v>1</v>
      </c>
      <c r="C45" s="391"/>
      <c r="D45" s="391"/>
      <c r="E45" s="391"/>
      <c r="F45" s="391"/>
      <c r="G45" s="391"/>
      <c r="H45" s="391"/>
      <c r="I45" s="391"/>
      <c r="J45" s="392"/>
      <c r="K45" s="393"/>
      <c r="L45" s="393"/>
      <c r="M45" s="393"/>
      <c r="N45" s="393"/>
      <c r="O45" s="393"/>
      <c r="P45" s="394"/>
      <c r="Q45" s="394"/>
      <c r="R45" s="394"/>
      <c r="S45" s="394"/>
      <c r="T45" s="394"/>
      <c r="U45" s="394"/>
      <c r="V45" s="394"/>
      <c r="W45" s="394"/>
      <c r="X45" s="394"/>
      <c r="Y45" s="395"/>
      <c r="Z45" s="396"/>
      <c r="AA45" s="396"/>
      <c r="AB45" s="397"/>
      <c r="AC45" s="398"/>
      <c r="AD45" s="398"/>
      <c r="AE45" s="398"/>
      <c r="AF45" s="398"/>
      <c r="AG45" s="398"/>
      <c r="AH45" s="399"/>
      <c r="AI45" s="400"/>
      <c r="AJ45" s="400"/>
      <c r="AK45" s="400"/>
      <c r="AL45" s="401"/>
      <c r="AM45" s="402"/>
      <c r="AN45" s="402"/>
      <c r="AO45" s="403"/>
      <c r="AP45" s="404"/>
      <c r="AQ45" s="404"/>
      <c r="AR45" s="404"/>
      <c r="AS45" s="404"/>
      <c r="AT45" s="404"/>
      <c r="AU45" s="404"/>
      <c r="AV45" s="404"/>
      <c r="AW45" s="404"/>
      <c r="AX45" s="404"/>
    </row>
    <row r="46" spans="1:50" ht="26.25" customHeight="1" x14ac:dyDescent="0.15">
      <c r="A46" s="1097">
        <v>10</v>
      </c>
      <c r="B46" s="1097">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95"/>
      <c r="Z46" s="396"/>
      <c r="AA46" s="396"/>
      <c r="AB46" s="397"/>
      <c r="AC46" s="398"/>
      <c r="AD46" s="398"/>
      <c r="AE46" s="398"/>
      <c r="AF46" s="398"/>
      <c r="AG46" s="398"/>
      <c r="AH46" s="399"/>
      <c r="AI46" s="400"/>
      <c r="AJ46" s="400"/>
      <c r="AK46" s="400"/>
      <c r="AL46" s="401"/>
      <c r="AM46" s="402"/>
      <c r="AN46" s="402"/>
      <c r="AO46" s="403"/>
      <c r="AP46" s="404"/>
      <c r="AQ46" s="404"/>
      <c r="AR46" s="404"/>
      <c r="AS46" s="404"/>
      <c r="AT46" s="404"/>
      <c r="AU46" s="404"/>
      <c r="AV46" s="404"/>
      <c r="AW46" s="404"/>
      <c r="AX46" s="404"/>
    </row>
    <row r="47" spans="1:50" ht="26.25" customHeight="1" x14ac:dyDescent="0.15">
      <c r="A47" s="1097">
        <v>11</v>
      </c>
      <c r="B47" s="1097">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95"/>
      <c r="Z47" s="396"/>
      <c r="AA47" s="396"/>
      <c r="AB47" s="397"/>
      <c r="AC47" s="398"/>
      <c r="AD47" s="398"/>
      <c r="AE47" s="398"/>
      <c r="AF47" s="398"/>
      <c r="AG47" s="398"/>
      <c r="AH47" s="399"/>
      <c r="AI47" s="400"/>
      <c r="AJ47" s="400"/>
      <c r="AK47" s="400"/>
      <c r="AL47" s="401"/>
      <c r="AM47" s="402"/>
      <c r="AN47" s="402"/>
      <c r="AO47" s="403"/>
      <c r="AP47" s="404"/>
      <c r="AQ47" s="404"/>
      <c r="AR47" s="404"/>
      <c r="AS47" s="404"/>
      <c r="AT47" s="404"/>
      <c r="AU47" s="404"/>
      <c r="AV47" s="404"/>
      <c r="AW47" s="404"/>
      <c r="AX47" s="404"/>
    </row>
    <row r="48" spans="1:50" ht="26.25" customHeight="1" x14ac:dyDescent="0.15">
      <c r="A48" s="1097">
        <v>12</v>
      </c>
      <c r="B48" s="1097">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95"/>
      <c r="Z48" s="396"/>
      <c r="AA48" s="396"/>
      <c r="AB48" s="397"/>
      <c r="AC48" s="398"/>
      <c r="AD48" s="398"/>
      <c r="AE48" s="398"/>
      <c r="AF48" s="398"/>
      <c r="AG48" s="398"/>
      <c r="AH48" s="399"/>
      <c r="AI48" s="400"/>
      <c r="AJ48" s="400"/>
      <c r="AK48" s="400"/>
      <c r="AL48" s="401"/>
      <c r="AM48" s="402"/>
      <c r="AN48" s="402"/>
      <c r="AO48" s="403"/>
      <c r="AP48" s="404"/>
      <c r="AQ48" s="404"/>
      <c r="AR48" s="404"/>
      <c r="AS48" s="404"/>
      <c r="AT48" s="404"/>
      <c r="AU48" s="404"/>
      <c r="AV48" s="404"/>
      <c r="AW48" s="404"/>
      <c r="AX48" s="404"/>
    </row>
    <row r="49" spans="1:50" ht="26.25" customHeight="1" x14ac:dyDescent="0.15">
      <c r="A49" s="1097">
        <v>13</v>
      </c>
      <c r="B49" s="1097">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95"/>
      <c r="Z49" s="396"/>
      <c r="AA49" s="396"/>
      <c r="AB49" s="397"/>
      <c r="AC49" s="398"/>
      <c r="AD49" s="398"/>
      <c r="AE49" s="398"/>
      <c r="AF49" s="398"/>
      <c r="AG49" s="398"/>
      <c r="AH49" s="399"/>
      <c r="AI49" s="400"/>
      <c r="AJ49" s="400"/>
      <c r="AK49" s="400"/>
      <c r="AL49" s="401"/>
      <c r="AM49" s="402"/>
      <c r="AN49" s="402"/>
      <c r="AO49" s="403"/>
      <c r="AP49" s="404"/>
      <c r="AQ49" s="404"/>
      <c r="AR49" s="404"/>
      <c r="AS49" s="404"/>
      <c r="AT49" s="404"/>
      <c r="AU49" s="404"/>
      <c r="AV49" s="404"/>
      <c r="AW49" s="404"/>
      <c r="AX49" s="404"/>
    </row>
    <row r="50" spans="1:50" ht="26.25" customHeight="1" x14ac:dyDescent="0.15">
      <c r="A50" s="1097">
        <v>14</v>
      </c>
      <c r="B50" s="1097">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95"/>
      <c r="Z50" s="396"/>
      <c r="AA50" s="396"/>
      <c r="AB50" s="397"/>
      <c r="AC50" s="398"/>
      <c r="AD50" s="398"/>
      <c r="AE50" s="398"/>
      <c r="AF50" s="398"/>
      <c r="AG50" s="398"/>
      <c r="AH50" s="399"/>
      <c r="AI50" s="400"/>
      <c r="AJ50" s="400"/>
      <c r="AK50" s="400"/>
      <c r="AL50" s="401"/>
      <c r="AM50" s="402"/>
      <c r="AN50" s="402"/>
      <c r="AO50" s="403"/>
      <c r="AP50" s="404"/>
      <c r="AQ50" s="404"/>
      <c r="AR50" s="404"/>
      <c r="AS50" s="404"/>
      <c r="AT50" s="404"/>
      <c r="AU50" s="404"/>
      <c r="AV50" s="404"/>
      <c r="AW50" s="404"/>
      <c r="AX50" s="404"/>
    </row>
    <row r="51" spans="1:50" ht="26.25" customHeight="1" x14ac:dyDescent="0.15">
      <c r="A51" s="1097">
        <v>15</v>
      </c>
      <c r="B51" s="1097">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95"/>
      <c r="Z51" s="396"/>
      <c r="AA51" s="396"/>
      <c r="AB51" s="397"/>
      <c r="AC51" s="398"/>
      <c r="AD51" s="398"/>
      <c r="AE51" s="398"/>
      <c r="AF51" s="398"/>
      <c r="AG51" s="398"/>
      <c r="AH51" s="399"/>
      <c r="AI51" s="400"/>
      <c r="AJ51" s="400"/>
      <c r="AK51" s="400"/>
      <c r="AL51" s="401"/>
      <c r="AM51" s="402"/>
      <c r="AN51" s="402"/>
      <c r="AO51" s="403"/>
      <c r="AP51" s="404"/>
      <c r="AQ51" s="404"/>
      <c r="AR51" s="404"/>
      <c r="AS51" s="404"/>
      <c r="AT51" s="404"/>
      <c r="AU51" s="404"/>
      <c r="AV51" s="404"/>
      <c r="AW51" s="404"/>
      <c r="AX51" s="404"/>
    </row>
    <row r="52" spans="1:50" ht="26.25" customHeight="1" x14ac:dyDescent="0.15">
      <c r="A52" s="1097">
        <v>16</v>
      </c>
      <c r="B52" s="1097">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95"/>
      <c r="Z52" s="396"/>
      <c r="AA52" s="396"/>
      <c r="AB52" s="397"/>
      <c r="AC52" s="398"/>
      <c r="AD52" s="398"/>
      <c r="AE52" s="398"/>
      <c r="AF52" s="398"/>
      <c r="AG52" s="398"/>
      <c r="AH52" s="399"/>
      <c r="AI52" s="400"/>
      <c r="AJ52" s="400"/>
      <c r="AK52" s="400"/>
      <c r="AL52" s="401"/>
      <c r="AM52" s="402"/>
      <c r="AN52" s="402"/>
      <c r="AO52" s="403"/>
      <c r="AP52" s="404"/>
      <c r="AQ52" s="404"/>
      <c r="AR52" s="404"/>
      <c r="AS52" s="404"/>
      <c r="AT52" s="404"/>
      <c r="AU52" s="404"/>
      <c r="AV52" s="404"/>
      <c r="AW52" s="404"/>
      <c r="AX52" s="404"/>
    </row>
    <row r="53" spans="1:50" ht="26.25" customHeight="1" x14ac:dyDescent="0.15">
      <c r="A53" s="1097">
        <v>17</v>
      </c>
      <c r="B53" s="1097">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95"/>
      <c r="Z53" s="396"/>
      <c r="AA53" s="396"/>
      <c r="AB53" s="397"/>
      <c r="AC53" s="398"/>
      <c r="AD53" s="398"/>
      <c r="AE53" s="398"/>
      <c r="AF53" s="398"/>
      <c r="AG53" s="398"/>
      <c r="AH53" s="399"/>
      <c r="AI53" s="400"/>
      <c r="AJ53" s="400"/>
      <c r="AK53" s="400"/>
      <c r="AL53" s="401"/>
      <c r="AM53" s="402"/>
      <c r="AN53" s="402"/>
      <c r="AO53" s="403"/>
      <c r="AP53" s="404"/>
      <c r="AQ53" s="404"/>
      <c r="AR53" s="404"/>
      <c r="AS53" s="404"/>
      <c r="AT53" s="404"/>
      <c r="AU53" s="404"/>
      <c r="AV53" s="404"/>
      <c r="AW53" s="404"/>
      <c r="AX53" s="404"/>
    </row>
    <row r="54" spans="1:50" ht="26.25" customHeight="1" x14ac:dyDescent="0.15">
      <c r="A54" s="1097">
        <v>18</v>
      </c>
      <c r="B54" s="1097">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95"/>
      <c r="Z54" s="396"/>
      <c r="AA54" s="396"/>
      <c r="AB54" s="397"/>
      <c r="AC54" s="398"/>
      <c r="AD54" s="398"/>
      <c r="AE54" s="398"/>
      <c r="AF54" s="398"/>
      <c r="AG54" s="398"/>
      <c r="AH54" s="399"/>
      <c r="AI54" s="400"/>
      <c r="AJ54" s="400"/>
      <c r="AK54" s="400"/>
      <c r="AL54" s="401"/>
      <c r="AM54" s="402"/>
      <c r="AN54" s="402"/>
      <c r="AO54" s="403"/>
      <c r="AP54" s="404"/>
      <c r="AQ54" s="404"/>
      <c r="AR54" s="404"/>
      <c r="AS54" s="404"/>
      <c r="AT54" s="404"/>
      <c r="AU54" s="404"/>
      <c r="AV54" s="404"/>
      <c r="AW54" s="404"/>
      <c r="AX54" s="404"/>
    </row>
    <row r="55" spans="1:50" ht="26.25" customHeight="1" x14ac:dyDescent="0.15">
      <c r="A55" s="1097">
        <v>19</v>
      </c>
      <c r="B55" s="1097">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95"/>
      <c r="Z55" s="396"/>
      <c r="AA55" s="396"/>
      <c r="AB55" s="397"/>
      <c r="AC55" s="398"/>
      <c r="AD55" s="398"/>
      <c r="AE55" s="398"/>
      <c r="AF55" s="398"/>
      <c r="AG55" s="398"/>
      <c r="AH55" s="399"/>
      <c r="AI55" s="400"/>
      <c r="AJ55" s="400"/>
      <c r="AK55" s="400"/>
      <c r="AL55" s="401"/>
      <c r="AM55" s="402"/>
      <c r="AN55" s="402"/>
      <c r="AO55" s="403"/>
      <c r="AP55" s="404"/>
      <c r="AQ55" s="404"/>
      <c r="AR55" s="404"/>
      <c r="AS55" s="404"/>
      <c r="AT55" s="404"/>
      <c r="AU55" s="404"/>
      <c r="AV55" s="404"/>
      <c r="AW55" s="404"/>
      <c r="AX55" s="404"/>
    </row>
    <row r="56" spans="1:50" ht="26.25" customHeight="1" x14ac:dyDescent="0.15">
      <c r="A56" s="1097">
        <v>20</v>
      </c>
      <c r="B56" s="1097">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95"/>
      <c r="Z56" s="396"/>
      <c r="AA56" s="396"/>
      <c r="AB56" s="397"/>
      <c r="AC56" s="398"/>
      <c r="AD56" s="398"/>
      <c r="AE56" s="398"/>
      <c r="AF56" s="398"/>
      <c r="AG56" s="398"/>
      <c r="AH56" s="399"/>
      <c r="AI56" s="400"/>
      <c r="AJ56" s="400"/>
      <c r="AK56" s="400"/>
      <c r="AL56" s="401"/>
      <c r="AM56" s="402"/>
      <c r="AN56" s="402"/>
      <c r="AO56" s="403"/>
      <c r="AP56" s="404"/>
      <c r="AQ56" s="404"/>
      <c r="AR56" s="404"/>
      <c r="AS56" s="404"/>
      <c r="AT56" s="404"/>
      <c r="AU56" s="404"/>
      <c r="AV56" s="404"/>
      <c r="AW56" s="404"/>
      <c r="AX56" s="404"/>
    </row>
    <row r="57" spans="1:50" ht="26.25" customHeight="1" x14ac:dyDescent="0.15">
      <c r="A57" s="1097">
        <v>21</v>
      </c>
      <c r="B57" s="1097">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95"/>
      <c r="Z57" s="396"/>
      <c r="AA57" s="396"/>
      <c r="AB57" s="397"/>
      <c r="AC57" s="398"/>
      <c r="AD57" s="398"/>
      <c r="AE57" s="398"/>
      <c r="AF57" s="398"/>
      <c r="AG57" s="398"/>
      <c r="AH57" s="399"/>
      <c r="AI57" s="400"/>
      <c r="AJ57" s="400"/>
      <c r="AK57" s="400"/>
      <c r="AL57" s="401"/>
      <c r="AM57" s="402"/>
      <c r="AN57" s="402"/>
      <c r="AO57" s="403"/>
      <c r="AP57" s="404"/>
      <c r="AQ57" s="404"/>
      <c r="AR57" s="404"/>
      <c r="AS57" s="404"/>
      <c r="AT57" s="404"/>
      <c r="AU57" s="404"/>
      <c r="AV57" s="404"/>
      <c r="AW57" s="404"/>
      <c r="AX57" s="404"/>
    </row>
    <row r="58" spans="1:50" ht="26.25" customHeight="1" x14ac:dyDescent="0.15">
      <c r="A58" s="1097">
        <v>22</v>
      </c>
      <c r="B58" s="1097">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95"/>
      <c r="Z58" s="396"/>
      <c r="AA58" s="396"/>
      <c r="AB58" s="397"/>
      <c r="AC58" s="398"/>
      <c r="AD58" s="398"/>
      <c r="AE58" s="398"/>
      <c r="AF58" s="398"/>
      <c r="AG58" s="398"/>
      <c r="AH58" s="399"/>
      <c r="AI58" s="400"/>
      <c r="AJ58" s="400"/>
      <c r="AK58" s="400"/>
      <c r="AL58" s="401"/>
      <c r="AM58" s="402"/>
      <c r="AN58" s="402"/>
      <c r="AO58" s="403"/>
      <c r="AP58" s="404"/>
      <c r="AQ58" s="404"/>
      <c r="AR58" s="404"/>
      <c r="AS58" s="404"/>
      <c r="AT58" s="404"/>
      <c r="AU58" s="404"/>
      <c r="AV58" s="404"/>
      <c r="AW58" s="404"/>
      <c r="AX58" s="404"/>
    </row>
    <row r="59" spans="1:50" ht="26.25" customHeight="1" x14ac:dyDescent="0.15">
      <c r="A59" s="1097">
        <v>23</v>
      </c>
      <c r="B59" s="1097">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95"/>
      <c r="Z59" s="396"/>
      <c r="AA59" s="396"/>
      <c r="AB59" s="397"/>
      <c r="AC59" s="398"/>
      <c r="AD59" s="398"/>
      <c r="AE59" s="398"/>
      <c r="AF59" s="398"/>
      <c r="AG59" s="398"/>
      <c r="AH59" s="399"/>
      <c r="AI59" s="400"/>
      <c r="AJ59" s="400"/>
      <c r="AK59" s="400"/>
      <c r="AL59" s="401"/>
      <c r="AM59" s="402"/>
      <c r="AN59" s="402"/>
      <c r="AO59" s="403"/>
      <c r="AP59" s="404"/>
      <c r="AQ59" s="404"/>
      <c r="AR59" s="404"/>
      <c r="AS59" s="404"/>
      <c r="AT59" s="404"/>
      <c r="AU59" s="404"/>
      <c r="AV59" s="404"/>
      <c r="AW59" s="404"/>
      <c r="AX59" s="404"/>
    </row>
    <row r="60" spans="1:50" ht="26.25" customHeight="1" x14ac:dyDescent="0.15">
      <c r="A60" s="1097">
        <v>24</v>
      </c>
      <c r="B60" s="1097">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95"/>
      <c r="Z60" s="396"/>
      <c r="AA60" s="396"/>
      <c r="AB60" s="397"/>
      <c r="AC60" s="398"/>
      <c r="AD60" s="398"/>
      <c r="AE60" s="398"/>
      <c r="AF60" s="398"/>
      <c r="AG60" s="398"/>
      <c r="AH60" s="399"/>
      <c r="AI60" s="400"/>
      <c r="AJ60" s="400"/>
      <c r="AK60" s="400"/>
      <c r="AL60" s="401"/>
      <c r="AM60" s="402"/>
      <c r="AN60" s="402"/>
      <c r="AO60" s="403"/>
      <c r="AP60" s="404"/>
      <c r="AQ60" s="404"/>
      <c r="AR60" s="404"/>
      <c r="AS60" s="404"/>
      <c r="AT60" s="404"/>
      <c r="AU60" s="404"/>
      <c r="AV60" s="404"/>
      <c r="AW60" s="404"/>
      <c r="AX60" s="404"/>
    </row>
    <row r="61" spans="1:50" ht="26.25" customHeight="1" x14ac:dyDescent="0.15">
      <c r="A61" s="1097">
        <v>25</v>
      </c>
      <c r="B61" s="1097">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95"/>
      <c r="Z61" s="396"/>
      <c r="AA61" s="396"/>
      <c r="AB61" s="397"/>
      <c r="AC61" s="398"/>
      <c r="AD61" s="398"/>
      <c r="AE61" s="398"/>
      <c r="AF61" s="398"/>
      <c r="AG61" s="398"/>
      <c r="AH61" s="399"/>
      <c r="AI61" s="400"/>
      <c r="AJ61" s="400"/>
      <c r="AK61" s="400"/>
      <c r="AL61" s="401"/>
      <c r="AM61" s="402"/>
      <c r="AN61" s="402"/>
      <c r="AO61" s="403"/>
      <c r="AP61" s="404"/>
      <c r="AQ61" s="404"/>
      <c r="AR61" s="404"/>
      <c r="AS61" s="404"/>
      <c r="AT61" s="404"/>
      <c r="AU61" s="404"/>
      <c r="AV61" s="404"/>
      <c r="AW61" s="404"/>
      <c r="AX61" s="404"/>
    </row>
    <row r="62" spans="1:50" ht="26.25" customHeight="1" x14ac:dyDescent="0.15">
      <c r="A62" s="1097">
        <v>26</v>
      </c>
      <c r="B62" s="1097">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95"/>
      <c r="Z62" s="396"/>
      <c r="AA62" s="396"/>
      <c r="AB62" s="397"/>
      <c r="AC62" s="398"/>
      <c r="AD62" s="398"/>
      <c r="AE62" s="398"/>
      <c r="AF62" s="398"/>
      <c r="AG62" s="398"/>
      <c r="AH62" s="399"/>
      <c r="AI62" s="400"/>
      <c r="AJ62" s="400"/>
      <c r="AK62" s="400"/>
      <c r="AL62" s="401"/>
      <c r="AM62" s="402"/>
      <c r="AN62" s="402"/>
      <c r="AO62" s="403"/>
      <c r="AP62" s="404"/>
      <c r="AQ62" s="404"/>
      <c r="AR62" s="404"/>
      <c r="AS62" s="404"/>
      <c r="AT62" s="404"/>
      <c r="AU62" s="404"/>
      <c r="AV62" s="404"/>
      <c r="AW62" s="404"/>
      <c r="AX62" s="404"/>
    </row>
    <row r="63" spans="1:50" ht="26.25" customHeight="1" x14ac:dyDescent="0.15">
      <c r="A63" s="1097">
        <v>27</v>
      </c>
      <c r="B63" s="1097">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95"/>
      <c r="Z63" s="396"/>
      <c r="AA63" s="396"/>
      <c r="AB63" s="397"/>
      <c r="AC63" s="398"/>
      <c r="AD63" s="398"/>
      <c r="AE63" s="398"/>
      <c r="AF63" s="398"/>
      <c r="AG63" s="398"/>
      <c r="AH63" s="399"/>
      <c r="AI63" s="400"/>
      <c r="AJ63" s="400"/>
      <c r="AK63" s="400"/>
      <c r="AL63" s="401"/>
      <c r="AM63" s="402"/>
      <c r="AN63" s="402"/>
      <c r="AO63" s="403"/>
      <c r="AP63" s="404"/>
      <c r="AQ63" s="404"/>
      <c r="AR63" s="404"/>
      <c r="AS63" s="404"/>
      <c r="AT63" s="404"/>
      <c r="AU63" s="404"/>
      <c r="AV63" s="404"/>
      <c r="AW63" s="404"/>
      <c r="AX63" s="404"/>
    </row>
    <row r="64" spans="1:50" ht="26.25" customHeight="1" x14ac:dyDescent="0.15">
      <c r="A64" s="1097">
        <v>28</v>
      </c>
      <c r="B64" s="1097">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95"/>
      <c r="Z64" s="396"/>
      <c r="AA64" s="396"/>
      <c r="AB64" s="397"/>
      <c r="AC64" s="398"/>
      <c r="AD64" s="398"/>
      <c r="AE64" s="398"/>
      <c r="AF64" s="398"/>
      <c r="AG64" s="398"/>
      <c r="AH64" s="399"/>
      <c r="AI64" s="400"/>
      <c r="AJ64" s="400"/>
      <c r="AK64" s="400"/>
      <c r="AL64" s="401"/>
      <c r="AM64" s="402"/>
      <c r="AN64" s="402"/>
      <c r="AO64" s="403"/>
      <c r="AP64" s="404"/>
      <c r="AQ64" s="404"/>
      <c r="AR64" s="404"/>
      <c r="AS64" s="404"/>
      <c r="AT64" s="404"/>
      <c r="AU64" s="404"/>
      <c r="AV64" s="404"/>
      <c r="AW64" s="404"/>
      <c r="AX64" s="404"/>
    </row>
    <row r="65" spans="1:50" ht="26.25" customHeight="1" x14ac:dyDescent="0.15">
      <c r="A65" s="1097">
        <v>29</v>
      </c>
      <c r="B65" s="1097">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95"/>
      <c r="Z65" s="396"/>
      <c r="AA65" s="396"/>
      <c r="AB65" s="397"/>
      <c r="AC65" s="398"/>
      <c r="AD65" s="398"/>
      <c r="AE65" s="398"/>
      <c r="AF65" s="398"/>
      <c r="AG65" s="398"/>
      <c r="AH65" s="399"/>
      <c r="AI65" s="400"/>
      <c r="AJ65" s="400"/>
      <c r="AK65" s="400"/>
      <c r="AL65" s="401"/>
      <c r="AM65" s="402"/>
      <c r="AN65" s="402"/>
      <c r="AO65" s="403"/>
      <c r="AP65" s="404"/>
      <c r="AQ65" s="404"/>
      <c r="AR65" s="404"/>
      <c r="AS65" s="404"/>
      <c r="AT65" s="404"/>
      <c r="AU65" s="404"/>
      <c r="AV65" s="404"/>
      <c r="AW65" s="404"/>
      <c r="AX65" s="404"/>
    </row>
    <row r="66" spans="1:50" ht="26.25" customHeight="1" x14ac:dyDescent="0.15">
      <c r="A66" s="1097">
        <v>30</v>
      </c>
      <c r="B66" s="1097">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95"/>
      <c r="Z66" s="396"/>
      <c r="AA66" s="396"/>
      <c r="AB66" s="397"/>
      <c r="AC66" s="398"/>
      <c r="AD66" s="398"/>
      <c r="AE66" s="398"/>
      <c r="AF66" s="398"/>
      <c r="AG66" s="398"/>
      <c r="AH66" s="399"/>
      <c r="AI66" s="400"/>
      <c r="AJ66" s="400"/>
      <c r="AK66" s="400"/>
      <c r="AL66" s="401"/>
      <c r="AM66" s="402"/>
      <c r="AN66" s="402"/>
      <c r="AO66" s="403"/>
      <c r="AP66" s="404"/>
      <c r="AQ66" s="404"/>
      <c r="AR66" s="404"/>
      <c r="AS66" s="404"/>
      <c r="AT66" s="404"/>
      <c r="AU66" s="404"/>
      <c r="AV66" s="404"/>
      <c r="AW66" s="404"/>
      <c r="AX66" s="40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1"/>
      <c r="B69" s="411"/>
      <c r="C69" s="411" t="s">
        <v>27</v>
      </c>
      <c r="D69" s="411"/>
      <c r="E69" s="411"/>
      <c r="F69" s="411"/>
      <c r="G69" s="411"/>
      <c r="H69" s="411"/>
      <c r="I69" s="411"/>
      <c r="J69" s="155" t="s">
        <v>434</v>
      </c>
      <c r="K69" s="412"/>
      <c r="L69" s="412"/>
      <c r="M69" s="412"/>
      <c r="N69" s="412"/>
      <c r="O69" s="412"/>
      <c r="P69" s="413" t="s">
        <v>28</v>
      </c>
      <c r="Q69" s="413"/>
      <c r="R69" s="413"/>
      <c r="S69" s="413"/>
      <c r="T69" s="413"/>
      <c r="U69" s="413"/>
      <c r="V69" s="413"/>
      <c r="W69" s="413"/>
      <c r="X69" s="413"/>
      <c r="Y69" s="414" t="s">
        <v>507</v>
      </c>
      <c r="Z69" s="415"/>
      <c r="AA69" s="415"/>
      <c r="AB69" s="415"/>
      <c r="AC69" s="155" t="s">
        <v>489</v>
      </c>
      <c r="AD69" s="155"/>
      <c r="AE69" s="155"/>
      <c r="AF69" s="155"/>
      <c r="AG69" s="155"/>
      <c r="AH69" s="414" t="s">
        <v>393</v>
      </c>
      <c r="AI69" s="411"/>
      <c r="AJ69" s="411"/>
      <c r="AK69" s="411"/>
      <c r="AL69" s="411" t="s">
        <v>22</v>
      </c>
      <c r="AM69" s="411"/>
      <c r="AN69" s="411"/>
      <c r="AO69" s="416"/>
      <c r="AP69" s="417" t="s">
        <v>435</v>
      </c>
      <c r="AQ69" s="417"/>
      <c r="AR69" s="417"/>
      <c r="AS69" s="417"/>
      <c r="AT69" s="417"/>
      <c r="AU69" s="417"/>
      <c r="AV69" s="417"/>
      <c r="AW69" s="417"/>
      <c r="AX69" s="417"/>
    </row>
    <row r="70" spans="1:50" ht="26.25" customHeight="1" x14ac:dyDescent="0.15">
      <c r="A70" s="1097">
        <v>1</v>
      </c>
      <c r="B70" s="1097">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95"/>
      <c r="Z70" s="396"/>
      <c r="AA70" s="396"/>
      <c r="AB70" s="397"/>
      <c r="AC70" s="398"/>
      <c r="AD70" s="398"/>
      <c r="AE70" s="398"/>
      <c r="AF70" s="398"/>
      <c r="AG70" s="398"/>
      <c r="AH70" s="399"/>
      <c r="AI70" s="400"/>
      <c r="AJ70" s="400"/>
      <c r="AK70" s="400"/>
      <c r="AL70" s="401"/>
      <c r="AM70" s="402"/>
      <c r="AN70" s="402"/>
      <c r="AO70" s="403"/>
      <c r="AP70" s="404"/>
      <c r="AQ70" s="404"/>
      <c r="AR70" s="404"/>
      <c r="AS70" s="404"/>
      <c r="AT70" s="404"/>
      <c r="AU70" s="404"/>
      <c r="AV70" s="404"/>
      <c r="AW70" s="404"/>
      <c r="AX70" s="404"/>
    </row>
    <row r="71" spans="1:50" ht="26.25" customHeight="1" x14ac:dyDescent="0.15">
      <c r="A71" s="1097">
        <v>2</v>
      </c>
      <c r="B71" s="1097">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95"/>
      <c r="Z71" s="396"/>
      <c r="AA71" s="396"/>
      <c r="AB71" s="397"/>
      <c r="AC71" s="398"/>
      <c r="AD71" s="398"/>
      <c r="AE71" s="398"/>
      <c r="AF71" s="398"/>
      <c r="AG71" s="398"/>
      <c r="AH71" s="399"/>
      <c r="AI71" s="400"/>
      <c r="AJ71" s="400"/>
      <c r="AK71" s="400"/>
      <c r="AL71" s="401"/>
      <c r="AM71" s="402"/>
      <c r="AN71" s="402"/>
      <c r="AO71" s="403"/>
      <c r="AP71" s="404"/>
      <c r="AQ71" s="404"/>
      <c r="AR71" s="404"/>
      <c r="AS71" s="404"/>
      <c r="AT71" s="404"/>
      <c r="AU71" s="404"/>
      <c r="AV71" s="404"/>
      <c r="AW71" s="404"/>
      <c r="AX71" s="404"/>
    </row>
    <row r="72" spans="1:50" ht="26.25" customHeight="1" x14ac:dyDescent="0.15">
      <c r="A72" s="1097">
        <v>3</v>
      </c>
      <c r="B72" s="1097">
        <v>1</v>
      </c>
      <c r="C72" s="391"/>
      <c r="D72" s="391"/>
      <c r="E72" s="391"/>
      <c r="F72" s="391"/>
      <c r="G72" s="391"/>
      <c r="H72" s="391"/>
      <c r="I72" s="391"/>
      <c r="J72" s="392"/>
      <c r="K72" s="393"/>
      <c r="L72" s="393"/>
      <c r="M72" s="393"/>
      <c r="N72" s="393"/>
      <c r="O72" s="393"/>
      <c r="P72" s="394"/>
      <c r="Q72" s="394"/>
      <c r="R72" s="394"/>
      <c r="S72" s="394"/>
      <c r="T72" s="394"/>
      <c r="U72" s="394"/>
      <c r="V72" s="394"/>
      <c r="W72" s="394"/>
      <c r="X72" s="394"/>
      <c r="Y72" s="395"/>
      <c r="Z72" s="396"/>
      <c r="AA72" s="396"/>
      <c r="AB72" s="397"/>
      <c r="AC72" s="398"/>
      <c r="AD72" s="398"/>
      <c r="AE72" s="398"/>
      <c r="AF72" s="398"/>
      <c r="AG72" s="398"/>
      <c r="AH72" s="399"/>
      <c r="AI72" s="400"/>
      <c r="AJ72" s="400"/>
      <c r="AK72" s="400"/>
      <c r="AL72" s="401"/>
      <c r="AM72" s="402"/>
      <c r="AN72" s="402"/>
      <c r="AO72" s="403"/>
      <c r="AP72" s="404"/>
      <c r="AQ72" s="404"/>
      <c r="AR72" s="404"/>
      <c r="AS72" s="404"/>
      <c r="AT72" s="404"/>
      <c r="AU72" s="404"/>
      <c r="AV72" s="404"/>
      <c r="AW72" s="404"/>
      <c r="AX72" s="404"/>
    </row>
    <row r="73" spans="1:50" ht="26.25" customHeight="1" x14ac:dyDescent="0.15">
      <c r="A73" s="1097">
        <v>4</v>
      </c>
      <c r="B73" s="1097">
        <v>1</v>
      </c>
      <c r="C73" s="391"/>
      <c r="D73" s="391"/>
      <c r="E73" s="391"/>
      <c r="F73" s="391"/>
      <c r="G73" s="391"/>
      <c r="H73" s="391"/>
      <c r="I73" s="391"/>
      <c r="J73" s="392"/>
      <c r="K73" s="393"/>
      <c r="L73" s="393"/>
      <c r="M73" s="393"/>
      <c r="N73" s="393"/>
      <c r="O73" s="393"/>
      <c r="P73" s="394"/>
      <c r="Q73" s="394"/>
      <c r="R73" s="394"/>
      <c r="S73" s="394"/>
      <c r="T73" s="394"/>
      <c r="U73" s="394"/>
      <c r="V73" s="394"/>
      <c r="W73" s="394"/>
      <c r="X73" s="394"/>
      <c r="Y73" s="395"/>
      <c r="Z73" s="396"/>
      <c r="AA73" s="396"/>
      <c r="AB73" s="397"/>
      <c r="AC73" s="398"/>
      <c r="AD73" s="398"/>
      <c r="AE73" s="398"/>
      <c r="AF73" s="398"/>
      <c r="AG73" s="398"/>
      <c r="AH73" s="399"/>
      <c r="AI73" s="400"/>
      <c r="AJ73" s="400"/>
      <c r="AK73" s="400"/>
      <c r="AL73" s="401"/>
      <c r="AM73" s="402"/>
      <c r="AN73" s="402"/>
      <c r="AO73" s="403"/>
      <c r="AP73" s="404"/>
      <c r="AQ73" s="404"/>
      <c r="AR73" s="404"/>
      <c r="AS73" s="404"/>
      <c r="AT73" s="404"/>
      <c r="AU73" s="404"/>
      <c r="AV73" s="404"/>
      <c r="AW73" s="404"/>
      <c r="AX73" s="404"/>
    </row>
    <row r="74" spans="1:50" ht="26.25" customHeight="1" x14ac:dyDescent="0.15">
      <c r="A74" s="1097">
        <v>5</v>
      </c>
      <c r="B74" s="1097">
        <v>1</v>
      </c>
      <c r="C74" s="391"/>
      <c r="D74" s="391"/>
      <c r="E74" s="391"/>
      <c r="F74" s="391"/>
      <c r="G74" s="391"/>
      <c r="H74" s="391"/>
      <c r="I74" s="391"/>
      <c r="J74" s="392"/>
      <c r="K74" s="393"/>
      <c r="L74" s="393"/>
      <c r="M74" s="393"/>
      <c r="N74" s="393"/>
      <c r="O74" s="393"/>
      <c r="P74" s="394"/>
      <c r="Q74" s="394"/>
      <c r="R74" s="394"/>
      <c r="S74" s="394"/>
      <c r="T74" s="394"/>
      <c r="U74" s="394"/>
      <c r="V74" s="394"/>
      <c r="W74" s="394"/>
      <c r="X74" s="394"/>
      <c r="Y74" s="395"/>
      <c r="Z74" s="396"/>
      <c r="AA74" s="396"/>
      <c r="AB74" s="397"/>
      <c r="AC74" s="398"/>
      <c r="AD74" s="398"/>
      <c r="AE74" s="398"/>
      <c r="AF74" s="398"/>
      <c r="AG74" s="398"/>
      <c r="AH74" s="399"/>
      <c r="AI74" s="400"/>
      <c r="AJ74" s="400"/>
      <c r="AK74" s="400"/>
      <c r="AL74" s="401"/>
      <c r="AM74" s="402"/>
      <c r="AN74" s="402"/>
      <c r="AO74" s="403"/>
      <c r="AP74" s="404"/>
      <c r="AQ74" s="404"/>
      <c r="AR74" s="404"/>
      <c r="AS74" s="404"/>
      <c r="AT74" s="404"/>
      <c r="AU74" s="404"/>
      <c r="AV74" s="404"/>
      <c r="AW74" s="404"/>
      <c r="AX74" s="404"/>
    </row>
    <row r="75" spans="1:50" ht="26.25" customHeight="1" x14ac:dyDescent="0.15">
      <c r="A75" s="1097">
        <v>6</v>
      </c>
      <c r="B75" s="1097">
        <v>1</v>
      </c>
      <c r="C75" s="391"/>
      <c r="D75" s="391"/>
      <c r="E75" s="391"/>
      <c r="F75" s="391"/>
      <c r="G75" s="391"/>
      <c r="H75" s="391"/>
      <c r="I75" s="391"/>
      <c r="J75" s="392"/>
      <c r="K75" s="393"/>
      <c r="L75" s="393"/>
      <c r="M75" s="393"/>
      <c r="N75" s="393"/>
      <c r="O75" s="393"/>
      <c r="P75" s="394"/>
      <c r="Q75" s="394"/>
      <c r="R75" s="394"/>
      <c r="S75" s="394"/>
      <c r="T75" s="394"/>
      <c r="U75" s="394"/>
      <c r="V75" s="394"/>
      <c r="W75" s="394"/>
      <c r="X75" s="394"/>
      <c r="Y75" s="395"/>
      <c r="Z75" s="396"/>
      <c r="AA75" s="396"/>
      <c r="AB75" s="397"/>
      <c r="AC75" s="398"/>
      <c r="AD75" s="398"/>
      <c r="AE75" s="398"/>
      <c r="AF75" s="398"/>
      <c r="AG75" s="398"/>
      <c r="AH75" s="399"/>
      <c r="AI75" s="400"/>
      <c r="AJ75" s="400"/>
      <c r="AK75" s="400"/>
      <c r="AL75" s="401"/>
      <c r="AM75" s="402"/>
      <c r="AN75" s="402"/>
      <c r="AO75" s="403"/>
      <c r="AP75" s="404"/>
      <c r="AQ75" s="404"/>
      <c r="AR75" s="404"/>
      <c r="AS75" s="404"/>
      <c r="AT75" s="404"/>
      <c r="AU75" s="404"/>
      <c r="AV75" s="404"/>
      <c r="AW75" s="404"/>
      <c r="AX75" s="404"/>
    </row>
    <row r="76" spans="1:50" ht="26.25" customHeight="1" x14ac:dyDescent="0.15">
      <c r="A76" s="1097">
        <v>7</v>
      </c>
      <c r="B76" s="1097">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95"/>
      <c r="Z76" s="396"/>
      <c r="AA76" s="396"/>
      <c r="AB76" s="397"/>
      <c r="AC76" s="398"/>
      <c r="AD76" s="398"/>
      <c r="AE76" s="398"/>
      <c r="AF76" s="398"/>
      <c r="AG76" s="398"/>
      <c r="AH76" s="399"/>
      <c r="AI76" s="400"/>
      <c r="AJ76" s="400"/>
      <c r="AK76" s="400"/>
      <c r="AL76" s="401"/>
      <c r="AM76" s="402"/>
      <c r="AN76" s="402"/>
      <c r="AO76" s="403"/>
      <c r="AP76" s="404"/>
      <c r="AQ76" s="404"/>
      <c r="AR76" s="404"/>
      <c r="AS76" s="404"/>
      <c r="AT76" s="404"/>
      <c r="AU76" s="404"/>
      <c r="AV76" s="404"/>
      <c r="AW76" s="404"/>
      <c r="AX76" s="404"/>
    </row>
    <row r="77" spans="1:50" ht="26.25" customHeight="1" x14ac:dyDescent="0.15">
      <c r="A77" s="1097">
        <v>8</v>
      </c>
      <c r="B77" s="1097">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95"/>
      <c r="Z77" s="396"/>
      <c r="AA77" s="396"/>
      <c r="AB77" s="397"/>
      <c r="AC77" s="398"/>
      <c r="AD77" s="398"/>
      <c r="AE77" s="398"/>
      <c r="AF77" s="398"/>
      <c r="AG77" s="398"/>
      <c r="AH77" s="399"/>
      <c r="AI77" s="400"/>
      <c r="AJ77" s="400"/>
      <c r="AK77" s="400"/>
      <c r="AL77" s="401"/>
      <c r="AM77" s="402"/>
      <c r="AN77" s="402"/>
      <c r="AO77" s="403"/>
      <c r="AP77" s="404"/>
      <c r="AQ77" s="404"/>
      <c r="AR77" s="404"/>
      <c r="AS77" s="404"/>
      <c r="AT77" s="404"/>
      <c r="AU77" s="404"/>
      <c r="AV77" s="404"/>
      <c r="AW77" s="404"/>
      <c r="AX77" s="404"/>
    </row>
    <row r="78" spans="1:50" ht="26.25" customHeight="1" x14ac:dyDescent="0.15">
      <c r="A78" s="1097">
        <v>9</v>
      </c>
      <c r="B78" s="1097">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95"/>
      <c r="Z78" s="396"/>
      <c r="AA78" s="396"/>
      <c r="AB78" s="397"/>
      <c r="AC78" s="398"/>
      <c r="AD78" s="398"/>
      <c r="AE78" s="398"/>
      <c r="AF78" s="398"/>
      <c r="AG78" s="398"/>
      <c r="AH78" s="399"/>
      <c r="AI78" s="400"/>
      <c r="AJ78" s="400"/>
      <c r="AK78" s="400"/>
      <c r="AL78" s="401"/>
      <c r="AM78" s="402"/>
      <c r="AN78" s="402"/>
      <c r="AO78" s="403"/>
      <c r="AP78" s="404"/>
      <c r="AQ78" s="404"/>
      <c r="AR78" s="404"/>
      <c r="AS78" s="404"/>
      <c r="AT78" s="404"/>
      <c r="AU78" s="404"/>
      <c r="AV78" s="404"/>
      <c r="AW78" s="404"/>
      <c r="AX78" s="404"/>
    </row>
    <row r="79" spans="1:50" ht="26.25" customHeight="1" x14ac:dyDescent="0.15">
      <c r="A79" s="1097">
        <v>10</v>
      </c>
      <c r="B79" s="1097">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95"/>
      <c r="Z79" s="396"/>
      <c r="AA79" s="396"/>
      <c r="AB79" s="397"/>
      <c r="AC79" s="398"/>
      <c r="AD79" s="398"/>
      <c r="AE79" s="398"/>
      <c r="AF79" s="398"/>
      <c r="AG79" s="398"/>
      <c r="AH79" s="399"/>
      <c r="AI79" s="400"/>
      <c r="AJ79" s="400"/>
      <c r="AK79" s="400"/>
      <c r="AL79" s="401"/>
      <c r="AM79" s="402"/>
      <c r="AN79" s="402"/>
      <c r="AO79" s="403"/>
      <c r="AP79" s="404"/>
      <c r="AQ79" s="404"/>
      <c r="AR79" s="404"/>
      <c r="AS79" s="404"/>
      <c r="AT79" s="404"/>
      <c r="AU79" s="404"/>
      <c r="AV79" s="404"/>
      <c r="AW79" s="404"/>
      <c r="AX79" s="404"/>
    </row>
    <row r="80" spans="1:50" ht="26.25" customHeight="1" x14ac:dyDescent="0.15">
      <c r="A80" s="1097">
        <v>11</v>
      </c>
      <c r="B80" s="1097">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95"/>
      <c r="Z80" s="396"/>
      <c r="AA80" s="396"/>
      <c r="AB80" s="397"/>
      <c r="AC80" s="398"/>
      <c r="AD80" s="398"/>
      <c r="AE80" s="398"/>
      <c r="AF80" s="398"/>
      <c r="AG80" s="398"/>
      <c r="AH80" s="399"/>
      <c r="AI80" s="400"/>
      <c r="AJ80" s="400"/>
      <c r="AK80" s="400"/>
      <c r="AL80" s="401"/>
      <c r="AM80" s="402"/>
      <c r="AN80" s="402"/>
      <c r="AO80" s="403"/>
      <c r="AP80" s="404"/>
      <c r="AQ80" s="404"/>
      <c r="AR80" s="404"/>
      <c r="AS80" s="404"/>
      <c r="AT80" s="404"/>
      <c r="AU80" s="404"/>
      <c r="AV80" s="404"/>
      <c r="AW80" s="404"/>
      <c r="AX80" s="404"/>
    </row>
    <row r="81" spans="1:50" ht="26.25" customHeight="1" x14ac:dyDescent="0.15">
      <c r="A81" s="1097">
        <v>12</v>
      </c>
      <c r="B81" s="1097">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95"/>
      <c r="Z81" s="396"/>
      <c r="AA81" s="396"/>
      <c r="AB81" s="397"/>
      <c r="AC81" s="398"/>
      <c r="AD81" s="398"/>
      <c r="AE81" s="398"/>
      <c r="AF81" s="398"/>
      <c r="AG81" s="398"/>
      <c r="AH81" s="399"/>
      <c r="AI81" s="400"/>
      <c r="AJ81" s="400"/>
      <c r="AK81" s="400"/>
      <c r="AL81" s="401"/>
      <c r="AM81" s="402"/>
      <c r="AN81" s="402"/>
      <c r="AO81" s="403"/>
      <c r="AP81" s="404"/>
      <c r="AQ81" s="404"/>
      <c r="AR81" s="404"/>
      <c r="AS81" s="404"/>
      <c r="AT81" s="404"/>
      <c r="AU81" s="404"/>
      <c r="AV81" s="404"/>
      <c r="AW81" s="404"/>
      <c r="AX81" s="404"/>
    </row>
    <row r="82" spans="1:50" ht="26.25" customHeight="1" x14ac:dyDescent="0.15">
      <c r="A82" s="1097">
        <v>13</v>
      </c>
      <c r="B82" s="1097">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95"/>
      <c r="Z82" s="396"/>
      <c r="AA82" s="396"/>
      <c r="AB82" s="397"/>
      <c r="AC82" s="398"/>
      <c r="AD82" s="398"/>
      <c r="AE82" s="398"/>
      <c r="AF82" s="398"/>
      <c r="AG82" s="398"/>
      <c r="AH82" s="399"/>
      <c r="AI82" s="400"/>
      <c r="AJ82" s="400"/>
      <c r="AK82" s="400"/>
      <c r="AL82" s="401"/>
      <c r="AM82" s="402"/>
      <c r="AN82" s="402"/>
      <c r="AO82" s="403"/>
      <c r="AP82" s="404"/>
      <c r="AQ82" s="404"/>
      <c r="AR82" s="404"/>
      <c r="AS82" s="404"/>
      <c r="AT82" s="404"/>
      <c r="AU82" s="404"/>
      <c r="AV82" s="404"/>
      <c r="AW82" s="404"/>
      <c r="AX82" s="404"/>
    </row>
    <row r="83" spans="1:50" ht="26.25" customHeight="1" x14ac:dyDescent="0.15">
      <c r="A83" s="1097">
        <v>14</v>
      </c>
      <c r="B83" s="1097">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95"/>
      <c r="Z83" s="396"/>
      <c r="AA83" s="396"/>
      <c r="AB83" s="397"/>
      <c r="AC83" s="398"/>
      <c r="AD83" s="398"/>
      <c r="AE83" s="398"/>
      <c r="AF83" s="398"/>
      <c r="AG83" s="398"/>
      <c r="AH83" s="399"/>
      <c r="AI83" s="400"/>
      <c r="AJ83" s="400"/>
      <c r="AK83" s="400"/>
      <c r="AL83" s="401"/>
      <c r="AM83" s="402"/>
      <c r="AN83" s="402"/>
      <c r="AO83" s="403"/>
      <c r="AP83" s="404"/>
      <c r="AQ83" s="404"/>
      <c r="AR83" s="404"/>
      <c r="AS83" s="404"/>
      <c r="AT83" s="404"/>
      <c r="AU83" s="404"/>
      <c r="AV83" s="404"/>
      <c r="AW83" s="404"/>
      <c r="AX83" s="404"/>
    </row>
    <row r="84" spans="1:50" ht="26.25" customHeight="1" x14ac:dyDescent="0.15">
      <c r="A84" s="1097">
        <v>15</v>
      </c>
      <c r="B84" s="1097">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95"/>
      <c r="Z84" s="396"/>
      <c r="AA84" s="396"/>
      <c r="AB84" s="397"/>
      <c r="AC84" s="398"/>
      <c r="AD84" s="398"/>
      <c r="AE84" s="398"/>
      <c r="AF84" s="398"/>
      <c r="AG84" s="398"/>
      <c r="AH84" s="399"/>
      <c r="AI84" s="400"/>
      <c r="AJ84" s="400"/>
      <c r="AK84" s="400"/>
      <c r="AL84" s="401"/>
      <c r="AM84" s="402"/>
      <c r="AN84" s="402"/>
      <c r="AO84" s="403"/>
      <c r="AP84" s="404"/>
      <c r="AQ84" s="404"/>
      <c r="AR84" s="404"/>
      <c r="AS84" s="404"/>
      <c r="AT84" s="404"/>
      <c r="AU84" s="404"/>
      <c r="AV84" s="404"/>
      <c r="AW84" s="404"/>
      <c r="AX84" s="404"/>
    </row>
    <row r="85" spans="1:50" ht="26.25" customHeight="1" x14ac:dyDescent="0.15">
      <c r="A85" s="1097">
        <v>16</v>
      </c>
      <c r="B85" s="1097">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95"/>
      <c r="Z85" s="396"/>
      <c r="AA85" s="396"/>
      <c r="AB85" s="397"/>
      <c r="AC85" s="398"/>
      <c r="AD85" s="398"/>
      <c r="AE85" s="398"/>
      <c r="AF85" s="398"/>
      <c r="AG85" s="398"/>
      <c r="AH85" s="399"/>
      <c r="AI85" s="400"/>
      <c r="AJ85" s="400"/>
      <c r="AK85" s="400"/>
      <c r="AL85" s="401"/>
      <c r="AM85" s="402"/>
      <c r="AN85" s="402"/>
      <c r="AO85" s="403"/>
      <c r="AP85" s="404"/>
      <c r="AQ85" s="404"/>
      <c r="AR85" s="404"/>
      <c r="AS85" s="404"/>
      <c r="AT85" s="404"/>
      <c r="AU85" s="404"/>
      <c r="AV85" s="404"/>
      <c r="AW85" s="404"/>
      <c r="AX85" s="404"/>
    </row>
    <row r="86" spans="1:50" ht="26.25" customHeight="1" x14ac:dyDescent="0.15">
      <c r="A86" s="1097">
        <v>17</v>
      </c>
      <c r="B86" s="1097">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95"/>
      <c r="Z86" s="396"/>
      <c r="AA86" s="396"/>
      <c r="AB86" s="397"/>
      <c r="AC86" s="398"/>
      <c r="AD86" s="398"/>
      <c r="AE86" s="398"/>
      <c r="AF86" s="398"/>
      <c r="AG86" s="398"/>
      <c r="AH86" s="399"/>
      <c r="AI86" s="400"/>
      <c r="AJ86" s="400"/>
      <c r="AK86" s="400"/>
      <c r="AL86" s="401"/>
      <c r="AM86" s="402"/>
      <c r="AN86" s="402"/>
      <c r="AO86" s="403"/>
      <c r="AP86" s="404"/>
      <c r="AQ86" s="404"/>
      <c r="AR86" s="404"/>
      <c r="AS86" s="404"/>
      <c r="AT86" s="404"/>
      <c r="AU86" s="404"/>
      <c r="AV86" s="404"/>
      <c r="AW86" s="404"/>
      <c r="AX86" s="404"/>
    </row>
    <row r="87" spans="1:50" ht="26.25" customHeight="1" x14ac:dyDescent="0.15">
      <c r="A87" s="1097">
        <v>18</v>
      </c>
      <c r="B87" s="1097">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95"/>
      <c r="Z87" s="396"/>
      <c r="AA87" s="396"/>
      <c r="AB87" s="397"/>
      <c r="AC87" s="398"/>
      <c r="AD87" s="398"/>
      <c r="AE87" s="398"/>
      <c r="AF87" s="398"/>
      <c r="AG87" s="398"/>
      <c r="AH87" s="399"/>
      <c r="AI87" s="400"/>
      <c r="AJ87" s="400"/>
      <c r="AK87" s="400"/>
      <c r="AL87" s="401"/>
      <c r="AM87" s="402"/>
      <c r="AN87" s="402"/>
      <c r="AO87" s="403"/>
      <c r="AP87" s="404"/>
      <c r="AQ87" s="404"/>
      <c r="AR87" s="404"/>
      <c r="AS87" s="404"/>
      <c r="AT87" s="404"/>
      <c r="AU87" s="404"/>
      <c r="AV87" s="404"/>
      <c r="AW87" s="404"/>
      <c r="AX87" s="404"/>
    </row>
    <row r="88" spans="1:50" ht="26.25" customHeight="1" x14ac:dyDescent="0.15">
      <c r="A88" s="1097">
        <v>19</v>
      </c>
      <c r="B88" s="1097">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95"/>
      <c r="Z88" s="396"/>
      <c r="AA88" s="396"/>
      <c r="AB88" s="397"/>
      <c r="AC88" s="398"/>
      <c r="AD88" s="398"/>
      <c r="AE88" s="398"/>
      <c r="AF88" s="398"/>
      <c r="AG88" s="398"/>
      <c r="AH88" s="399"/>
      <c r="AI88" s="400"/>
      <c r="AJ88" s="400"/>
      <c r="AK88" s="400"/>
      <c r="AL88" s="401"/>
      <c r="AM88" s="402"/>
      <c r="AN88" s="402"/>
      <c r="AO88" s="403"/>
      <c r="AP88" s="404"/>
      <c r="AQ88" s="404"/>
      <c r="AR88" s="404"/>
      <c r="AS88" s="404"/>
      <c r="AT88" s="404"/>
      <c r="AU88" s="404"/>
      <c r="AV88" s="404"/>
      <c r="AW88" s="404"/>
      <c r="AX88" s="404"/>
    </row>
    <row r="89" spans="1:50" ht="26.25" customHeight="1" x14ac:dyDescent="0.15">
      <c r="A89" s="1097">
        <v>20</v>
      </c>
      <c r="B89" s="1097">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95"/>
      <c r="Z89" s="396"/>
      <c r="AA89" s="396"/>
      <c r="AB89" s="397"/>
      <c r="AC89" s="398"/>
      <c r="AD89" s="398"/>
      <c r="AE89" s="398"/>
      <c r="AF89" s="398"/>
      <c r="AG89" s="398"/>
      <c r="AH89" s="399"/>
      <c r="AI89" s="400"/>
      <c r="AJ89" s="400"/>
      <c r="AK89" s="400"/>
      <c r="AL89" s="401"/>
      <c r="AM89" s="402"/>
      <c r="AN89" s="402"/>
      <c r="AO89" s="403"/>
      <c r="AP89" s="404"/>
      <c r="AQ89" s="404"/>
      <c r="AR89" s="404"/>
      <c r="AS89" s="404"/>
      <c r="AT89" s="404"/>
      <c r="AU89" s="404"/>
      <c r="AV89" s="404"/>
      <c r="AW89" s="404"/>
      <c r="AX89" s="404"/>
    </row>
    <row r="90" spans="1:50" ht="26.25" customHeight="1" x14ac:dyDescent="0.15">
      <c r="A90" s="1097">
        <v>21</v>
      </c>
      <c r="B90" s="1097">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95"/>
      <c r="Z90" s="396"/>
      <c r="AA90" s="396"/>
      <c r="AB90" s="397"/>
      <c r="AC90" s="398"/>
      <c r="AD90" s="398"/>
      <c r="AE90" s="398"/>
      <c r="AF90" s="398"/>
      <c r="AG90" s="398"/>
      <c r="AH90" s="399"/>
      <c r="AI90" s="400"/>
      <c r="AJ90" s="400"/>
      <c r="AK90" s="400"/>
      <c r="AL90" s="401"/>
      <c r="AM90" s="402"/>
      <c r="AN90" s="402"/>
      <c r="AO90" s="403"/>
      <c r="AP90" s="404"/>
      <c r="AQ90" s="404"/>
      <c r="AR90" s="404"/>
      <c r="AS90" s="404"/>
      <c r="AT90" s="404"/>
      <c r="AU90" s="404"/>
      <c r="AV90" s="404"/>
      <c r="AW90" s="404"/>
      <c r="AX90" s="404"/>
    </row>
    <row r="91" spans="1:50" ht="26.25" customHeight="1" x14ac:dyDescent="0.15">
      <c r="A91" s="1097">
        <v>22</v>
      </c>
      <c r="B91" s="1097">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95"/>
      <c r="Z91" s="396"/>
      <c r="AA91" s="396"/>
      <c r="AB91" s="397"/>
      <c r="AC91" s="398"/>
      <c r="AD91" s="398"/>
      <c r="AE91" s="398"/>
      <c r="AF91" s="398"/>
      <c r="AG91" s="398"/>
      <c r="AH91" s="399"/>
      <c r="AI91" s="400"/>
      <c r="AJ91" s="400"/>
      <c r="AK91" s="400"/>
      <c r="AL91" s="401"/>
      <c r="AM91" s="402"/>
      <c r="AN91" s="402"/>
      <c r="AO91" s="403"/>
      <c r="AP91" s="404"/>
      <c r="AQ91" s="404"/>
      <c r="AR91" s="404"/>
      <c r="AS91" s="404"/>
      <c r="AT91" s="404"/>
      <c r="AU91" s="404"/>
      <c r="AV91" s="404"/>
      <c r="AW91" s="404"/>
      <c r="AX91" s="404"/>
    </row>
    <row r="92" spans="1:50" ht="26.25" customHeight="1" x14ac:dyDescent="0.15">
      <c r="A92" s="1097">
        <v>23</v>
      </c>
      <c r="B92" s="1097">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95"/>
      <c r="Z92" s="396"/>
      <c r="AA92" s="396"/>
      <c r="AB92" s="397"/>
      <c r="AC92" s="398"/>
      <c r="AD92" s="398"/>
      <c r="AE92" s="398"/>
      <c r="AF92" s="398"/>
      <c r="AG92" s="398"/>
      <c r="AH92" s="399"/>
      <c r="AI92" s="400"/>
      <c r="AJ92" s="400"/>
      <c r="AK92" s="400"/>
      <c r="AL92" s="401"/>
      <c r="AM92" s="402"/>
      <c r="AN92" s="402"/>
      <c r="AO92" s="403"/>
      <c r="AP92" s="404"/>
      <c r="AQ92" s="404"/>
      <c r="AR92" s="404"/>
      <c r="AS92" s="404"/>
      <c r="AT92" s="404"/>
      <c r="AU92" s="404"/>
      <c r="AV92" s="404"/>
      <c r="AW92" s="404"/>
      <c r="AX92" s="404"/>
    </row>
    <row r="93" spans="1:50" ht="26.25" customHeight="1" x14ac:dyDescent="0.15">
      <c r="A93" s="1097">
        <v>24</v>
      </c>
      <c r="B93" s="1097">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95"/>
      <c r="Z93" s="396"/>
      <c r="AA93" s="396"/>
      <c r="AB93" s="397"/>
      <c r="AC93" s="398"/>
      <c r="AD93" s="398"/>
      <c r="AE93" s="398"/>
      <c r="AF93" s="398"/>
      <c r="AG93" s="398"/>
      <c r="AH93" s="399"/>
      <c r="AI93" s="400"/>
      <c r="AJ93" s="400"/>
      <c r="AK93" s="400"/>
      <c r="AL93" s="401"/>
      <c r="AM93" s="402"/>
      <c r="AN93" s="402"/>
      <c r="AO93" s="403"/>
      <c r="AP93" s="404"/>
      <c r="AQ93" s="404"/>
      <c r="AR93" s="404"/>
      <c r="AS93" s="404"/>
      <c r="AT93" s="404"/>
      <c r="AU93" s="404"/>
      <c r="AV93" s="404"/>
      <c r="AW93" s="404"/>
      <c r="AX93" s="404"/>
    </row>
    <row r="94" spans="1:50" ht="26.25" customHeight="1" x14ac:dyDescent="0.15">
      <c r="A94" s="1097">
        <v>25</v>
      </c>
      <c r="B94" s="1097">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95"/>
      <c r="Z94" s="396"/>
      <c r="AA94" s="396"/>
      <c r="AB94" s="397"/>
      <c r="AC94" s="398"/>
      <c r="AD94" s="398"/>
      <c r="AE94" s="398"/>
      <c r="AF94" s="398"/>
      <c r="AG94" s="398"/>
      <c r="AH94" s="399"/>
      <c r="AI94" s="400"/>
      <c r="AJ94" s="400"/>
      <c r="AK94" s="400"/>
      <c r="AL94" s="401"/>
      <c r="AM94" s="402"/>
      <c r="AN94" s="402"/>
      <c r="AO94" s="403"/>
      <c r="AP94" s="404"/>
      <c r="AQ94" s="404"/>
      <c r="AR94" s="404"/>
      <c r="AS94" s="404"/>
      <c r="AT94" s="404"/>
      <c r="AU94" s="404"/>
      <c r="AV94" s="404"/>
      <c r="AW94" s="404"/>
      <c r="AX94" s="404"/>
    </row>
    <row r="95" spans="1:50" ht="26.25" customHeight="1" x14ac:dyDescent="0.15">
      <c r="A95" s="1097">
        <v>26</v>
      </c>
      <c r="B95" s="1097">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95"/>
      <c r="Z95" s="396"/>
      <c r="AA95" s="396"/>
      <c r="AB95" s="397"/>
      <c r="AC95" s="398"/>
      <c r="AD95" s="398"/>
      <c r="AE95" s="398"/>
      <c r="AF95" s="398"/>
      <c r="AG95" s="398"/>
      <c r="AH95" s="399"/>
      <c r="AI95" s="400"/>
      <c r="AJ95" s="400"/>
      <c r="AK95" s="400"/>
      <c r="AL95" s="401"/>
      <c r="AM95" s="402"/>
      <c r="AN95" s="402"/>
      <c r="AO95" s="403"/>
      <c r="AP95" s="404"/>
      <c r="AQ95" s="404"/>
      <c r="AR95" s="404"/>
      <c r="AS95" s="404"/>
      <c r="AT95" s="404"/>
      <c r="AU95" s="404"/>
      <c r="AV95" s="404"/>
      <c r="AW95" s="404"/>
      <c r="AX95" s="404"/>
    </row>
    <row r="96" spans="1:50" ht="26.25" customHeight="1" x14ac:dyDescent="0.15">
      <c r="A96" s="1097">
        <v>27</v>
      </c>
      <c r="B96" s="1097">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95"/>
      <c r="Z96" s="396"/>
      <c r="AA96" s="396"/>
      <c r="AB96" s="397"/>
      <c r="AC96" s="398"/>
      <c r="AD96" s="398"/>
      <c r="AE96" s="398"/>
      <c r="AF96" s="398"/>
      <c r="AG96" s="398"/>
      <c r="AH96" s="399"/>
      <c r="AI96" s="400"/>
      <c r="AJ96" s="400"/>
      <c r="AK96" s="400"/>
      <c r="AL96" s="401"/>
      <c r="AM96" s="402"/>
      <c r="AN96" s="402"/>
      <c r="AO96" s="403"/>
      <c r="AP96" s="404"/>
      <c r="AQ96" s="404"/>
      <c r="AR96" s="404"/>
      <c r="AS96" s="404"/>
      <c r="AT96" s="404"/>
      <c r="AU96" s="404"/>
      <c r="AV96" s="404"/>
      <c r="AW96" s="404"/>
      <c r="AX96" s="404"/>
    </row>
    <row r="97" spans="1:50" ht="26.25" customHeight="1" x14ac:dyDescent="0.15">
      <c r="A97" s="1097">
        <v>28</v>
      </c>
      <c r="B97" s="1097">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95"/>
      <c r="Z97" s="396"/>
      <c r="AA97" s="396"/>
      <c r="AB97" s="397"/>
      <c r="AC97" s="398"/>
      <c r="AD97" s="398"/>
      <c r="AE97" s="398"/>
      <c r="AF97" s="398"/>
      <c r="AG97" s="398"/>
      <c r="AH97" s="399"/>
      <c r="AI97" s="400"/>
      <c r="AJ97" s="400"/>
      <c r="AK97" s="400"/>
      <c r="AL97" s="401"/>
      <c r="AM97" s="402"/>
      <c r="AN97" s="402"/>
      <c r="AO97" s="403"/>
      <c r="AP97" s="404"/>
      <c r="AQ97" s="404"/>
      <c r="AR97" s="404"/>
      <c r="AS97" s="404"/>
      <c r="AT97" s="404"/>
      <c r="AU97" s="404"/>
      <c r="AV97" s="404"/>
      <c r="AW97" s="404"/>
      <c r="AX97" s="404"/>
    </row>
    <row r="98" spans="1:50" ht="26.25" customHeight="1" x14ac:dyDescent="0.15">
      <c r="A98" s="1097">
        <v>29</v>
      </c>
      <c r="B98" s="1097">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95"/>
      <c r="Z98" s="396"/>
      <c r="AA98" s="396"/>
      <c r="AB98" s="397"/>
      <c r="AC98" s="398"/>
      <c r="AD98" s="398"/>
      <c r="AE98" s="398"/>
      <c r="AF98" s="398"/>
      <c r="AG98" s="398"/>
      <c r="AH98" s="399"/>
      <c r="AI98" s="400"/>
      <c r="AJ98" s="400"/>
      <c r="AK98" s="400"/>
      <c r="AL98" s="401"/>
      <c r="AM98" s="402"/>
      <c r="AN98" s="402"/>
      <c r="AO98" s="403"/>
      <c r="AP98" s="404"/>
      <c r="AQ98" s="404"/>
      <c r="AR98" s="404"/>
      <c r="AS98" s="404"/>
      <c r="AT98" s="404"/>
      <c r="AU98" s="404"/>
      <c r="AV98" s="404"/>
      <c r="AW98" s="404"/>
      <c r="AX98" s="404"/>
    </row>
    <row r="99" spans="1:50" ht="26.25" customHeight="1" x14ac:dyDescent="0.15">
      <c r="A99" s="1097">
        <v>30</v>
      </c>
      <c r="B99" s="1097">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95"/>
      <c r="Z99" s="396"/>
      <c r="AA99" s="396"/>
      <c r="AB99" s="397"/>
      <c r="AC99" s="398"/>
      <c r="AD99" s="398"/>
      <c r="AE99" s="398"/>
      <c r="AF99" s="398"/>
      <c r="AG99" s="398"/>
      <c r="AH99" s="399"/>
      <c r="AI99" s="400"/>
      <c r="AJ99" s="400"/>
      <c r="AK99" s="400"/>
      <c r="AL99" s="401"/>
      <c r="AM99" s="402"/>
      <c r="AN99" s="402"/>
      <c r="AO99" s="403"/>
      <c r="AP99" s="404"/>
      <c r="AQ99" s="404"/>
      <c r="AR99" s="404"/>
      <c r="AS99" s="404"/>
      <c r="AT99" s="404"/>
      <c r="AU99" s="404"/>
      <c r="AV99" s="404"/>
      <c r="AW99" s="404"/>
      <c r="AX99" s="40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1"/>
      <c r="B102" s="411"/>
      <c r="C102" s="411" t="s">
        <v>27</v>
      </c>
      <c r="D102" s="411"/>
      <c r="E102" s="411"/>
      <c r="F102" s="411"/>
      <c r="G102" s="411"/>
      <c r="H102" s="411"/>
      <c r="I102" s="411"/>
      <c r="J102" s="155" t="s">
        <v>434</v>
      </c>
      <c r="K102" s="412"/>
      <c r="L102" s="412"/>
      <c r="M102" s="412"/>
      <c r="N102" s="412"/>
      <c r="O102" s="412"/>
      <c r="P102" s="413" t="s">
        <v>28</v>
      </c>
      <c r="Q102" s="413"/>
      <c r="R102" s="413"/>
      <c r="S102" s="413"/>
      <c r="T102" s="413"/>
      <c r="U102" s="413"/>
      <c r="V102" s="413"/>
      <c r="W102" s="413"/>
      <c r="X102" s="413"/>
      <c r="Y102" s="414" t="s">
        <v>507</v>
      </c>
      <c r="Z102" s="415"/>
      <c r="AA102" s="415"/>
      <c r="AB102" s="415"/>
      <c r="AC102" s="155" t="s">
        <v>489</v>
      </c>
      <c r="AD102" s="155"/>
      <c r="AE102" s="155"/>
      <c r="AF102" s="155"/>
      <c r="AG102" s="155"/>
      <c r="AH102" s="414" t="s">
        <v>393</v>
      </c>
      <c r="AI102" s="411"/>
      <c r="AJ102" s="411"/>
      <c r="AK102" s="411"/>
      <c r="AL102" s="411" t="s">
        <v>22</v>
      </c>
      <c r="AM102" s="411"/>
      <c r="AN102" s="411"/>
      <c r="AO102" s="416"/>
      <c r="AP102" s="417" t="s">
        <v>435</v>
      </c>
      <c r="AQ102" s="417"/>
      <c r="AR102" s="417"/>
      <c r="AS102" s="417"/>
      <c r="AT102" s="417"/>
      <c r="AU102" s="417"/>
      <c r="AV102" s="417"/>
      <c r="AW102" s="417"/>
      <c r="AX102" s="417"/>
    </row>
    <row r="103" spans="1:50" ht="26.25" customHeight="1" x14ac:dyDescent="0.15">
      <c r="A103" s="1097">
        <v>1</v>
      </c>
      <c r="B103" s="1097">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95"/>
      <c r="Z103" s="396"/>
      <c r="AA103" s="396"/>
      <c r="AB103" s="397"/>
      <c r="AC103" s="398"/>
      <c r="AD103" s="398"/>
      <c r="AE103" s="398"/>
      <c r="AF103" s="398"/>
      <c r="AG103" s="398"/>
      <c r="AH103" s="399"/>
      <c r="AI103" s="400"/>
      <c r="AJ103" s="400"/>
      <c r="AK103" s="400"/>
      <c r="AL103" s="401"/>
      <c r="AM103" s="402"/>
      <c r="AN103" s="402"/>
      <c r="AO103" s="403"/>
      <c r="AP103" s="404"/>
      <c r="AQ103" s="404"/>
      <c r="AR103" s="404"/>
      <c r="AS103" s="404"/>
      <c r="AT103" s="404"/>
      <c r="AU103" s="404"/>
      <c r="AV103" s="404"/>
      <c r="AW103" s="404"/>
      <c r="AX103" s="404"/>
    </row>
    <row r="104" spans="1:50" ht="26.25" customHeight="1" x14ac:dyDescent="0.15">
      <c r="A104" s="1097">
        <v>2</v>
      </c>
      <c r="B104" s="1097">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95"/>
      <c r="Z104" s="396"/>
      <c r="AA104" s="396"/>
      <c r="AB104" s="397"/>
      <c r="AC104" s="398"/>
      <c r="AD104" s="398"/>
      <c r="AE104" s="398"/>
      <c r="AF104" s="398"/>
      <c r="AG104" s="398"/>
      <c r="AH104" s="399"/>
      <c r="AI104" s="400"/>
      <c r="AJ104" s="400"/>
      <c r="AK104" s="400"/>
      <c r="AL104" s="401"/>
      <c r="AM104" s="402"/>
      <c r="AN104" s="402"/>
      <c r="AO104" s="403"/>
      <c r="AP104" s="404"/>
      <c r="AQ104" s="404"/>
      <c r="AR104" s="404"/>
      <c r="AS104" s="404"/>
      <c r="AT104" s="404"/>
      <c r="AU104" s="404"/>
      <c r="AV104" s="404"/>
      <c r="AW104" s="404"/>
      <c r="AX104" s="404"/>
    </row>
    <row r="105" spans="1:50" ht="26.25" customHeight="1" x14ac:dyDescent="0.15">
      <c r="A105" s="1097">
        <v>3</v>
      </c>
      <c r="B105" s="1097">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95"/>
      <c r="Z105" s="396"/>
      <c r="AA105" s="396"/>
      <c r="AB105" s="397"/>
      <c r="AC105" s="398"/>
      <c r="AD105" s="398"/>
      <c r="AE105" s="398"/>
      <c r="AF105" s="398"/>
      <c r="AG105" s="398"/>
      <c r="AH105" s="399"/>
      <c r="AI105" s="400"/>
      <c r="AJ105" s="400"/>
      <c r="AK105" s="400"/>
      <c r="AL105" s="401"/>
      <c r="AM105" s="402"/>
      <c r="AN105" s="402"/>
      <c r="AO105" s="403"/>
      <c r="AP105" s="404"/>
      <c r="AQ105" s="404"/>
      <c r="AR105" s="404"/>
      <c r="AS105" s="404"/>
      <c r="AT105" s="404"/>
      <c r="AU105" s="404"/>
      <c r="AV105" s="404"/>
      <c r="AW105" s="404"/>
      <c r="AX105" s="404"/>
    </row>
    <row r="106" spans="1:50" ht="26.25" customHeight="1" x14ac:dyDescent="0.15">
      <c r="A106" s="1097">
        <v>4</v>
      </c>
      <c r="B106" s="1097">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95"/>
      <c r="Z106" s="396"/>
      <c r="AA106" s="396"/>
      <c r="AB106" s="397"/>
      <c r="AC106" s="398"/>
      <c r="AD106" s="398"/>
      <c r="AE106" s="398"/>
      <c r="AF106" s="398"/>
      <c r="AG106" s="398"/>
      <c r="AH106" s="399"/>
      <c r="AI106" s="400"/>
      <c r="AJ106" s="400"/>
      <c r="AK106" s="400"/>
      <c r="AL106" s="401"/>
      <c r="AM106" s="402"/>
      <c r="AN106" s="402"/>
      <c r="AO106" s="403"/>
      <c r="AP106" s="404"/>
      <c r="AQ106" s="404"/>
      <c r="AR106" s="404"/>
      <c r="AS106" s="404"/>
      <c r="AT106" s="404"/>
      <c r="AU106" s="404"/>
      <c r="AV106" s="404"/>
      <c r="AW106" s="404"/>
      <c r="AX106" s="404"/>
    </row>
    <row r="107" spans="1:50" ht="26.25" customHeight="1" x14ac:dyDescent="0.15">
      <c r="A107" s="1097">
        <v>5</v>
      </c>
      <c r="B107" s="1097">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95"/>
      <c r="Z107" s="396"/>
      <c r="AA107" s="396"/>
      <c r="AB107" s="397"/>
      <c r="AC107" s="398"/>
      <c r="AD107" s="398"/>
      <c r="AE107" s="398"/>
      <c r="AF107" s="398"/>
      <c r="AG107" s="398"/>
      <c r="AH107" s="399"/>
      <c r="AI107" s="400"/>
      <c r="AJ107" s="400"/>
      <c r="AK107" s="400"/>
      <c r="AL107" s="401"/>
      <c r="AM107" s="402"/>
      <c r="AN107" s="402"/>
      <c r="AO107" s="403"/>
      <c r="AP107" s="404"/>
      <c r="AQ107" s="404"/>
      <c r="AR107" s="404"/>
      <c r="AS107" s="404"/>
      <c r="AT107" s="404"/>
      <c r="AU107" s="404"/>
      <c r="AV107" s="404"/>
      <c r="AW107" s="404"/>
      <c r="AX107" s="404"/>
    </row>
    <row r="108" spans="1:50" ht="26.25" customHeight="1" x14ac:dyDescent="0.15">
      <c r="A108" s="1097">
        <v>6</v>
      </c>
      <c r="B108" s="1097">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95"/>
      <c r="Z108" s="396"/>
      <c r="AA108" s="396"/>
      <c r="AB108" s="397"/>
      <c r="AC108" s="398"/>
      <c r="AD108" s="398"/>
      <c r="AE108" s="398"/>
      <c r="AF108" s="398"/>
      <c r="AG108" s="398"/>
      <c r="AH108" s="399"/>
      <c r="AI108" s="400"/>
      <c r="AJ108" s="400"/>
      <c r="AK108" s="400"/>
      <c r="AL108" s="401"/>
      <c r="AM108" s="402"/>
      <c r="AN108" s="402"/>
      <c r="AO108" s="403"/>
      <c r="AP108" s="404"/>
      <c r="AQ108" s="404"/>
      <c r="AR108" s="404"/>
      <c r="AS108" s="404"/>
      <c r="AT108" s="404"/>
      <c r="AU108" s="404"/>
      <c r="AV108" s="404"/>
      <c r="AW108" s="404"/>
      <c r="AX108" s="404"/>
    </row>
    <row r="109" spans="1:50" ht="26.25" customHeight="1" x14ac:dyDescent="0.15">
      <c r="A109" s="1097">
        <v>7</v>
      </c>
      <c r="B109" s="1097">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95"/>
      <c r="Z109" s="396"/>
      <c r="AA109" s="396"/>
      <c r="AB109" s="397"/>
      <c r="AC109" s="398"/>
      <c r="AD109" s="398"/>
      <c r="AE109" s="398"/>
      <c r="AF109" s="398"/>
      <c r="AG109" s="398"/>
      <c r="AH109" s="399"/>
      <c r="AI109" s="400"/>
      <c r="AJ109" s="400"/>
      <c r="AK109" s="400"/>
      <c r="AL109" s="401"/>
      <c r="AM109" s="402"/>
      <c r="AN109" s="402"/>
      <c r="AO109" s="403"/>
      <c r="AP109" s="404"/>
      <c r="AQ109" s="404"/>
      <c r="AR109" s="404"/>
      <c r="AS109" s="404"/>
      <c r="AT109" s="404"/>
      <c r="AU109" s="404"/>
      <c r="AV109" s="404"/>
      <c r="AW109" s="404"/>
      <c r="AX109" s="404"/>
    </row>
    <row r="110" spans="1:50" ht="26.25" customHeight="1" x14ac:dyDescent="0.15">
      <c r="A110" s="1097">
        <v>8</v>
      </c>
      <c r="B110" s="1097">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95"/>
      <c r="Z110" s="396"/>
      <c r="AA110" s="396"/>
      <c r="AB110" s="397"/>
      <c r="AC110" s="398"/>
      <c r="AD110" s="398"/>
      <c r="AE110" s="398"/>
      <c r="AF110" s="398"/>
      <c r="AG110" s="398"/>
      <c r="AH110" s="399"/>
      <c r="AI110" s="400"/>
      <c r="AJ110" s="400"/>
      <c r="AK110" s="400"/>
      <c r="AL110" s="401"/>
      <c r="AM110" s="402"/>
      <c r="AN110" s="402"/>
      <c r="AO110" s="403"/>
      <c r="AP110" s="404"/>
      <c r="AQ110" s="404"/>
      <c r="AR110" s="404"/>
      <c r="AS110" s="404"/>
      <c r="AT110" s="404"/>
      <c r="AU110" s="404"/>
      <c r="AV110" s="404"/>
      <c r="AW110" s="404"/>
      <c r="AX110" s="404"/>
    </row>
    <row r="111" spans="1:50" ht="26.25" customHeight="1" x14ac:dyDescent="0.15">
      <c r="A111" s="1097">
        <v>9</v>
      </c>
      <c r="B111" s="1097">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95"/>
      <c r="Z111" s="396"/>
      <c r="AA111" s="396"/>
      <c r="AB111" s="397"/>
      <c r="AC111" s="398"/>
      <c r="AD111" s="398"/>
      <c r="AE111" s="398"/>
      <c r="AF111" s="398"/>
      <c r="AG111" s="398"/>
      <c r="AH111" s="399"/>
      <c r="AI111" s="400"/>
      <c r="AJ111" s="400"/>
      <c r="AK111" s="400"/>
      <c r="AL111" s="401"/>
      <c r="AM111" s="402"/>
      <c r="AN111" s="402"/>
      <c r="AO111" s="403"/>
      <c r="AP111" s="404"/>
      <c r="AQ111" s="404"/>
      <c r="AR111" s="404"/>
      <c r="AS111" s="404"/>
      <c r="AT111" s="404"/>
      <c r="AU111" s="404"/>
      <c r="AV111" s="404"/>
      <c r="AW111" s="404"/>
      <c r="AX111" s="404"/>
    </row>
    <row r="112" spans="1:50" ht="26.25" customHeight="1" x14ac:dyDescent="0.15">
      <c r="A112" s="1097">
        <v>10</v>
      </c>
      <c r="B112" s="1097">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95"/>
      <c r="Z112" s="396"/>
      <c r="AA112" s="396"/>
      <c r="AB112" s="397"/>
      <c r="AC112" s="398"/>
      <c r="AD112" s="398"/>
      <c r="AE112" s="398"/>
      <c r="AF112" s="398"/>
      <c r="AG112" s="398"/>
      <c r="AH112" s="399"/>
      <c r="AI112" s="400"/>
      <c r="AJ112" s="400"/>
      <c r="AK112" s="400"/>
      <c r="AL112" s="401"/>
      <c r="AM112" s="402"/>
      <c r="AN112" s="402"/>
      <c r="AO112" s="403"/>
      <c r="AP112" s="404"/>
      <c r="AQ112" s="404"/>
      <c r="AR112" s="404"/>
      <c r="AS112" s="404"/>
      <c r="AT112" s="404"/>
      <c r="AU112" s="404"/>
      <c r="AV112" s="404"/>
      <c r="AW112" s="404"/>
      <c r="AX112" s="404"/>
    </row>
    <row r="113" spans="1:50" ht="26.25" customHeight="1" x14ac:dyDescent="0.15">
      <c r="A113" s="1097">
        <v>11</v>
      </c>
      <c r="B113" s="1097">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95"/>
      <c r="Z113" s="396"/>
      <c r="AA113" s="396"/>
      <c r="AB113" s="397"/>
      <c r="AC113" s="398"/>
      <c r="AD113" s="398"/>
      <c r="AE113" s="398"/>
      <c r="AF113" s="398"/>
      <c r="AG113" s="398"/>
      <c r="AH113" s="399"/>
      <c r="AI113" s="400"/>
      <c r="AJ113" s="400"/>
      <c r="AK113" s="400"/>
      <c r="AL113" s="401"/>
      <c r="AM113" s="402"/>
      <c r="AN113" s="402"/>
      <c r="AO113" s="403"/>
      <c r="AP113" s="404"/>
      <c r="AQ113" s="404"/>
      <c r="AR113" s="404"/>
      <c r="AS113" s="404"/>
      <c r="AT113" s="404"/>
      <c r="AU113" s="404"/>
      <c r="AV113" s="404"/>
      <c r="AW113" s="404"/>
      <c r="AX113" s="404"/>
    </row>
    <row r="114" spans="1:50" ht="26.25" customHeight="1" x14ac:dyDescent="0.15">
      <c r="A114" s="1097">
        <v>12</v>
      </c>
      <c r="B114" s="1097">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95"/>
      <c r="Z114" s="396"/>
      <c r="AA114" s="396"/>
      <c r="AB114" s="397"/>
      <c r="AC114" s="398"/>
      <c r="AD114" s="398"/>
      <c r="AE114" s="398"/>
      <c r="AF114" s="398"/>
      <c r="AG114" s="398"/>
      <c r="AH114" s="399"/>
      <c r="AI114" s="400"/>
      <c r="AJ114" s="400"/>
      <c r="AK114" s="400"/>
      <c r="AL114" s="401"/>
      <c r="AM114" s="402"/>
      <c r="AN114" s="402"/>
      <c r="AO114" s="403"/>
      <c r="AP114" s="404"/>
      <c r="AQ114" s="404"/>
      <c r="AR114" s="404"/>
      <c r="AS114" s="404"/>
      <c r="AT114" s="404"/>
      <c r="AU114" s="404"/>
      <c r="AV114" s="404"/>
      <c r="AW114" s="404"/>
      <c r="AX114" s="404"/>
    </row>
    <row r="115" spans="1:50" ht="26.25" customHeight="1" x14ac:dyDescent="0.15">
      <c r="A115" s="1097">
        <v>13</v>
      </c>
      <c r="B115" s="1097">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95"/>
      <c r="Z115" s="396"/>
      <c r="AA115" s="396"/>
      <c r="AB115" s="397"/>
      <c r="AC115" s="398"/>
      <c r="AD115" s="398"/>
      <c r="AE115" s="398"/>
      <c r="AF115" s="398"/>
      <c r="AG115" s="398"/>
      <c r="AH115" s="399"/>
      <c r="AI115" s="400"/>
      <c r="AJ115" s="400"/>
      <c r="AK115" s="400"/>
      <c r="AL115" s="401"/>
      <c r="AM115" s="402"/>
      <c r="AN115" s="402"/>
      <c r="AO115" s="403"/>
      <c r="AP115" s="404"/>
      <c r="AQ115" s="404"/>
      <c r="AR115" s="404"/>
      <c r="AS115" s="404"/>
      <c r="AT115" s="404"/>
      <c r="AU115" s="404"/>
      <c r="AV115" s="404"/>
      <c r="AW115" s="404"/>
      <c r="AX115" s="404"/>
    </row>
    <row r="116" spans="1:50" ht="26.25" customHeight="1" x14ac:dyDescent="0.15">
      <c r="A116" s="1097">
        <v>14</v>
      </c>
      <c r="B116" s="1097">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95"/>
      <c r="Z116" s="396"/>
      <c r="AA116" s="396"/>
      <c r="AB116" s="397"/>
      <c r="AC116" s="398"/>
      <c r="AD116" s="398"/>
      <c r="AE116" s="398"/>
      <c r="AF116" s="398"/>
      <c r="AG116" s="398"/>
      <c r="AH116" s="399"/>
      <c r="AI116" s="400"/>
      <c r="AJ116" s="400"/>
      <c r="AK116" s="400"/>
      <c r="AL116" s="401"/>
      <c r="AM116" s="402"/>
      <c r="AN116" s="402"/>
      <c r="AO116" s="403"/>
      <c r="AP116" s="404"/>
      <c r="AQ116" s="404"/>
      <c r="AR116" s="404"/>
      <c r="AS116" s="404"/>
      <c r="AT116" s="404"/>
      <c r="AU116" s="404"/>
      <c r="AV116" s="404"/>
      <c r="AW116" s="404"/>
      <c r="AX116" s="404"/>
    </row>
    <row r="117" spans="1:50" ht="26.25" customHeight="1" x14ac:dyDescent="0.15">
      <c r="A117" s="1097">
        <v>15</v>
      </c>
      <c r="B117" s="1097">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95"/>
      <c r="Z117" s="396"/>
      <c r="AA117" s="396"/>
      <c r="AB117" s="397"/>
      <c r="AC117" s="398"/>
      <c r="AD117" s="398"/>
      <c r="AE117" s="398"/>
      <c r="AF117" s="398"/>
      <c r="AG117" s="398"/>
      <c r="AH117" s="399"/>
      <c r="AI117" s="400"/>
      <c r="AJ117" s="400"/>
      <c r="AK117" s="400"/>
      <c r="AL117" s="401"/>
      <c r="AM117" s="402"/>
      <c r="AN117" s="402"/>
      <c r="AO117" s="403"/>
      <c r="AP117" s="404"/>
      <c r="AQ117" s="404"/>
      <c r="AR117" s="404"/>
      <c r="AS117" s="404"/>
      <c r="AT117" s="404"/>
      <c r="AU117" s="404"/>
      <c r="AV117" s="404"/>
      <c r="AW117" s="404"/>
      <c r="AX117" s="404"/>
    </row>
    <row r="118" spans="1:50" ht="26.25" customHeight="1" x14ac:dyDescent="0.15">
      <c r="A118" s="1097">
        <v>16</v>
      </c>
      <c r="B118" s="1097">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95"/>
      <c r="Z118" s="396"/>
      <c r="AA118" s="396"/>
      <c r="AB118" s="397"/>
      <c r="AC118" s="398"/>
      <c r="AD118" s="398"/>
      <c r="AE118" s="398"/>
      <c r="AF118" s="398"/>
      <c r="AG118" s="398"/>
      <c r="AH118" s="399"/>
      <c r="AI118" s="400"/>
      <c r="AJ118" s="400"/>
      <c r="AK118" s="400"/>
      <c r="AL118" s="401"/>
      <c r="AM118" s="402"/>
      <c r="AN118" s="402"/>
      <c r="AO118" s="403"/>
      <c r="AP118" s="404"/>
      <c r="AQ118" s="404"/>
      <c r="AR118" s="404"/>
      <c r="AS118" s="404"/>
      <c r="AT118" s="404"/>
      <c r="AU118" s="404"/>
      <c r="AV118" s="404"/>
      <c r="AW118" s="404"/>
      <c r="AX118" s="404"/>
    </row>
    <row r="119" spans="1:50" ht="26.25" customHeight="1" x14ac:dyDescent="0.15">
      <c r="A119" s="1097">
        <v>17</v>
      </c>
      <c r="B119" s="1097">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95"/>
      <c r="Z119" s="396"/>
      <c r="AA119" s="396"/>
      <c r="AB119" s="397"/>
      <c r="AC119" s="398"/>
      <c r="AD119" s="398"/>
      <c r="AE119" s="398"/>
      <c r="AF119" s="398"/>
      <c r="AG119" s="398"/>
      <c r="AH119" s="399"/>
      <c r="AI119" s="400"/>
      <c r="AJ119" s="400"/>
      <c r="AK119" s="400"/>
      <c r="AL119" s="401"/>
      <c r="AM119" s="402"/>
      <c r="AN119" s="402"/>
      <c r="AO119" s="403"/>
      <c r="AP119" s="404"/>
      <c r="AQ119" s="404"/>
      <c r="AR119" s="404"/>
      <c r="AS119" s="404"/>
      <c r="AT119" s="404"/>
      <c r="AU119" s="404"/>
      <c r="AV119" s="404"/>
      <c r="AW119" s="404"/>
      <c r="AX119" s="404"/>
    </row>
    <row r="120" spans="1:50" ht="26.25" customHeight="1" x14ac:dyDescent="0.15">
      <c r="A120" s="1097">
        <v>18</v>
      </c>
      <c r="B120" s="1097">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95"/>
      <c r="Z120" s="396"/>
      <c r="AA120" s="396"/>
      <c r="AB120" s="397"/>
      <c r="AC120" s="398"/>
      <c r="AD120" s="398"/>
      <c r="AE120" s="398"/>
      <c r="AF120" s="398"/>
      <c r="AG120" s="398"/>
      <c r="AH120" s="399"/>
      <c r="AI120" s="400"/>
      <c r="AJ120" s="400"/>
      <c r="AK120" s="400"/>
      <c r="AL120" s="401"/>
      <c r="AM120" s="402"/>
      <c r="AN120" s="402"/>
      <c r="AO120" s="403"/>
      <c r="AP120" s="404"/>
      <c r="AQ120" s="404"/>
      <c r="AR120" s="404"/>
      <c r="AS120" s="404"/>
      <c r="AT120" s="404"/>
      <c r="AU120" s="404"/>
      <c r="AV120" s="404"/>
      <c r="AW120" s="404"/>
      <c r="AX120" s="404"/>
    </row>
    <row r="121" spans="1:50" ht="26.25" customHeight="1" x14ac:dyDescent="0.15">
      <c r="A121" s="1097">
        <v>19</v>
      </c>
      <c r="B121" s="1097">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95"/>
      <c r="Z121" s="396"/>
      <c r="AA121" s="396"/>
      <c r="AB121" s="397"/>
      <c r="AC121" s="398"/>
      <c r="AD121" s="398"/>
      <c r="AE121" s="398"/>
      <c r="AF121" s="398"/>
      <c r="AG121" s="398"/>
      <c r="AH121" s="399"/>
      <c r="AI121" s="400"/>
      <c r="AJ121" s="400"/>
      <c r="AK121" s="400"/>
      <c r="AL121" s="401"/>
      <c r="AM121" s="402"/>
      <c r="AN121" s="402"/>
      <c r="AO121" s="403"/>
      <c r="AP121" s="404"/>
      <c r="AQ121" s="404"/>
      <c r="AR121" s="404"/>
      <c r="AS121" s="404"/>
      <c r="AT121" s="404"/>
      <c r="AU121" s="404"/>
      <c r="AV121" s="404"/>
      <c r="AW121" s="404"/>
      <c r="AX121" s="404"/>
    </row>
    <row r="122" spans="1:50" ht="26.25" customHeight="1" x14ac:dyDescent="0.15">
      <c r="A122" s="1097">
        <v>20</v>
      </c>
      <c r="B122" s="1097">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95"/>
      <c r="Z122" s="396"/>
      <c r="AA122" s="396"/>
      <c r="AB122" s="397"/>
      <c r="AC122" s="398"/>
      <c r="AD122" s="398"/>
      <c r="AE122" s="398"/>
      <c r="AF122" s="398"/>
      <c r="AG122" s="398"/>
      <c r="AH122" s="399"/>
      <c r="AI122" s="400"/>
      <c r="AJ122" s="400"/>
      <c r="AK122" s="400"/>
      <c r="AL122" s="401"/>
      <c r="AM122" s="402"/>
      <c r="AN122" s="402"/>
      <c r="AO122" s="403"/>
      <c r="AP122" s="404"/>
      <c r="AQ122" s="404"/>
      <c r="AR122" s="404"/>
      <c r="AS122" s="404"/>
      <c r="AT122" s="404"/>
      <c r="AU122" s="404"/>
      <c r="AV122" s="404"/>
      <c r="AW122" s="404"/>
      <c r="AX122" s="404"/>
    </row>
    <row r="123" spans="1:50" ht="26.25" customHeight="1" x14ac:dyDescent="0.15">
      <c r="A123" s="1097">
        <v>21</v>
      </c>
      <c r="B123" s="1097">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95"/>
      <c r="Z123" s="396"/>
      <c r="AA123" s="396"/>
      <c r="AB123" s="397"/>
      <c r="AC123" s="398"/>
      <c r="AD123" s="398"/>
      <c r="AE123" s="398"/>
      <c r="AF123" s="398"/>
      <c r="AG123" s="398"/>
      <c r="AH123" s="399"/>
      <c r="AI123" s="400"/>
      <c r="AJ123" s="400"/>
      <c r="AK123" s="400"/>
      <c r="AL123" s="401"/>
      <c r="AM123" s="402"/>
      <c r="AN123" s="402"/>
      <c r="AO123" s="403"/>
      <c r="AP123" s="404"/>
      <c r="AQ123" s="404"/>
      <c r="AR123" s="404"/>
      <c r="AS123" s="404"/>
      <c r="AT123" s="404"/>
      <c r="AU123" s="404"/>
      <c r="AV123" s="404"/>
      <c r="AW123" s="404"/>
      <c r="AX123" s="404"/>
    </row>
    <row r="124" spans="1:50" ht="26.25" customHeight="1" x14ac:dyDescent="0.15">
      <c r="A124" s="1097">
        <v>22</v>
      </c>
      <c r="B124" s="1097">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95"/>
      <c r="Z124" s="396"/>
      <c r="AA124" s="396"/>
      <c r="AB124" s="397"/>
      <c r="AC124" s="398"/>
      <c r="AD124" s="398"/>
      <c r="AE124" s="398"/>
      <c r="AF124" s="398"/>
      <c r="AG124" s="398"/>
      <c r="AH124" s="399"/>
      <c r="AI124" s="400"/>
      <c r="AJ124" s="400"/>
      <c r="AK124" s="400"/>
      <c r="AL124" s="401"/>
      <c r="AM124" s="402"/>
      <c r="AN124" s="402"/>
      <c r="AO124" s="403"/>
      <c r="AP124" s="404"/>
      <c r="AQ124" s="404"/>
      <c r="AR124" s="404"/>
      <c r="AS124" s="404"/>
      <c r="AT124" s="404"/>
      <c r="AU124" s="404"/>
      <c r="AV124" s="404"/>
      <c r="AW124" s="404"/>
      <c r="AX124" s="404"/>
    </row>
    <row r="125" spans="1:50" ht="26.25" customHeight="1" x14ac:dyDescent="0.15">
      <c r="A125" s="1097">
        <v>23</v>
      </c>
      <c r="B125" s="1097">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95"/>
      <c r="Z125" s="396"/>
      <c r="AA125" s="396"/>
      <c r="AB125" s="397"/>
      <c r="AC125" s="398"/>
      <c r="AD125" s="398"/>
      <c r="AE125" s="398"/>
      <c r="AF125" s="398"/>
      <c r="AG125" s="398"/>
      <c r="AH125" s="399"/>
      <c r="AI125" s="400"/>
      <c r="AJ125" s="400"/>
      <c r="AK125" s="400"/>
      <c r="AL125" s="401"/>
      <c r="AM125" s="402"/>
      <c r="AN125" s="402"/>
      <c r="AO125" s="403"/>
      <c r="AP125" s="404"/>
      <c r="AQ125" s="404"/>
      <c r="AR125" s="404"/>
      <c r="AS125" s="404"/>
      <c r="AT125" s="404"/>
      <c r="AU125" s="404"/>
      <c r="AV125" s="404"/>
      <c r="AW125" s="404"/>
      <c r="AX125" s="404"/>
    </row>
    <row r="126" spans="1:50" ht="26.25" customHeight="1" x14ac:dyDescent="0.15">
      <c r="A126" s="1097">
        <v>24</v>
      </c>
      <c r="B126" s="1097">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95"/>
      <c r="Z126" s="396"/>
      <c r="AA126" s="396"/>
      <c r="AB126" s="397"/>
      <c r="AC126" s="398"/>
      <c r="AD126" s="398"/>
      <c r="AE126" s="398"/>
      <c r="AF126" s="398"/>
      <c r="AG126" s="398"/>
      <c r="AH126" s="399"/>
      <c r="AI126" s="400"/>
      <c r="AJ126" s="400"/>
      <c r="AK126" s="400"/>
      <c r="AL126" s="401"/>
      <c r="AM126" s="402"/>
      <c r="AN126" s="402"/>
      <c r="AO126" s="403"/>
      <c r="AP126" s="404"/>
      <c r="AQ126" s="404"/>
      <c r="AR126" s="404"/>
      <c r="AS126" s="404"/>
      <c r="AT126" s="404"/>
      <c r="AU126" s="404"/>
      <c r="AV126" s="404"/>
      <c r="AW126" s="404"/>
      <c r="AX126" s="404"/>
    </row>
    <row r="127" spans="1:50" ht="26.25" customHeight="1" x14ac:dyDescent="0.15">
      <c r="A127" s="1097">
        <v>25</v>
      </c>
      <c r="B127" s="1097">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95"/>
      <c r="Z127" s="396"/>
      <c r="AA127" s="396"/>
      <c r="AB127" s="397"/>
      <c r="AC127" s="398"/>
      <c r="AD127" s="398"/>
      <c r="AE127" s="398"/>
      <c r="AF127" s="398"/>
      <c r="AG127" s="398"/>
      <c r="AH127" s="399"/>
      <c r="AI127" s="400"/>
      <c r="AJ127" s="400"/>
      <c r="AK127" s="400"/>
      <c r="AL127" s="401"/>
      <c r="AM127" s="402"/>
      <c r="AN127" s="402"/>
      <c r="AO127" s="403"/>
      <c r="AP127" s="404"/>
      <c r="AQ127" s="404"/>
      <c r="AR127" s="404"/>
      <c r="AS127" s="404"/>
      <c r="AT127" s="404"/>
      <c r="AU127" s="404"/>
      <c r="AV127" s="404"/>
      <c r="AW127" s="404"/>
      <c r="AX127" s="404"/>
    </row>
    <row r="128" spans="1:50" ht="26.25" customHeight="1" x14ac:dyDescent="0.15">
      <c r="A128" s="1097">
        <v>26</v>
      </c>
      <c r="B128" s="1097">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95"/>
      <c r="Z128" s="396"/>
      <c r="AA128" s="396"/>
      <c r="AB128" s="397"/>
      <c r="AC128" s="398"/>
      <c r="AD128" s="398"/>
      <c r="AE128" s="398"/>
      <c r="AF128" s="398"/>
      <c r="AG128" s="398"/>
      <c r="AH128" s="399"/>
      <c r="AI128" s="400"/>
      <c r="AJ128" s="400"/>
      <c r="AK128" s="400"/>
      <c r="AL128" s="401"/>
      <c r="AM128" s="402"/>
      <c r="AN128" s="402"/>
      <c r="AO128" s="403"/>
      <c r="AP128" s="404"/>
      <c r="AQ128" s="404"/>
      <c r="AR128" s="404"/>
      <c r="AS128" s="404"/>
      <c r="AT128" s="404"/>
      <c r="AU128" s="404"/>
      <c r="AV128" s="404"/>
      <c r="AW128" s="404"/>
      <c r="AX128" s="404"/>
    </row>
    <row r="129" spans="1:50" ht="26.25" customHeight="1" x14ac:dyDescent="0.15">
      <c r="A129" s="1097">
        <v>27</v>
      </c>
      <c r="B129" s="1097">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95"/>
      <c r="Z129" s="396"/>
      <c r="AA129" s="396"/>
      <c r="AB129" s="397"/>
      <c r="AC129" s="398"/>
      <c r="AD129" s="398"/>
      <c r="AE129" s="398"/>
      <c r="AF129" s="398"/>
      <c r="AG129" s="398"/>
      <c r="AH129" s="399"/>
      <c r="AI129" s="400"/>
      <c r="AJ129" s="400"/>
      <c r="AK129" s="400"/>
      <c r="AL129" s="401"/>
      <c r="AM129" s="402"/>
      <c r="AN129" s="402"/>
      <c r="AO129" s="403"/>
      <c r="AP129" s="404"/>
      <c r="AQ129" s="404"/>
      <c r="AR129" s="404"/>
      <c r="AS129" s="404"/>
      <c r="AT129" s="404"/>
      <c r="AU129" s="404"/>
      <c r="AV129" s="404"/>
      <c r="AW129" s="404"/>
      <c r="AX129" s="404"/>
    </row>
    <row r="130" spans="1:50" ht="26.25" customHeight="1" x14ac:dyDescent="0.15">
      <c r="A130" s="1097">
        <v>28</v>
      </c>
      <c r="B130" s="1097">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95"/>
      <c r="Z130" s="396"/>
      <c r="AA130" s="396"/>
      <c r="AB130" s="397"/>
      <c r="AC130" s="398"/>
      <c r="AD130" s="398"/>
      <c r="AE130" s="398"/>
      <c r="AF130" s="398"/>
      <c r="AG130" s="398"/>
      <c r="AH130" s="399"/>
      <c r="AI130" s="400"/>
      <c r="AJ130" s="400"/>
      <c r="AK130" s="400"/>
      <c r="AL130" s="401"/>
      <c r="AM130" s="402"/>
      <c r="AN130" s="402"/>
      <c r="AO130" s="403"/>
      <c r="AP130" s="404"/>
      <c r="AQ130" s="404"/>
      <c r="AR130" s="404"/>
      <c r="AS130" s="404"/>
      <c r="AT130" s="404"/>
      <c r="AU130" s="404"/>
      <c r="AV130" s="404"/>
      <c r="AW130" s="404"/>
      <c r="AX130" s="404"/>
    </row>
    <row r="131" spans="1:50" ht="26.25" customHeight="1" x14ac:dyDescent="0.15">
      <c r="A131" s="1097">
        <v>29</v>
      </c>
      <c r="B131" s="1097">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95"/>
      <c r="Z131" s="396"/>
      <c r="AA131" s="396"/>
      <c r="AB131" s="397"/>
      <c r="AC131" s="398"/>
      <c r="AD131" s="398"/>
      <c r="AE131" s="398"/>
      <c r="AF131" s="398"/>
      <c r="AG131" s="398"/>
      <c r="AH131" s="399"/>
      <c r="AI131" s="400"/>
      <c r="AJ131" s="400"/>
      <c r="AK131" s="400"/>
      <c r="AL131" s="401"/>
      <c r="AM131" s="402"/>
      <c r="AN131" s="402"/>
      <c r="AO131" s="403"/>
      <c r="AP131" s="404"/>
      <c r="AQ131" s="404"/>
      <c r="AR131" s="404"/>
      <c r="AS131" s="404"/>
      <c r="AT131" s="404"/>
      <c r="AU131" s="404"/>
      <c r="AV131" s="404"/>
      <c r="AW131" s="404"/>
      <c r="AX131" s="404"/>
    </row>
    <row r="132" spans="1:50" ht="26.25" customHeight="1" x14ac:dyDescent="0.15">
      <c r="A132" s="1097">
        <v>30</v>
      </c>
      <c r="B132" s="1097">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95"/>
      <c r="Z132" s="396"/>
      <c r="AA132" s="396"/>
      <c r="AB132" s="397"/>
      <c r="AC132" s="398"/>
      <c r="AD132" s="398"/>
      <c r="AE132" s="398"/>
      <c r="AF132" s="398"/>
      <c r="AG132" s="398"/>
      <c r="AH132" s="399"/>
      <c r="AI132" s="400"/>
      <c r="AJ132" s="400"/>
      <c r="AK132" s="400"/>
      <c r="AL132" s="401"/>
      <c r="AM132" s="402"/>
      <c r="AN132" s="402"/>
      <c r="AO132" s="403"/>
      <c r="AP132" s="404"/>
      <c r="AQ132" s="404"/>
      <c r="AR132" s="404"/>
      <c r="AS132" s="404"/>
      <c r="AT132" s="404"/>
      <c r="AU132" s="404"/>
      <c r="AV132" s="404"/>
      <c r="AW132" s="404"/>
      <c r="AX132" s="40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1"/>
      <c r="B135" s="411"/>
      <c r="C135" s="411" t="s">
        <v>27</v>
      </c>
      <c r="D135" s="411"/>
      <c r="E135" s="411"/>
      <c r="F135" s="411"/>
      <c r="G135" s="411"/>
      <c r="H135" s="411"/>
      <c r="I135" s="411"/>
      <c r="J135" s="155" t="s">
        <v>434</v>
      </c>
      <c r="K135" s="412"/>
      <c r="L135" s="412"/>
      <c r="M135" s="412"/>
      <c r="N135" s="412"/>
      <c r="O135" s="412"/>
      <c r="P135" s="413" t="s">
        <v>28</v>
      </c>
      <c r="Q135" s="413"/>
      <c r="R135" s="413"/>
      <c r="S135" s="413"/>
      <c r="T135" s="413"/>
      <c r="U135" s="413"/>
      <c r="V135" s="413"/>
      <c r="W135" s="413"/>
      <c r="X135" s="413"/>
      <c r="Y135" s="414" t="s">
        <v>507</v>
      </c>
      <c r="Z135" s="415"/>
      <c r="AA135" s="415"/>
      <c r="AB135" s="415"/>
      <c r="AC135" s="155" t="s">
        <v>489</v>
      </c>
      <c r="AD135" s="155"/>
      <c r="AE135" s="155"/>
      <c r="AF135" s="155"/>
      <c r="AG135" s="155"/>
      <c r="AH135" s="414" t="s">
        <v>393</v>
      </c>
      <c r="AI135" s="411"/>
      <c r="AJ135" s="411"/>
      <c r="AK135" s="411"/>
      <c r="AL135" s="411" t="s">
        <v>22</v>
      </c>
      <c r="AM135" s="411"/>
      <c r="AN135" s="411"/>
      <c r="AO135" s="416"/>
      <c r="AP135" s="417" t="s">
        <v>435</v>
      </c>
      <c r="AQ135" s="417"/>
      <c r="AR135" s="417"/>
      <c r="AS135" s="417"/>
      <c r="AT135" s="417"/>
      <c r="AU135" s="417"/>
      <c r="AV135" s="417"/>
      <c r="AW135" s="417"/>
      <c r="AX135" s="417"/>
    </row>
    <row r="136" spans="1:50" ht="26.25" customHeight="1" x14ac:dyDescent="0.15">
      <c r="A136" s="1097">
        <v>1</v>
      </c>
      <c r="B136" s="1097">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95"/>
      <c r="Z136" s="396"/>
      <c r="AA136" s="396"/>
      <c r="AB136" s="397"/>
      <c r="AC136" s="398"/>
      <c r="AD136" s="398"/>
      <c r="AE136" s="398"/>
      <c r="AF136" s="398"/>
      <c r="AG136" s="398"/>
      <c r="AH136" s="399"/>
      <c r="AI136" s="400"/>
      <c r="AJ136" s="400"/>
      <c r="AK136" s="400"/>
      <c r="AL136" s="401"/>
      <c r="AM136" s="402"/>
      <c r="AN136" s="402"/>
      <c r="AO136" s="403"/>
      <c r="AP136" s="404"/>
      <c r="AQ136" s="404"/>
      <c r="AR136" s="404"/>
      <c r="AS136" s="404"/>
      <c r="AT136" s="404"/>
      <c r="AU136" s="404"/>
      <c r="AV136" s="404"/>
      <c r="AW136" s="404"/>
      <c r="AX136" s="404"/>
    </row>
    <row r="137" spans="1:50" ht="26.25" customHeight="1" x14ac:dyDescent="0.15">
      <c r="A137" s="1097">
        <v>2</v>
      </c>
      <c r="B137" s="1097">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95"/>
      <c r="Z137" s="396"/>
      <c r="AA137" s="396"/>
      <c r="AB137" s="397"/>
      <c r="AC137" s="398"/>
      <c r="AD137" s="398"/>
      <c r="AE137" s="398"/>
      <c r="AF137" s="398"/>
      <c r="AG137" s="398"/>
      <c r="AH137" s="399"/>
      <c r="AI137" s="400"/>
      <c r="AJ137" s="400"/>
      <c r="AK137" s="400"/>
      <c r="AL137" s="401"/>
      <c r="AM137" s="402"/>
      <c r="AN137" s="402"/>
      <c r="AO137" s="403"/>
      <c r="AP137" s="404"/>
      <c r="AQ137" s="404"/>
      <c r="AR137" s="404"/>
      <c r="AS137" s="404"/>
      <c r="AT137" s="404"/>
      <c r="AU137" s="404"/>
      <c r="AV137" s="404"/>
      <c r="AW137" s="404"/>
      <c r="AX137" s="404"/>
    </row>
    <row r="138" spans="1:50" ht="26.25" customHeight="1" x14ac:dyDescent="0.15">
      <c r="A138" s="1097">
        <v>3</v>
      </c>
      <c r="B138" s="1097">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95"/>
      <c r="Z138" s="396"/>
      <c r="AA138" s="396"/>
      <c r="AB138" s="397"/>
      <c r="AC138" s="398"/>
      <c r="AD138" s="398"/>
      <c r="AE138" s="398"/>
      <c r="AF138" s="398"/>
      <c r="AG138" s="398"/>
      <c r="AH138" s="399"/>
      <c r="AI138" s="400"/>
      <c r="AJ138" s="400"/>
      <c r="AK138" s="400"/>
      <c r="AL138" s="401"/>
      <c r="AM138" s="402"/>
      <c r="AN138" s="402"/>
      <c r="AO138" s="403"/>
      <c r="AP138" s="404"/>
      <c r="AQ138" s="404"/>
      <c r="AR138" s="404"/>
      <c r="AS138" s="404"/>
      <c r="AT138" s="404"/>
      <c r="AU138" s="404"/>
      <c r="AV138" s="404"/>
      <c r="AW138" s="404"/>
      <c r="AX138" s="404"/>
    </row>
    <row r="139" spans="1:50" ht="26.25" customHeight="1" x14ac:dyDescent="0.15">
      <c r="A139" s="1097">
        <v>4</v>
      </c>
      <c r="B139" s="1097">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95"/>
      <c r="Z139" s="396"/>
      <c r="AA139" s="396"/>
      <c r="AB139" s="397"/>
      <c r="AC139" s="398"/>
      <c r="AD139" s="398"/>
      <c r="AE139" s="398"/>
      <c r="AF139" s="398"/>
      <c r="AG139" s="398"/>
      <c r="AH139" s="399"/>
      <c r="AI139" s="400"/>
      <c r="AJ139" s="400"/>
      <c r="AK139" s="400"/>
      <c r="AL139" s="401"/>
      <c r="AM139" s="402"/>
      <c r="AN139" s="402"/>
      <c r="AO139" s="403"/>
      <c r="AP139" s="404"/>
      <c r="AQ139" s="404"/>
      <c r="AR139" s="404"/>
      <c r="AS139" s="404"/>
      <c r="AT139" s="404"/>
      <c r="AU139" s="404"/>
      <c r="AV139" s="404"/>
      <c r="AW139" s="404"/>
      <c r="AX139" s="404"/>
    </row>
    <row r="140" spans="1:50" ht="26.25" customHeight="1" x14ac:dyDescent="0.15">
      <c r="A140" s="1097">
        <v>5</v>
      </c>
      <c r="B140" s="1097">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95"/>
      <c r="Z140" s="396"/>
      <c r="AA140" s="396"/>
      <c r="AB140" s="397"/>
      <c r="AC140" s="398"/>
      <c r="AD140" s="398"/>
      <c r="AE140" s="398"/>
      <c r="AF140" s="398"/>
      <c r="AG140" s="398"/>
      <c r="AH140" s="399"/>
      <c r="AI140" s="400"/>
      <c r="AJ140" s="400"/>
      <c r="AK140" s="400"/>
      <c r="AL140" s="401"/>
      <c r="AM140" s="402"/>
      <c r="AN140" s="402"/>
      <c r="AO140" s="403"/>
      <c r="AP140" s="404"/>
      <c r="AQ140" s="404"/>
      <c r="AR140" s="404"/>
      <c r="AS140" s="404"/>
      <c r="AT140" s="404"/>
      <c r="AU140" s="404"/>
      <c r="AV140" s="404"/>
      <c r="AW140" s="404"/>
      <c r="AX140" s="404"/>
    </row>
    <row r="141" spans="1:50" ht="26.25" customHeight="1" x14ac:dyDescent="0.15">
      <c r="A141" s="1097">
        <v>6</v>
      </c>
      <c r="B141" s="1097">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95"/>
      <c r="Z141" s="396"/>
      <c r="AA141" s="396"/>
      <c r="AB141" s="397"/>
      <c r="AC141" s="398"/>
      <c r="AD141" s="398"/>
      <c r="AE141" s="398"/>
      <c r="AF141" s="398"/>
      <c r="AG141" s="398"/>
      <c r="AH141" s="399"/>
      <c r="AI141" s="400"/>
      <c r="AJ141" s="400"/>
      <c r="AK141" s="400"/>
      <c r="AL141" s="401"/>
      <c r="AM141" s="402"/>
      <c r="AN141" s="402"/>
      <c r="AO141" s="403"/>
      <c r="AP141" s="404"/>
      <c r="AQ141" s="404"/>
      <c r="AR141" s="404"/>
      <c r="AS141" s="404"/>
      <c r="AT141" s="404"/>
      <c r="AU141" s="404"/>
      <c r="AV141" s="404"/>
      <c r="AW141" s="404"/>
      <c r="AX141" s="404"/>
    </row>
    <row r="142" spans="1:50" ht="26.25" customHeight="1" x14ac:dyDescent="0.15">
      <c r="A142" s="1097">
        <v>7</v>
      </c>
      <c r="B142" s="1097">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95"/>
      <c r="Z142" s="396"/>
      <c r="AA142" s="396"/>
      <c r="AB142" s="397"/>
      <c r="AC142" s="398"/>
      <c r="AD142" s="398"/>
      <c r="AE142" s="398"/>
      <c r="AF142" s="398"/>
      <c r="AG142" s="398"/>
      <c r="AH142" s="399"/>
      <c r="AI142" s="400"/>
      <c r="AJ142" s="400"/>
      <c r="AK142" s="400"/>
      <c r="AL142" s="401"/>
      <c r="AM142" s="402"/>
      <c r="AN142" s="402"/>
      <c r="AO142" s="403"/>
      <c r="AP142" s="404"/>
      <c r="AQ142" s="404"/>
      <c r="AR142" s="404"/>
      <c r="AS142" s="404"/>
      <c r="AT142" s="404"/>
      <c r="AU142" s="404"/>
      <c r="AV142" s="404"/>
      <c r="AW142" s="404"/>
      <c r="AX142" s="404"/>
    </row>
    <row r="143" spans="1:50" ht="26.25" customHeight="1" x14ac:dyDescent="0.15">
      <c r="A143" s="1097">
        <v>8</v>
      </c>
      <c r="B143" s="1097">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95"/>
      <c r="Z143" s="396"/>
      <c r="AA143" s="396"/>
      <c r="AB143" s="397"/>
      <c r="AC143" s="398"/>
      <c r="AD143" s="398"/>
      <c r="AE143" s="398"/>
      <c r="AF143" s="398"/>
      <c r="AG143" s="398"/>
      <c r="AH143" s="399"/>
      <c r="AI143" s="400"/>
      <c r="AJ143" s="400"/>
      <c r="AK143" s="400"/>
      <c r="AL143" s="401"/>
      <c r="AM143" s="402"/>
      <c r="AN143" s="402"/>
      <c r="AO143" s="403"/>
      <c r="AP143" s="404"/>
      <c r="AQ143" s="404"/>
      <c r="AR143" s="404"/>
      <c r="AS143" s="404"/>
      <c r="AT143" s="404"/>
      <c r="AU143" s="404"/>
      <c r="AV143" s="404"/>
      <c r="AW143" s="404"/>
      <c r="AX143" s="404"/>
    </row>
    <row r="144" spans="1:50" ht="26.25" customHeight="1" x14ac:dyDescent="0.15">
      <c r="A144" s="1097">
        <v>9</v>
      </c>
      <c r="B144" s="1097">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95"/>
      <c r="Z144" s="396"/>
      <c r="AA144" s="396"/>
      <c r="AB144" s="397"/>
      <c r="AC144" s="398"/>
      <c r="AD144" s="398"/>
      <c r="AE144" s="398"/>
      <c r="AF144" s="398"/>
      <c r="AG144" s="398"/>
      <c r="AH144" s="399"/>
      <c r="AI144" s="400"/>
      <c r="AJ144" s="400"/>
      <c r="AK144" s="400"/>
      <c r="AL144" s="401"/>
      <c r="AM144" s="402"/>
      <c r="AN144" s="402"/>
      <c r="AO144" s="403"/>
      <c r="AP144" s="404"/>
      <c r="AQ144" s="404"/>
      <c r="AR144" s="404"/>
      <c r="AS144" s="404"/>
      <c r="AT144" s="404"/>
      <c r="AU144" s="404"/>
      <c r="AV144" s="404"/>
      <c r="AW144" s="404"/>
      <c r="AX144" s="404"/>
    </row>
    <row r="145" spans="1:50" ht="26.25" customHeight="1" x14ac:dyDescent="0.15">
      <c r="A145" s="1097">
        <v>10</v>
      </c>
      <c r="B145" s="1097">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95"/>
      <c r="Z145" s="396"/>
      <c r="AA145" s="396"/>
      <c r="AB145" s="397"/>
      <c r="AC145" s="398"/>
      <c r="AD145" s="398"/>
      <c r="AE145" s="398"/>
      <c r="AF145" s="398"/>
      <c r="AG145" s="398"/>
      <c r="AH145" s="399"/>
      <c r="AI145" s="400"/>
      <c r="AJ145" s="400"/>
      <c r="AK145" s="400"/>
      <c r="AL145" s="401"/>
      <c r="AM145" s="402"/>
      <c r="AN145" s="402"/>
      <c r="AO145" s="403"/>
      <c r="AP145" s="404"/>
      <c r="AQ145" s="404"/>
      <c r="AR145" s="404"/>
      <c r="AS145" s="404"/>
      <c r="AT145" s="404"/>
      <c r="AU145" s="404"/>
      <c r="AV145" s="404"/>
      <c r="AW145" s="404"/>
      <c r="AX145" s="404"/>
    </row>
    <row r="146" spans="1:50" ht="26.25" customHeight="1" x14ac:dyDescent="0.15">
      <c r="A146" s="1097">
        <v>11</v>
      </c>
      <c r="B146" s="1097">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95"/>
      <c r="Z146" s="396"/>
      <c r="AA146" s="396"/>
      <c r="AB146" s="397"/>
      <c r="AC146" s="398"/>
      <c r="AD146" s="398"/>
      <c r="AE146" s="398"/>
      <c r="AF146" s="398"/>
      <c r="AG146" s="398"/>
      <c r="AH146" s="399"/>
      <c r="AI146" s="400"/>
      <c r="AJ146" s="400"/>
      <c r="AK146" s="400"/>
      <c r="AL146" s="401"/>
      <c r="AM146" s="402"/>
      <c r="AN146" s="402"/>
      <c r="AO146" s="403"/>
      <c r="AP146" s="404"/>
      <c r="AQ146" s="404"/>
      <c r="AR146" s="404"/>
      <c r="AS146" s="404"/>
      <c r="AT146" s="404"/>
      <c r="AU146" s="404"/>
      <c r="AV146" s="404"/>
      <c r="AW146" s="404"/>
      <c r="AX146" s="404"/>
    </row>
    <row r="147" spans="1:50" ht="26.25" customHeight="1" x14ac:dyDescent="0.15">
      <c r="A147" s="1097">
        <v>12</v>
      </c>
      <c r="B147" s="1097">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95"/>
      <c r="Z147" s="396"/>
      <c r="AA147" s="396"/>
      <c r="AB147" s="397"/>
      <c r="AC147" s="398"/>
      <c r="AD147" s="398"/>
      <c r="AE147" s="398"/>
      <c r="AF147" s="398"/>
      <c r="AG147" s="398"/>
      <c r="AH147" s="399"/>
      <c r="AI147" s="400"/>
      <c r="AJ147" s="400"/>
      <c r="AK147" s="400"/>
      <c r="AL147" s="401"/>
      <c r="AM147" s="402"/>
      <c r="AN147" s="402"/>
      <c r="AO147" s="403"/>
      <c r="AP147" s="404"/>
      <c r="AQ147" s="404"/>
      <c r="AR147" s="404"/>
      <c r="AS147" s="404"/>
      <c r="AT147" s="404"/>
      <c r="AU147" s="404"/>
      <c r="AV147" s="404"/>
      <c r="AW147" s="404"/>
      <c r="AX147" s="404"/>
    </row>
    <row r="148" spans="1:50" ht="26.25" customHeight="1" x14ac:dyDescent="0.15">
      <c r="A148" s="1097">
        <v>13</v>
      </c>
      <c r="B148" s="1097">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95"/>
      <c r="Z148" s="396"/>
      <c r="AA148" s="396"/>
      <c r="AB148" s="397"/>
      <c r="AC148" s="398"/>
      <c r="AD148" s="398"/>
      <c r="AE148" s="398"/>
      <c r="AF148" s="398"/>
      <c r="AG148" s="398"/>
      <c r="AH148" s="399"/>
      <c r="AI148" s="400"/>
      <c r="AJ148" s="400"/>
      <c r="AK148" s="400"/>
      <c r="AL148" s="401"/>
      <c r="AM148" s="402"/>
      <c r="AN148" s="402"/>
      <c r="AO148" s="403"/>
      <c r="AP148" s="404"/>
      <c r="AQ148" s="404"/>
      <c r="AR148" s="404"/>
      <c r="AS148" s="404"/>
      <c r="AT148" s="404"/>
      <c r="AU148" s="404"/>
      <c r="AV148" s="404"/>
      <c r="AW148" s="404"/>
      <c r="AX148" s="404"/>
    </row>
    <row r="149" spans="1:50" ht="26.25" customHeight="1" x14ac:dyDescent="0.15">
      <c r="A149" s="1097">
        <v>14</v>
      </c>
      <c r="B149" s="1097">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95"/>
      <c r="Z149" s="396"/>
      <c r="AA149" s="396"/>
      <c r="AB149" s="397"/>
      <c r="AC149" s="398"/>
      <c r="AD149" s="398"/>
      <c r="AE149" s="398"/>
      <c r="AF149" s="398"/>
      <c r="AG149" s="398"/>
      <c r="AH149" s="399"/>
      <c r="AI149" s="400"/>
      <c r="AJ149" s="400"/>
      <c r="AK149" s="400"/>
      <c r="AL149" s="401"/>
      <c r="AM149" s="402"/>
      <c r="AN149" s="402"/>
      <c r="AO149" s="403"/>
      <c r="AP149" s="404"/>
      <c r="AQ149" s="404"/>
      <c r="AR149" s="404"/>
      <c r="AS149" s="404"/>
      <c r="AT149" s="404"/>
      <c r="AU149" s="404"/>
      <c r="AV149" s="404"/>
      <c r="AW149" s="404"/>
      <c r="AX149" s="404"/>
    </row>
    <row r="150" spans="1:50" ht="26.25" customHeight="1" x14ac:dyDescent="0.15">
      <c r="A150" s="1097">
        <v>15</v>
      </c>
      <c r="B150" s="1097">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95"/>
      <c r="Z150" s="396"/>
      <c r="AA150" s="396"/>
      <c r="AB150" s="397"/>
      <c r="AC150" s="398"/>
      <c r="AD150" s="398"/>
      <c r="AE150" s="398"/>
      <c r="AF150" s="398"/>
      <c r="AG150" s="398"/>
      <c r="AH150" s="399"/>
      <c r="AI150" s="400"/>
      <c r="AJ150" s="400"/>
      <c r="AK150" s="400"/>
      <c r="AL150" s="401"/>
      <c r="AM150" s="402"/>
      <c r="AN150" s="402"/>
      <c r="AO150" s="403"/>
      <c r="AP150" s="404"/>
      <c r="AQ150" s="404"/>
      <c r="AR150" s="404"/>
      <c r="AS150" s="404"/>
      <c r="AT150" s="404"/>
      <c r="AU150" s="404"/>
      <c r="AV150" s="404"/>
      <c r="AW150" s="404"/>
      <c r="AX150" s="404"/>
    </row>
    <row r="151" spans="1:50" ht="26.25" customHeight="1" x14ac:dyDescent="0.15">
      <c r="A151" s="1097">
        <v>16</v>
      </c>
      <c r="B151" s="1097">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95"/>
      <c r="Z151" s="396"/>
      <c r="AA151" s="396"/>
      <c r="AB151" s="397"/>
      <c r="AC151" s="398"/>
      <c r="AD151" s="398"/>
      <c r="AE151" s="398"/>
      <c r="AF151" s="398"/>
      <c r="AG151" s="398"/>
      <c r="AH151" s="399"/>
      <c r="AI151" s="400"/>
      <c r="AJ151" s="400"/>
      <c r="AK151" s="400"/>
      <c r="AL151" s="401"/>
      <c r="AM151" s="402"/>
      <c r="AN151" s="402"/>
      <c r="AO151" s="403"/>
      <c r="AP151" s="404"/>
      <c r="AQ151" s="404"/>
      <c r="AR151" s="404"/>
      <c r="AS151" s="404"/>
      <c r="AT151" s="404"/>
      <c r="AU151" s="404"/>
      <c r="AV151" s="404"/>
      <c r="AW151" s="404"/>
      <c r="AX151" s="404"/>
    </row>
    <row r="152" spans="1:50" ht="26.25" customHeight="1" x14ac:dyDescent="0.15">
      <c r="A152" s="1097">
        <v>17</v>
      </c>
      <c r="B152" s="1097">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95"/>
      <c r="Z152" s="396"/>
      <c r="AA152" s="396"/>
      <c r="AB152" s="397"/>
      <c r="AC152" s="398"/>
      <c r="AD152" s="398"/>
      <c r="AE152" s="398"/>
      <c r="AF152" s="398"/>
      <c r="AG152" s="398"/>
      <c r="AH152" s="399"/>
      <c r="AI152" s="400"/>
      <c r="AJ152" s="400"/>
      <c r="AK152" s="400"/>
      <c r="AL152" s="401"/>
      <c r="AM152" s="402"/>
      <c r="AN152" s="402"/>
      <c r="AO152" s="403"/>
      <c r="AP152" s="404"/>
      <c r="AQ152" s="404"/>
      <c r="AR152" s="404"/>
      <c r="AS152" s="404"/>
      <c r="AT152" s="404"/>
      <c r="AU152" s="404"/>
      <c r="AV152" s="404"/>
      <c r="AW152" s="404"/>
      <c r="AX152" s="404"/>
    </row>
    <row r="153" spans="1:50" ht="26.25" customHeight="1" x14ac:dyDescent="0.15">
      <c r="A153" s="1097">
        <v>18</v>
      </c>
      <c r="B153" s="1097">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95"/>
      <c r="Z153" s="396"/>
      <c r="AA153" s="396"/>
      <c r="AB153" s="397"/>
      <c r="AC153" s="398"/>
      <c r="AD153" s="398"/>
      <c r="AE153" s="398"/>
      <c r="AF153" s="398"/>
      <c r="AG153" s="398"/>
      <c r="AH153" s="399"/>
      <c r="AI153" s="400"/>
      <c r="AJ153" s="400"/>
      <c r="AK153" s="400"/>
      <c r="AL153" s="401"/>
      <c r="AM153" s="402"/>
      <c r="AN153" s="402"/>
      <c r="AO153" s="403"/>
      <c r="AP153" s="404"/>
      <c r="AQ153" s="404"/>
      <c r="AR153" s="404"/>
      <c r="AS153" s="404"/>
      <c r="AT153" s="404"/>
      <c r="AU153" s="404"/>
      <c r="AV153" s="404"/>
      <c r="AW153" s="404"/>
      <c r="AX153" s="404"/>
    </row>
    <row r="154" spans="1:50" ht="26.25" customHeight="1" x14ac:dyDescent="0.15">
      <c r="A154" s="1097">
        <v>19</v>
      </c>
      <c r="B154" s="1097">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95"/>
      <c r="Z154" s="396"/>
      <c r="AA154" s="396"/>
      <c r="AB154" s="397"/>
      <c r="AC154" s="398"/>
      <c r="AD154" s="398"/>
      <c r="AE154" s="398"/>
      <c r="AF154" s="398"/>
      <c r="AG154" s="398"/>
      <c r="AH154" s="399"/>
      <c r="AI154" s="400"/>
      <c r="AJ154" s="400"/>
      <c r="AK154" s="400"/>
      <c r="AL154" s="401"/>
      <c r="AM154" s="402"/>
      <c r="AN154" s="402"/>
      <c r="AO154" s="403"/>
      <c r="AP154" s="404"/>
      <c r="AQ154" s="404"/>
      <c r="AR154" s="404"/>
      <c r="AS154" s="404"/>
      <c r="AT154" s="404"/>
      <c r="AU154" s="404"/>
      <c r="AV154" s="404"/>
      <c r="AW154" s="404"/>
      <c r="AX154" s="404"/>
    </row>
    <row r="155" spans="1:50" ht="26.25" customHeight="1" x14ac:dyDescent="0.15">
      <c r="A155" s="1097">
        <v>20</v>
      </c>
      <c r="B155" s="1097">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95"/>
      <c r="Z155" s="396"/>
      <c r="AA155" s="396"/>
      <c r="AB155" s="397"/>
      <c r="AC155" s="398"/>
      <c r="AD155" s="398"/>
      <c r="AE155" s="398"/>
      <c r="AF155" s="398"/>
      <c r="AG155" s="398"/>
      <c r="AH155" s="399"/>
      <c r="AI155" s="400"/>
      <c r="AJ155" s="400"/>
      <c r="AK155" s="400"/>
      <c r="AL155" s="401"/>
      <c r="AM155" s="402"/>
      <c r="AN155" s="402"/>
      <c r="AO155" s="403"/>
      <c r="AP155" s="404"/>
      <c r="AQ155" s="404"/>
      <c r="AR155" s="404"/>
      <c r="AS155" s="404"/>
      <c r="AT155" s="404"/>
      <c r="AU155" s="404"/>
      <c r="AV155" s="404"/>
      <c r="AW155" s="404"/>
      <c r="AX155" s="404"/>
    </row>
    <row r="156" spans="1:50" ht="26.25" customHeight="1" x14ac:dyDescent="0.15">
      <c r="A156" s="1097">
        <v>21</v>
      </c>
      <c r="B156" s="1097">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95"/>
      <c r="Z156" s="396"/>
      <c r="AA156" s="396"/>
      <c r="AB156" s="397"/>
      <c r="AC156" s="398"/>
      <c r="AD156" s="398"/>
      <c r="AE156" s="398"/>
      <c r="AF156" s="398"/>
      <c r="AG156" s="398"/>
      <c r="AH156" s="399"/>
      <c r="AI156" s="400"/>
      <c r="AJ156" s="400"/>
      <c r="AK156" s="400"/>
      <c r="AL156" s="401"/>
      <c r="AM156" s="402"/>
      <c r="AN156" s="402"/>
      <c r="AO156" s="403"/>
      <c r="AP156" s="404"/>
      <c r="AQ156" s="404"/>
      <c r="AR156" s="404"/>
      <c r="AS156" s="404"/>
      <c r="AT156" s="404"/>
      <c r="AU156" s="404"/>
      <c r="AV156" s="404"/>
      <c r="AW156" s="404"/>
      <c r="AX156" s="404"/>
    </row>
    <row r="157" spans="1:50" ht="26.25" customHeight="1" x14ac:dyDescent="0.15">
      <c r="A157" s="1097">
        <v>22</v>
      </c>
      <c r="B157" s="1097">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95"/>
      <c r="Z157" s="396"/>
      <c r="AA157" s="396"/>
      <c r="AB157" s="397"/>
      <c r="AC157" s="398"/>
      <c r="AD157" s="398"/>
      <c r="AE157" s="398"/>
      <c r="AF157" s="398"/>
      <c r="AG157" s="398"/>
      <c r="AH157" s="399"/>
      <c r="AI157" s="400"/>
      <c r="AJ157" s="400"/>
      <c r="AK157" s="400"/>
      <c r="AL157" s="401"/>
      <c r="AM157" s="402"/>
      <c r="AN157" s="402"/>
      <c r="AO157" s="403"/>
      <c r="AP157" s="404"/>
      <c r="AQ157" s="404"/>
      <c r="AR157" s="404"/>
      <c r="AS157" s="404"/>
      <c r="AT157" s="404"/>
      <c r="AU157" s="404"/>
      <c r="AV157" s="404"/>
      <c r="AW157" s="404"/>
      <c r="AX157" s="404"/>
    </row>
    <row r="158" spans="1:50" ht="26.25" customHeight="1" x14ac:dyDescent="0.15">
      <c r="A158" s="1097">
        <v>23</v>
      </c>
      <c r="B158" s="1097">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95"/>
      <c r="Z158" s="396"/>
      <c r="AA158" s="396"/>
      <c r="AB158" s="397"/>
      <c r="AC158" s="398"/>
      <c r="AD158" s="398"/>
      <c r="AE158" s="398"/>
      <c r="AF158" s="398"/>
      <c r="AG158" s="398"/>
      <c r="AH158" s="399"/>
      <c r="AI158" s="400"/>
      <c r="AJ158" s="400"/>
      <c r="AK158" s="400"/>
      <c r="AL158" s="401"/>
      <c r="AM158" s="402"/>
      <c r="AN158" s="402"/>
      <c r="AO158" s="403"/>
      <c r="AP158" s="404"/>
      <c r="AQ158" s="404"/>
      <c r="AR158" s="404"/>
      <c r="AS158" s="404"/>
      <c r="AT158" s="404"/>
      <c r="AU158" s="404"/>
      <c r="AV158" s="404"/>
      <c r="AW158" s="404"/>
      <c r="AX158" s="404"/>
    </row>
    <row r="159" spans="1:50" ht="26.25" customHeight="1" x14ac:dyDescent="0.15">
      <c r="A159" s="1097">
        <v>24</v>
      </c>
      <c r="B159" s="1097">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95"/>
      <c r="Z159" s="396"/>
      <c r="AA159" s="396"/>
      <c r="AB159" s="397"/>
      <c r="AC159" s="398"/>
      <c r="AD159" s="398"/>
      <c r="AE159" s="398"/>
      <c r="AF159" s="398"/>
      <c r="AG159" s="398"/>
      <c r="AH159" s="399"/>
      <c r="AI159" s="400"/>
      <c r="AJ159" s="400"/>
      <c r="AK159" s="400"/>
      <c r="AL159" s="401"/>
      <c r="AM159" s="402"/>
      <c r="AN159" s="402"/>
      <c r="AO159" s="403"/>
      <c r="AP159" s="404"/>
      <c r="AQ159" s="404"/>
      <c r="AR159" s="404"/>
      <c r="AS159" s="404"/>
      <c r="AT159" s="404"/>
      <c r="AU159" s="404"/>
      <c r="AV159" s="404"/>
      <c r="AW159" s="404"/>
      <c r="AX159" s="404"/>
    </row>
    <row r="160" spans="1:50" ht="26.25" customHeight="1" x14ac:dyDescent="0.15">
      <c r="A160" s="1097">
        <v>25</v>
      </c>
      <c r="B160" s="1097">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95"/>
      <c r="Z160" s="396"/>
      <c r="AA160" s="396"/>
      <c r="AB160" s="397"/>
      <c r="AC160" s="398"/>
      <c r="AD160" s="398"/>
      <c r="AE160" s="398"/>
      <c r="AF160" s="398"/>
      <c r="AG160" s="398"/>
      <c r="AH160" s="399"/>
      <c r="AI160" s="400"/>
      <c r="AJ160" s="400"/>
      <c r="AK160" s="400"/>
      <c r="AL160" s="401"/>
      <c r="AM160" s="402"/>
      <c r="AN160" s="402"/>
      <c r="AO160" s="403"/>
      <c r="AP160" s="404"/>
      <c r="AQ160" s="404"/>
      <c r="AR160" s="404"/>
      <c r="AS160" s="404"/>
      <c r="AT160" s="404"/>
      <c r="AU160" s="404"/>
      <c r="AV160" s="404"/>
      <c r="AW160" s="404"/>
      <c r="AX160" s="404"/>
    </row>
    <row r="161" spans="1:50" ht="26.25" customHeight="1" x14ac:dyDescent="0.15">
      <c r="A161" s="1097">
        <v>26</v>
      </c>
      <c r="B161" s="1097">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95"/>
      <c r="Z161" s="396"/>
      <c r="AA161" s="396"/>
      <c r="AB161" s="397"/>
      <c r="AC161" s="398"/>
      <c r="AD161" s="398"/>
      <c r="AE161" s="398"/>
      <c r="AF161" s="398"/>
      <c r="AG161" s="398"/>
      <c r="AH161" s="399"/>
      <c r="AI161" s="400"/>
      <c r="AJ161" s="400"/>
      <c r="AK161" s="400"/>
      <c r="AL161" s="401"/>
      <c r="AM161" s="402"/>
      <c r="AN161" s="402"/>
      <c r="AO161" s="403"/>
      <c r="AP161" s="404"/>
      <c r="AQ161" s="404"/>
      <c r="AR161" s="404"/>
      <c r="AS161" s="404"/>
      <c r="AT161" s="404"/>
      <c r="AU161" s="404"/>
      <c r="AV161" s="404"/>
      <c r="AW161" s="404"/>
      <c r="AX161" s="404"/>
    </row>
    <row r="162" spans="1:50" ht="26.25" customHeight="1" x14ac:dyDescent="0.15">
      <c r="A162" s="1097">
        <v>27</v>
      </c>
      <c r="B162" s="1097">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95"/>
      <c r="Z162" s="396"/>
      <c r="AA162" s="396"/>
      <c r="AB162" s="397"/>
      <c r="AC162" s="398"/>
      <c r="AD162" s="398"/>
      <c r="AE162" s="398"/>
      <c r="AF162" s="398"/>
      <c r="AG162" s="398"/>
      <c r="AH162" s="399"/>
      <c r="AI162" s="400"/>
      <c r="AJ162" s="400"/>
      <c r="AK162" s="400"/>
      <c r="AL162" s="401"/>
      <c r="AM162" s="402"/>
      <c r="AN162" s="402"/>
      <c r="AO162" s="403"/>
      <c r="AP162" s="404"/>
      <c r="AQ162" s="404"/>
      <c r="AR162" s="404"/>
      <c r="AS162" s="404"/>
      <c r="AT162" s="404"/>
      <c r="AU162" s="404"/>
      <c r="AV162" s="404"/>
      <c r="AW162" s="404"/>
      <c r="AX162" s="404"/>
    </row>
    <row r="163" spans="1:50" ht="26.25" customHeight="1" x14ac:dyDescent="0.15">
      <c r="A163" s="1097">
        <v>28</v>
      </c>
      <c r="B163" s="1097">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95"/>
      <c r="Z163" s="396"/>
      <c r="AA163" s="396"/>
      <c r="AB163" s="397"/>
      <c r="AC163" s="398"/>
      <c r="AD163" s="398"/>
      <c r="AE163" s="398"/>
      <c r="AF163" s="398"/>
      <c r="AG163" s="398"/>
      <c r="AH163" s="399"/>
      <c r="AI163" s="400"/>
      <c r="AJ163" s="400"/>
      <c r="AK163" s="400"/>
      <c r="AL163" s="401"/>
      <c r="AM163" s="402"/>
      <c r="AN163" s="402"/>
      <c r="AO163" s="403"/>
      <c r="AP163" s="404"/>
      <c r="AQ163" s="404"/>
      <c r="AR163" s="404"/>
      <c r="AS163" s="404"/>
      <c r="AT163" s="404"/>
      <c r="AU163" s="404"/>
      <c r="AV163" s="404"/>
      <c r="AW163" s="404"/>
      <c r="AX163" s="404"/>
    </row>
    <row r="164" spans="1:50" ht="26.25" customHeight="1" x14ac:dyDescent="0.15">
      <c r="A164" s="1097">
        <v>29</v>
      </c>
      <c r="B164" s="1097">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95"/>
      <c r="Z164" s="396"/>
      <c r="AA164" s="396"/>
      <c r="AB164" s="397"/>
      <c r="AC164" s="398"/>
      <c r="AD164" s="398"/>
      <c r="AE164" s="398"/>
      <c r="AF164" s="398"/>
      <c r="AG164" s="398"/>
      <c r="AH164" s="399"/>
      <c r="AI164" s="400"/>
      <c r="AJ164" s="400"/>
      <c r="AK164" s="400"/>
      <c r="AL164" s="401"/>
      <c r="AM164" s="402"/>
      <c r="AN164" s="402"/>
      <c r="AO164" s="403"/>
      <c r="AP164" s="404"/>
      <c r="AQ164" s="404"/>
      <c r="AR164" s="404"/>
      <c r="AS164" s="404"/>
      <c r="AT164" s="404"/>
      <c r="AU164" s="404"/>
      <c r="AV164" s="404"/>
      <c r="AW164" s="404"/>
      <c r="AX164" s="404"/>
    </row>
    <row r="165" spans="1:50" ht="26.25" customHeight="1" x14ac:dyDescent="0.15">
      <c r="A165" s="1097">
        <v>30</v>
      </c>
      <c r="B165" s="1097">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95"/>
      <c r="Z165" s="396"/>
      <c r="AA165" s="396"/>
      <c r="AB165" s="397"/>
      <c r="AC165" s="398"/>
      <c r="AD165" s="398"/>
      <c r="AE165" s="398"/>
      <c r="AF165" s="398"/>
      <c r="AG165" s="398"/>
      <c r="AH165" s="399"/>
      <c r="AI165" s="400"/>
      <c r="AJ165" s="400"/>
      <c r="AK165" s="400"/>
      <c r="AL165" s="401"/>
      <c r="AM165" s="402"/>
      <c r="AN165" s="402"/>
      <c r="AO165" s="403"/>
      <c r="AP165" s="404"/>
      <c r="AQ165" s="404"/>
      <c r="AR165" s="404"/>
      <c r="AS165" s="404"/>
      <c r="AT165" s="404"/>
      <c r="AU165" s="404"/>
      <c r="AV165" s="404"/>
      <c r="AW165" s="404"/>
      <c r="AX165" s="40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1"/>
      <c r="B168" s="411"/>
      <c r="C168" s="411" t="s">
        <v>27</v>
      </c>
      <c r="D168" s="411"/>
      <c r="E168" s="411"/>
      <c r="F168" s="411"/>
      <c r="G168" s="411"/>
      <c r="H168" s="411"/>
      <c r="I168" s="411"/>
      <c r="J168" s="155" t="s">
        <v>434</v>
      </c>
      <c r="K168" s="412"/>
      <c r="L168" s="412"/>
      <c r="M168" s="412"/>
      <c r="N168" s="412"/>
      <c r="O168" s="412"/>
      <c r="P168" s="413" t="s">
        <v>28</v>
      </c>
      <c r="Q168" s="413"/>
      <c r="R168" s="413"/>
      <c r="S168" s="413"/>
      <c r="T168" s="413"/>
      <c r="U168" s="413"/>
      <c r="V168" s="413"/>
      <c r="W168" s="413"/>
      <c r="X168" s="413"/>
      <c r="Y168" s="414" t="s">
        <v>507</v>
      </c>
      <c r="Z168" s="415"/>
      <c r="AA168" s="415"/>
      <c r="AB168" s="415"/>
      <c r="AC168" s="155" t="s">
        <v>489</v>
      </c>
      <c r="AD168" s="155"/>
      <c r="AE168" s="155"/>
      <c r="AF168" s="155"/>
      <c r="AG168" s="155"/>
      <c r="AH168" s="414" t="s">
        <v>393</v>
      </c>
      <c r="AI168" s="411"/>
      <c r="AJ168" s="411"/>
      <c r="AK168" s="411"/>
      <c r="AL168" s="411" t="s">
        <v>22</v>
      </c>
      <c r="AM168" s="411"/>
      <c r="AN168" s="411"/>
      <c r="AO168" s="416"/>
      <c r="AP168" s="417" t="s">
        <v>435</v>
      </c>
      <c r="AQ168" s="417"/>
      <c r="AR168" s="417"/>
      <c r="AS168" s="417"/>
      <c r="AT168" s="417"/>
      <c r="AU168" s="417"/>
      <c r="AV168" s="417"/>
      <c r="AW168" s="417"/>
      <c r="AX168" s="417"/>
    </row>
    <row r="169" spans="1:50" ht="26.25" customHeight="1" x14ac:dyDescent="0.15">
      <c r="A169" s="1097">
        <v>1</v>
      </c>
      <c r="B169" s="1097">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95"/>
      <c r="Z169" s="396"/>
      <c r="AA169" s="396"/>
      <c r="AB169" s="397"/>
      <c r="AC169" s="398"/>
      <c r="AD169" s="398"/>
      <c r="AE169" s="398"/>
      <c r="AF169" s="398"/>
      <c r="AG169" s="398"/>
      <c r="AH169" s="399"/>
      <c r="AI169" s="400"/>
      <c r="AJ169" s="400"/>
      <c r="AK169" s="400"/>
      <c r="AL169" s="401"/>
      <c r="AM169" s="402"/>
      <c r="AN169" s="402"/>
      <c r="AO169" s="403"/>
      <c r="AP169" s="404"/>
      <c r="AQ169" s="404"/>
      <c r="AR169" s="404"/>
      <c r="AS169" s="404"/>
      <c r="AT169" s="404"/>
      <c r="AU169" s="404"/>
      <c r="AV169" s="404"/>
      <c r="AW169" s="404"/>
      <c r="AX169" s="404"/>
    </row>
    <row r="170" spans="1:50" ht="26.25" customHeight="1" x14ac:dyDescent="0.15">
      <c r="A170" s="1097">
        <v>2</v>
      </c>
      <c r="B170" s="1097">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95"/>
      <c r="Z170" s="396"/>
      <c r="AA170" s="396"/>
      <c r="AB170" s="397"/>
      <c r="AC170" s="398"/>
      <c r="AD170" s="398"/>
      <c r="AE170" s="398"/>
      <c r="AF170" s="398"/>
      <c r="AG170" s="398"/>
      <c r="AH170" s="399"/>
      <c r="AI170" s="400"/>
      <c r="AJ170" s="400"/>
      <c r="AK170" s="400"/>
      <c r="AL170" s="401"/>
      <c r="AM170" s="402"/>
      <c r="AN170" s="402"/>
      <c r="AO170" s="403"/>
      <c r="AP170" s="404"/>
      <c r="AQ170" s="404"/>
      <c r="AR170" s="404"/>
      <c r="AS170" s="404"/>
      <c r="AT170" s="404"/>
      <c r="AU170" s="404"/>
      <c r="AV170" s="404"/>
      <c r="AW170" s="404"/>
      <c r="AX170" s="404"/>
    </row>
    <row r="171" spans="1:50" ht="26.25" customHeight="1" x14ac:dyDescent="0.15">
      <c r="A171" s="1097">
        <v>3</v>
      </c>
      <c r="B171" s="1097">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95"/>
      <c r="Z171" s="396"/>
      <c r="AA171" s="396"/>
      <c r="AB171" s="397"/>
      <c r="AC171" s="398"/>
      <c r="AD171" s="398"/>
      <c r="AE171" s="398"/>
      <c r="AF171" s="398"/>
      <c r="AG171" s="398"/>
      <c r="AH171" s="399"/>
      <c r="AI171" s="400"/>
      <c r="AJ171" s="400"/>
      <c r="AK171" s="400"/>
      <c r="AL171" s="401"/>
      <c r="AM171" s="402"/>
      <c r="AN171" s="402"/>
      <c r="AO171" s="403"/>
      <c r="AP171" s="404"/>
      <c r="AQ171" s="404"/>
      <c r="AR171" s="404"/>
      <c r="AS171" s="404"/>
      <c r="AT171" s="404"/>
      <c r="AU171" s="404"/>
      <c r="AV171" s="404"/>
      <c r="AW171" s="404"/>
      <c r="AX171" s="404"/>
    </row>
    <row r="172" spans="1:50" ht="26.25" customHeight="1" x14ac:dyDescent="0.15">
      <c r="A172" s="1097">
        <v>4</v>
      </c>
      <c r="B172" s="1097">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95"/>
      <c r="Z172" s="396"/>
      <c r="AA172" s="396"/>
      <c r="AB172" s="397"/>
      <c r="AC172" s="398"/>
      <c r="AD172" s="398"/>
      <c r="AE172" s="398"/>
      <c r="AF172" s="398"/>
      <c r="AG172" s="398"/>
      <c r="AH172" s="399"/>
      <c r="AI172" s="400"/>
      <c r="AJ172" s="400"/>
      <c r="AK172" s="400"/>
      <c r="AL172" s="401"/>
      <c r="AM172" s="402"/>
      <c r="AN172" s="402"/>
      <c r="AO172" s="403"/>
      <c r="AP172" s="404"/>
      <c r="AQ172" s="404"/>
      <c r="AR172" s="404"/>
      <c r="AS172" s="404"/>
      <c r="AT172" s="404"/>
      <c r="AU172" s="404"/>
      <c r="AV172" s="404"/>
      <c r="AW172" s="404"/>
      <c r="AX172" s="404"/>
    </row>
    <row r="173" spans="1:50" ht="26.25" customHeight="1" x14ac:dyDescent="0.15">
      <c r="A173" s="1097">
        <v>5</v>
      </c>
      <c r="B173" s="1097">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95"/>
      <c r="Z173" s="396"/>
      <c r="AA173" s="396"/>
      <c r="AB173" s="397"/>
      <c r="AC173" s="398"/>
      <c r="AD173" s="398"/>
      <c r="AE173" s="398"/>
      <c r="AF173" s="398"/>
      <c r="AG173" s="398"/>
      <c r="AH173" s="399"/>
      <c r="AI173" s="400"/>
      <c r="AJ173" s="400"/>
      <c r="AK173" s="400"/>
      <c r="AL173" s="401"/>
      <c r="AM173" s="402"/>
      <c r="AN173" s="402"/>
      <c r="AO173" s="403"/>
      <c r="AP173" s="404"/>
      <c r="AQ173" s="404"/>
      <c r="AR173" s="404"/>
      <c r="AS173" s="404"/>
      <c r="AT173" s="404"/>
      <c r="AU173" s="404"/>
      <c r="AV173" s="404"/>
      <c r="AW173" s="404"/>
      <c r="AX173" s="404"/>
    </row>
    <row r="174" spans="1:50" ht="26.25" customHeight="1" x14ac:dyDescent="0.15">
      <c r="A174" s="1097">
        <v>6</v>
      </c>
      <c r="B174" s="1097">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95"/>
      <c r="Z174" s="396"/>
      <c r="AA174" s="396"/>
      <c r="AB174" s="397"/>
      <c r="AC174" s="398"/>
      <c r="AD174" s="398"/>
      <c r="AE174" s="398"/>
      <c r="AF174" s="398"/>
      <c r="AG174" s="398"/>
      <c r="AH174" s="399"/>
      <c r="AI174" s="400"/>
      <c r="AJ174" s="400"/>
      <c r="AK174" s="400"/>
      <c r="AL174" s="401"/>
      <c r="AM174" s="402"/>
      <c r="AN174" s="402"/>
      <c r="AO174" s="403"/>
      <c r="AP174" s="404"/>
      <c r="AQ174" s="404"/>
      <c r="AR174" s="404"/>
      <c r="AS174" s="404"/>
      <c r="AT174" s="404"/>
      <c r="AU174" s="404"/>
      <c r="AV174" s="404"/>
      <c r="AW174" s="404"/>
      <c r="AX174" s="404"/>
    </row>
    <row r="175" spans="1:50" ht="26.25" customHeight="1" x14ac:dyDescent="0.15">
      <c r="A175" s="1097">
        <v>7</v>
      </c>
      <c r="B175" s="1097">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95"/>
      <c r="Z175" s="396"/>
      <c r="AA175" s="396"/>
      <c r="AB175" s="397"/>
      <c r="AC175" s="398"/>
      <c r="AD175" s="398"/>
      <c r="AE175" s="398"/>
      <c r="AF175" s="398"/>
      <c r="AG175" s="398"/>
      <c r="AH175" s="399"/>
      <c r="AI175" s="400"/>
      <c r="AJ175" s="400"/>
      <c r="AK175" s="400"/>
      <c r="AL175" s="401"/>
      <c r="AM175" s="402"/>
      <c r="AN175" s="402"/>
      <c r="AO175" s="403"/>
      <c r="AP175" s="404"/>
      <c r="AQ175" s="404"/>
      <c r="AR175" s="404"/>
      <c r="AS175" s="404"/>
      <c r="AT175" s="404"/>
      <c r="AU175" s="404"/>
      <c r="AV175" s="404"/>
      <c r="AW175" s="404"/>
      <c r="AX175" s="404"/>
    </row>
    <row r="176" spans="1:50" ht="26.25" customHeight="1" x14ac:dyDescent="0.15">
      <c r="A176" s="1097">
        <v>8</v>
      </c>
      <c r="B176" s="1097">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95"/>
      <c r="Z176" s="396"/>
      <c r="AA176" s="396"/>
      <c r="AB176" s="397"/>
      <c r="AC176" s="398"/>
      <c r="AD176" s="398"/>
      <c r="AE176" s="398"/>
      <c r="AF176" s="398"/>
      <c r="AG176" s="398"/>
      <c r="AH176" s="399"/>
      <c r="AI176" s="400"/>
      <c r="AJ176" s="400"/>
      <c r="AK176" s="400"/>
      <c r="AL176" s="401"/>
      <c r="AM176" s="402"/>
      <c r="AN176" s="402"/>
      <c r="AO176" s="403"/>
      <c r="AP176" s="404"/>
      <c r="AQ176" s="404"/>
      <c r="AR176" s="404"/>
      <c r="AS176" s="404"/>
      <c r="AT176" s="404"/>
      <c r="AU176" s="404"/>
      <c r="AV176" s="404"/>
      <c r="AW176" s="404"/>
      <c r="AX176" s="404"/>
    </row>
    <row r="177" spans="1:50" ht="26.25" customHeight="1" x14ac:dyDescent="0.15">
      <c r="A177" s="1097">
        <v>9</v>
      </c>
      <c r="B177" s="1097">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95"/>
      <c r="Z177" s="396"/>
      <c r="AA177" s="396"/>
      <c r="AB177" s="397"/>
      <c r="AC177" s="398"/>
      <c r="AD177" s="398"/>
      <c r="AE177" s="398"/>
      <c r="AF177" s="398"/>
      <c r="AG177" s="398"/>
      <c r="AH177" s="399"/>
      <c r="AI177" s="400"/>
      <c r="AJ177" s="400"/>
      <c r="AK177" s="400"/>
      <c r="AL177" s="401"/>
      <c r="AM177" s="402"/>
      <c r="AN177" s="402"/>
      <c r="AO177" s="403"/>
      <c r="AP177" s="404"/>
      <c r="AQ177" s="404"/>
      <c r="AR177" s="404"/>
      <c r="AS177" s="404"/>
      <c r="AT177" s="404"/>
      <c r="AU177" s="404"/>
      <c r="AV177" s="404"/>
      <c r="AW177" s="404"/>
      <c r="AX177" s="404"/>
    </row>
    <row r="178" spans="1:50" ht="26.25" customHeight="1" x14ac:dyDescent="0.15">
      <c r="A178" s="1097">
        <v>10</v>
      </c>
      <c r="B178" s="1097">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95"/>
      <c r="Z178" s="396"/>
      <c r="AA178" s="396"/>
      <c r="AB178" s="397"/>
      <c r="AC178" s="398"/>
      <c r="AD178" s="398"/>
      <c r="AE178" s="398"/>
      <c r="AF178" s="398"/>
      <c r="AG178" s="398"/>
      <c r="AH178" s="399"/>
      <c r="AI178" s="400"/>
      <c r="AJ178" s="400"/>
      <c r="AK178" s="400"/>
      <c r="AL178" s="401"/>
      <c r="AM178" s="402"/>
      <c r="AN178" s="402"/>
      <c r="AO178" s="403"/>
      <c r="AP178" s="404"/>
      <c r="AQ178" s="404"/>
      <c r="AR178" s="404"/>
      <c r="AS178" s="404"/>
      <c r="AT178" s="404"/>
      <c r="AU178" s="404"/>
      <c r="AV178" s="404"/>
      <c r="AW178" s="404"/>
      <c r="AX178" s="404"/>
    </row>
    <row r="179" spans="1:50" ht="26.25" customHeight="1" x14ac:dyDescent="0.15">
      <c r="A179" s="1097">
        <v>11</v>
      </c>
      <c r="B179" s="1097">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95"/>
      <c r="Z179" s="396"/>
      <c r="AA179" s="396"/>
      <c r="AB179" s="397"/>
      <c r="AC179" s="398"/>
      <c r="AD179" s="398"/>
      <c r="AE179" s="398"/>
      <c r="AF179" s="398"/>
      <c r="AG179" s="398"/>
      <c r="AH179" s="399"/>
      <c r="AI179" s="400"/>
      <c r="AJ179" s="400"/>
      <c r="AK179" s="400"/>
      <c r="AL179" s="401"/>
      <c r="AM179" s="402"/>
      <c r="AN179" s="402"/>
      <c r="AO179" s="403"/>
      <c r="AP179" s="404"/>
      <c r="AQ179" s="404"/>
      <c r="AR179" s="404"/>
      <c r="AS179" s="404"/>
      <c r="AT179" s="404"/>
      <c r="AU179" s="404"/>
      <c r="AV179" s="404"/>
      <c r="AW179" s="404"/>
      <c r="AX179" s="404"/>
    </row>
    <row r="180" spans="1:50" ht="26.25" customHeight="1" x14ac:dyDescent="0.15">
      <c r="A180" s="1097">
        <v>12</v>
      </c>
      <c r="B180" s="1097">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95"/>
      <c r="Z180" s="396"/>
      <c r="AA180" s="396"/>
      <c r="AB180" s="397"/>
      <c r="AC180" s="398"/>
      <c r="AD180" s="398"/>
      <c r="AE180" s="398"/>
      <c r="AF180" s="398"/>
      <c r="AG180" s="398"/>
      <c r="AH180" s="399"/>
      <c r="AI180" s="400"/>
      <c r="AJ180" s="400"/>
      <c r="AK180" s="400"/>
      <c r="AL180" s="401"/>
      <c r="AM180" s="402"/>
      <c r="AN180" s="402"/>
      <c r="AO180" s="403"/>
      <c r="AP180" s="404"/>
      <c r="AQ180" s="404"/>
      <c r="AR180" s="404"/>
      <c r="AS180" s="404"/>
      <c r="AT180" s="404"/>
      <c r="AU180" s="404"/>
      <c r="AV180" s="404"/>
      <c r="AW180" s="404"/>
      <c r="AX180" s="404"/>
    </row>
    <row r="181" spans="1:50" ht="26.25" customHeight="1" x14ac:dyDescent="0.15">
      <c r="A181" s="1097">
        <v>13</v>
      </c>
      <c r="B181" s="1097">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95"/>
      <c r="Z181" s="396"/>
      <c r="AA181" s="396"/>
      <c r="AB181" s="397"/>
      <c r="AC181" s="398"/>
      <c r="AD181" s="398"/>
      <c r="AE181" s="398"/>
      <c r="AF181" s="398"/>
      <c r="AG181" s="398"/>
      <c r="AH181" s="399"/>
      <c r="AI181" s="400"/>
      <c r="AJ181" s="400"/>
      <c r="AK181" s="400"/>
      <c r="AL181" s="401"/>
      <c r="AM181" s="402"/>
      <c r="AN181" s="402"/>
      <c r="AO181" s="403"/>
      <c r="AP181" s="404"/>
      <c r="AQ181" s="404"/>
      <c r="AR181" s="404"/>
      <c r="AS181" s="404"/>
      <c r="AT181" s="404"/>
      <c r="AU181" s="404"/>
      <c r="AV181" s="404"/>
      <c r="AW181" s="404"/>
      <c r="AX181" s="404"/>
    </row>
    <row r="182" spans="1:50" ht="26.25" customHeight="1" x14ac:dyDescent="0.15">
      <c r="A182" s="1097">
        <v>14</v>
      </c>
      <c r="B182" s="1097">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95"/>
      <c r="Z182" s="396"/>
      <c r="AA182" s="396"/>
      <c r="AB182" s="397"/>
      <c r="AC182" s="398"/>
      <c r="AD182" s="398"/>
      <c r="AE182" s="398"/>
      <c r="AF182" s="398"/>
      <c r="AG182" s="398"/>
      <c r="AH182" s="399"/>
      <c r="AI182" s="400"/>
      <c r="AJ182" s="400"/>
      <c r="AK182" s="400"/>
      <c r="AL182" s="401"/>
      <c r="AM182" s="402"/>
      <c r="AN182" s="402"/>
      <c r="AO182" s="403"/>
      <c r="AP182" s="404"/>
      <c r="AQ182" s="404"/>
      <c r="AR182" s="404"/>
      <c r="AS182" s="404"/>
      <c r="AT182" s="404"/>
      <c r="AU182" s="404"/>
      <c r="AV182" s="404"/>
      <c r="AW182" s="404"/>
      <c r="AX182" s="404"/>
    </row>
    <row r="183" spans="1:50" ht="26.25" customHeight="1" x14ac:dyDescent="0.15">
      <c r="A183" s="1097">
        <v>15</v>
      </c>
      <c r="B183" s="1097">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95"/>
      <c r="Z183" s="396"/>
      <c r="AA183" s="396"/>
      <c r="AB183" s="397"/>
      <c r="AC183" s="398"/>
      <c r="AD183" s="398"/>
      <c r="AE183" s="398"/>
      <c r="AF183" s="398"/>
      <c r="AG183" s="398"/>
      <c r="AH183" s="399"/>
      <c r="AI183" s="400"/>
      <c r="AJ183" s="400"/>
      <c r="AK183" s="400"/>
      <c r="AL183" s="401"/>
      <c r="AM183" s="402"/>
      <c r="AN183" s="402"/>
      <c r="AO183" s="403"/>
      <c r="AP183" s="404"/>
      <c r="AQ183" s="404"/>
      <c r="AR183" s="404"/>
      <c r="AS183" s="404"/>
      <c r="AT183" s="404"/>
      <c r="AU183" s="404"/>
      <c r="AV183" s="404"/>
      <c r="AW183" s="404"/>
      <c r="AX183" s="404"/>
    </row>
    <row r="184" spans="1:50" ht="26.25" customHeight="1" x14ac:dyDescent="0.15">
      <c r="A184" s="1097">
        <v>16</v>
      </c>
      <c r="B184" s="1097">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95"/>
      <c r="Z184" s="396"/>
      <c r="AA184" s="396"/>
      <c r="AB184" s="397"/>
      <c r="AC184" s="398"/>
      <c r="AD184" s="398"/>
      <c r="AE184" s="398"/>
      <c r="AF184" s="398"/>
      <c r="AG184" s="398"/>
      <c r="AH184" s="399"/>
      <c r="AI184" s="400"/>
      <c r="AJ184" s="400"/>
      <c r="AK184" s="400"/>
      <c r="AL184" s="401"/>
      <c r="AM184" s="402"/>
      <c r="AN184" s="402"/>
      <c r="AO184" s="403"/>
      <c r="AP184" s="404"/>
      <c r="AQ184" s="404"/>
      <c r="AR184" s="404"/>
      <c r="AS184" s="404"/>
      <c r="AT184" s="404"/>
      <c r="AU184" s="404"/>
      <c r="AV184" s="404"/>
      <c r="AW184" s="404"/>
      <c r="AX184" s="404"/>
    </row>
    <row r="185" spans="1:50" ht="26.25" customHeight="1" x14ac:dyDescent="0.15">
      <c r="A185" s="1097">
        <v>17</v>
      </c>
      <c r="B185" s="1097">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95"/>
      <c r="Z185" s="396"/>
      <c r="AA185" s="396"/>
      <c r="AB185" s="397"/>
      <c r="AC185" s="398"/>
      <c r="AD185" s="398"/>
      <c r="AE185" s="398"/>
      <c r="AF185" s="398"/>
      <c r="AG185" s="398"/>
      <c r="AH185" s="399"/>
      <c r="AI185" s="400"/>
      <c r="AJ185" s="400"/>
      <c r="AK185" s="400"/>
      <c r="AL185" s="401"/>
      <c r="AM185" s="402"/>
      <c r="AN185" s="402"/>
      <c r="AO185" s="403"/>
      <c r="AP185" s="404"/>
      <c r="AQ185" s="404"/>
      <c r="AR185" s="404"/>
      <c r="AS185" s="404"/>
      <c r="AT185" s="404"/>
      <c r="AU185" s="404"/>
      <c r="AV185" s="404"/>
      <c r="AW185" s="404"/>
      <c r="AX185" s="404"/>
    </row>
    <row r="186" spans="1:50" ht="26.25" customHeight="1" x14ac:dyDescent="0.15">
      <c r="A186" s="1097">
        <v>18</v>
      </c>
      <c r="B186" s="1097">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95"/>
      <c r="Z186" s="396"/>
      <c r="AA186" s="396"/>
      <c r="AB186" s="397"/>
      <c r="AC186" s="398"/>
      <c r="AD186" s="398"/>
      <c r="AE186" s="398"/>
      <c r="AF186" s="398"/>
      <c r="AG186" s="398"/>
      <c r="AH186" s="399"/>
      <c r="AI186" s="400"/>
      <c r="AJ186" s="400"/>
      <c r="AK186" s="400"/>
      <c r="AL186" s="401"/>
      <c r="AM186" s="402"/>
      <c r="AN186" s="402"/>
      <c r="AO186" s="403"/>
      <c r="AP186" s="404"/>
      <c r="AQ186" s="404"/>
      <c r="AR186" s="404"/>
      <c r="AS186" s="404"/>
      <c r="AT186" s="404"/>
      <c r="AU186" s="404"/>
      <c r="AV186" s="404"/>
      <c r="AW186" s="404"/>
      <c r="AX186" s="404"/>
    </row>
    <row r="187" spans="1:50" ht="26.25" customHeight="1" x14ac:dyDescent="0.15">
      <c r="A187" s="1097">
        <v>19</v>
      </c>
      <c r="B187" s="1097">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95"/>
      <c r="Z187" s="396"/>
      <c r="AA187" s="396"/>
      <c r="AB187" s="397"/>
      <c r="AC187" s="398"/>
      <c r="AD187" s="398"/>
      <c r="AE187" s="398"/>
      <c r="AF187" s="398"/>
      <c r="AG187" s="398"/>
      <c r="AH187" s="399"/>
      <c r="AI187" s="400"/>
      <c r="AJ187" s="400"/>
      <c r="AK187" s="400"/>
      <c r="AL187" s="401"/>
      <c r="AM187" s="402"/>
      <c r="AN187" s="402"/>
      <c r="AO187" s="403"/>
      <c r="AP187" s="404"/>
      <c r="AQ187" s="404"/>
      <c r="AR187" s="404"/>
      <c r="AS187" s="404"/>
      <c r="AT187" s="404"/>
      <c r="AU187" s="404"/>
      <c r="AV187" s="404"/>
      <c r="AW187" s="404"/>
      <c r="AX187" s="404"/>
    </row>
    <row r="188" spans="1:50" ht="26.25" customHeight="1" x14ac:dyDescent="0.15">
      <c r="A188" s="1097">
        <v>20</v>
      </c>
      <c r="B188" s="1097">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95"/>
      <c r="Z188" s="396"/>
      <c r="AA188" s="396"/>
      <c r="AB188" s="397"/>
      <c r="AC188" s="398"/>
      <c r="AD188" s="398"/>
      <c r="AE188" s="398"/>
      <c r="AF188" s="398"/>
      <c r="AG188" s="398"/>
      <c r="AH188" s="399"/>
      <c r="AI188" s="400"/>
      <c r="AJ188" s="400"/>
      <c r="AK188" s="400"/>
      <c r="AL188" s="401"/>
      <c r="AM188" s="402"/>
      <c r="AN188" s="402"/>
      <c r="AO188" s="403"/>
      <c r="AP188" s="404"/>
      <c r="AQ188" s="404"/>
      <c r="AR188" s="404"/>
      <c r="AS188" s="404"/>
      <c r="AT188" s="404"/>
      <c r="AU188" s="404"/>
      <c r="AV188" s="404"/>
      <c r="AW188" s="404"/>
      <c r="AX188" s="404"/>
    </row>
    <row r="189" spans="1:50" ht="26.25" customHeight="1" x14ac:dyDescent="0.15">
      <c r="A189" s="1097">
        <v>21</v>
      </c>
      <c r="B189" s="1097">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95"/>
      <c r="Z189" s="396"/>
      <c r="AA189" s="396"/>
      <c r="AB189" s="397"/>
      <c r="AC189" s="398"/>
      <c r="AD189" s="398"/>
      <c r="AE189" s="398"/>
      <c r="AF189" s="398"/>
      <c r="AG189" s="398"/>
      <c r="AH189" s="399"/>
      <c r="AI189" s="400"/>
      <c r="AJ189" s="400"/>
      <c r="AK189" s="400"/>
      <c r="AL189" s="401"/>
      <c r="AM189" s="402"/>
      <c r="AN189" s="402"/>
      <c r="AO189" s="403"/>
      <c r="AP189" s="404"/>
      <c r="AQ189" s="404"/>
      <c r="AR189" s="404"/>
      <c r="AS189" s="404"/>
      <c r="AT189" s="404"/>
      <c r="AU189" s="404"/>
      <c r="AV189" s="404"/>
      <c r="AW189" s="404"/>
      <c r="AX189" s="404"/>
    </row>
    <row r="190" spans="1:50" ht="26.25" customHeight="1" x14ac:dyDescent="0.15">
      <c r="A190" s="1097">
        <v>22</v>
      </c>
      <c r="B190" s="1097">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95"/>
      <c r="Z190" s="396"/>
      <c r="AA190" s="396"/>
      <c r="AB190" s="397"/>
      <c r="AC190" s="398"/>
      <c r="AD190" s="398"/>
      <c r="AE190" s="398"/>
      <c r="AF190" s="398"/>
      <c r="AG190" s="398"/>
      <c r="AH190" s="399"/>
      <c r="AI190" s="400"/>
      <c r="AJ190" s="400"/>
      <c r="AK190" s="400"/>
      <c r="AL190" s="401"/>
      <c r="AM190" s="402"/>
      <c r="AN190" s="402"/>
      <c r="AO190" s="403"/>
      <c r="AP190" s="404"/>
      <c r="AQ190" s="404"/>
      <c r="AR190" s="404"/>
      <c r="AS190" s="404"/>
      <c r="AT190" s="404"/>
      <c r="AU190" s="404"/>
      <c r="AV190" s="404"/>
      <c r="AW190" s="404"/>
      <c r="AX190" s="404"/>
    </row>
    <row r="191" spans="1:50" ht="26.25" customHeight="1" x14ac:dyDescent="0.15">
      <c r="A191" s="1097">
        <v>23</v>
      </c>
      <c r="B191" s="1097">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95"/>
      <c r="Z191" s="396"/>
      <c r="AA191" s="396"/>
      <c r="AB191" s="397"/>
      <c r="AC191" s="398"/>
      <c r="AD191" s="398"/>
      <c r="AE191" s="398"/>
      <c r="AF191" s="398"/>
      <c r="AG191" s="398"/>
      <c r="AH191" s="399"/>
      <c r="AI191" s="400"/>
      <c r="AJ191" s="400"/>
      <c r="AK191" s="400"/>
      <c r="AL191" s="401"/>
      <c r="AM191" s="402"/>
      <c r="AN191" s="402"/>
      <c r="AO191" s="403"/>
      <c r="AP191" s="404"/>
      <c r="AQ191" s="404"/>
      <c r="AR191" s="404"/>
      <c r="AS191" s="404"/>
      <c r="AT191" s="404"/>
      <c r="AU191" s="404"/>
      <c r="AV191" s="404"/>
      <c r="AW191" s="404"/>
      <c r="AX191" s="404"/>
    </row>
    <row r="192" spans="1:50" ht="26.25" customHeight="1" x14ac:dyDescent="0.15">
      <c r="A192" s="1097">
        <v>24</v>
      </c>
      <c r="B192" s="1097">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95"/>
      <c r="Z192" s="396"/>
      <c r="AA192" s="396"/>
      <c r="AB192" s="397"/>
      <c r="AC192" s="398"/>
      <c r="AD192" s="398"/>
      <c r="AE192" s="398"/>
      <c r="AF192" s="398"/>
      <c r="AG192" s="398"/>
      <c r="AH192" s="399"/>
      <c r="AI192" s="400"/>
      <c r="AJ192" s="400"/>
      <c r="AK192" s="400"/>
      <c r="AL192" s="401"/>
      <c r="AM192" s="402"/>
      <c r="AN192" s="402"/>
      <c r="AO192" s="403"/>
      <c r="AP192" s="404"/>
      <c r="AQ192" s="404"/>
      <c r="AR192" s="404"/>
      <c r="AS192" s="404"/>
      <c r="AT192" s="404"/>
      <c r="AU192" s="404"/>
      <c r="AV192" s="404"/>
      <c r="AW192" s="404"/>
      <c r="AX192" s="404"/>
    </row>
    <row r="193" spans="1:50" ht="26.25" customHeight="1" x14ac:dyDescent="0.15">
      <c r="A193" s="1097">
        <v>25</v>
      </c>
      <c r="B193" s="1097">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95"/>
      <c r="Z193" s="396"/>
      <c r="AA193" s="396"/>
      <c r="AB193" s="397"/>
      <c r="AC193" s="398"/>
      <c r="AD193" s="398"/>
      <c r="AE193" s="398"/>
      <c r="AF193" s="398"/>
      <c r="AG193" s="398"/>
      <c r="AH193" s="399"/>
      <c r="AI193" s="400"/>
      <c r="AJ193" s="400"/>
      <c r="AK193" s="400"/>
      <c r="AL193" s="401"/>
      <c r="AM193" s="402"/>
      <c r="AN193" s="402"/>
      <c r="AO193" s="403"/>
      <c r="AP193" s="404"/>
      <c r="AQ193" s="404"/>
      <c r="AR193" s="404"/>
      <c r="AS193" s="404"/>
      <c r="AT193" s="404"/>
      <c r="AU193" s="404"/>
      <c r="AV193" s="404"/>
      <c r="AW193" s="404"/>
      <c r="AX193" s="404"/>
    </row>
    <row r="194" spans="1:50" ht="26.25" customHeight="1" x14ac:dyDescent="0.15">
      <c r="A194" s="1097">
        <v>26</v>
      </c>
      <c r="B194" s="1097">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95"/>
      <c r="Z194" s="396"/>
      <c r="AA194" s="396"/>
      <c r="AB194" s="397"/>
      <c r="AC194" s="398"/>
      <c r="AD194" s="398"/>
      <c r="AE194" s="398"/>
      <c r="AF194" s="398"/>
      <c r="AG194" s="398"/>
      <c r="AH194" s="399"/>
      <c r="AI194" s="400"/>
      <c r="AJ194" s="400"/>
      <c r="AK194" s="400"/>
      <c r="AL194" s="401"/>
      <c r="AM194" s="402"/>
      <c r="AN194" s="402"/>
      <c r="AO194" s="403"/>
      <c r="AP194" s="404"/>
      <c r="AQ194" s="404"/>
      <c r="AR194" s="404"/>
      <c r="AS194" s="404"/>
      <c r="AT194" s="404"/>
      <c r="AU194" s="404"/>
      <c r="AV194" s="404"/>
      <c r="AW194" s="404"/>
      <c r="AX194" s="404"/>
    </row>
    <row r="195" spans="1:50" ht="26.25" customHeight="1" x14ac:dyDescent="0.15">
      <c r="A195" s="1097">
        <v>27</v>
      </c>
      <c r="B195" s="1097">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95"/>
      <c r="Z195" s="396"/>
      <c r="AA195" s="396"/>
      <c r="AB195" s="397"/>
      <c r="AC195" s="398"/>
      <c r="AD195" s="398"/>
      <c r="AE195" s="398"/>
      <c r="AF195" s="398"/>
      <c r="AG195" s="398"/>
      <c r="AH195" s="399"/>
      <c r="AI195" s="400"/>
      <c r="AJ195" s="400"/>
      <c r="AK195" s="400"/>
      <c r="AL195" s="401"/>
      <c r="AM195" s="402"/>
      <c r="AN195" s="402"/>
      <c r="AO195" s="403"/>
      <c r="AP195" s="404"/>
      <c r="AQ195" s="404"/>
      <c r="AR195" s="404"/>
      <c r="AS195" s="404"/>
      <c r="AT195" s="404"/>
      <c r="AU195" s="404"/>
      <c r="AV195" s="404"/>
      <c r="AW195" s="404"/>
      <c r="AX195" s="404"/>
    </row>
    <row r="196" spans="1:50" ht="26.25" customHeight="1" x14ac:dyDescent="0.15">
      <c r="A196" s="1097">
        <v>28</v>
      </c>
      <c r="B196" s="1097">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95"/>
      <c r="Z196" s="396"/>
      <c r="AA196" s="396"/>
      <c r="AB196" s="397"/>
      <c r="AC196" s="398"/>
      <c r="AD196" s="398"/>
      <c r="AE196" s="398"/>
      <c r="AF196" s="398"/>
      <c r="AG196" s="398"/>
      <c r="AH196" s="399"/>
      <c r="AI196" s="400"/>
      <c r="AJ196" s="400"/>
      <c r="AK196" s="400"/>
      <c r="AL196" s="401"/>
      <c r="AM196" s="402"/>
      <c r="AN196" s="402"/>
      <c r="AO196" s="403"/>
      <c r="AP196" s="404"/>
      <c r="AQ196" s="404"/>
      <c r="AR196" s="404"/>
      <c r="AS196" s="404"/>
      <c r="AT196" s="404"/>
      <c r="AU196" s="404"/>
      <c r="AV196" s="404"/>
      <c r="AW196" s="404"/>
      <c r="AX196" s="404"/>
    </row>
    <row r="197" spans="1:50" ht="26.25" customHeight="1" x14ac:dyDescent="0.15">
      <c r="A197" s="1097">
        <v>29</v>
      </c>
      <c r="B197" s="1097">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95"/>
      <c r="Z197" s="396"/>
      <c r="AA197" s="396"/>
      <c r="AB197" s="397"/>
      <c r="AC197" s="398"/>
      <c r="AD197" s="398"/>
      <c r="AE197" s="398"/>
      <c r="AF197" s="398"/>
      <c r="AG197" s="398"/>
      <c r="AH197" s="399"/>
      <c r="AI197" s="400"/>
      <c r="AJ197" s="400"/>
      <c r="AK197" s="400"/>
      <c r="AL197" s="401"/>
      <c r="AM197" s="402"/>
      <c r="AN197" s="402"/>
      <c r="AO197" s="403"/>
      <c r="AP197" s="404"/>
      <c r="AQ197" s="404"/>
      <c r="AR197" s="404"/>
      <c r="AS197" s="404"/>
      <c r="AT197" s="404"/>
      <c r="AU197" s="404"/>
      <c r="AV197" s="404"/>
      <c r="AW197" s="404"/>
      <c r="AX197" s="404"/>
    </row>
    <row r="198" spans="1:50" ht="26.25" customHeight="1" x14ac:dyDescent="0.15">
      <c r="A198" s="1097">
        <v>30</v>
      </c>
      <c r="B198" s="1097">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95"/>
      <c r="Z198" s="396"/>
      <c r="AA198" s="396"/>
      <c r="AB198" s="397"/>
      <c r="AC198" s="398"/>
      <c r="AD198" s="398"/>
      <c r="AE198" s="398"/>
      <c r="AF198" s="398"/>
      <c r="AG198" s="398"/>
      <c r="AH198" s="399"/>
      <c r="AI198" s="400"/>
      <c r="AJ198" s="400"/>
      <c r="AK198" s="400"/>
      <c r="AL198" s="401"/>
      <c r="AM198" s="402"/>
      <c r="AN198" s="402"/>
      <c r="AO198" s="403"/>
      <c r="AP198" s="404"/>
      <c r="AQ198" s="404"/>
      <c r="AR198" s="404"/>
      <c r="AS198" s="404"/>
      <c r="AT198" s="404"/>
      <c r="AU198" s="404"/>
      <c r="AV198" s="404"/>
      <c r="AW198" s="404"/>
      <c r="AX198" s="40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1"/>
      <c r="B201" s="411"/>
      <c r="C201" s="411" t="s">
        <v>27</v>
      </c>
      <c r="D201" s="411"/>
      <c r="E201" s="411"/>
      <c r="F201" s="411"/>
      <c r="G201" s="411"/>
      <c r="H201" s="411"/>
      <c r="I201" s="411"/>
      <c r="J201" s="155" t="s">
        <v>434</v>
      </c>
      <c r="K201" s="412"/>
      <c r="L201" s="412"/>
      <c r="M201" s="412"/>
      <c r="N201" s="412"/>
      <c r="O201" s="412"/>
      <c r="P201" s="413" t="s">
        <v>28</v>
      </c>
      <c r="Q201" s="413"/>
      <c r="R201" s="413"/>
      <c r="S201" s="413"/>
      <c r="T201" s="413"/>
      <c r="U201" s="413"/>
      <c r="V201" s="413"/>
      <c r="W201" s="413"/>
      <c r="X201" s="413"/>
      <c r="Y201" s="414" t="s">
        <v>507</v>
      </c>
      <c r="Z201" s="415"/>
      <c r="AA201" s="415"/>
      <c r="AB201" s="415"/>
      <c r="AC201" s="155" t="s">
        <v>489</v>
      </c>
      <c r="AD201" s="155"/>
      <c r="AE201" s="155"/>
      <c r="AF201" s="155"/>
      <c r="AG201" s="155"/>
      <c r="AH201" s="414" t="s">
        <v>393</v>
      </c>
      <c r="AI201" s="411"/>
      <c r="AJ201" s="411"/>
      <c r="AK201" s="411"/>
      <c r="AL201" s="411" t="s">
        <v>22</v>
      </c>
      <c r="AM201" s="411"/>
      <c r="AN201" s="411"/>
      <c r="AO201" s="416"/>
      <c r="AP201" s="417" t="s">
        <v>435</v>
      </c>
      <c r="AQ201" s="417"/>
      <c r="AR201" s="417"/>
      <c r="AS201" s="417"/>
      <c r="AT201" s="417"/>
      <c r="AU201" s="417"/>
      <c r="AV201" s="417"/>
      <c r="AW201" s="417"/>
      <c r="AX201" s="417"/>
    </row>
    <row r="202" spans="1:50" ht="26.25" customHeight="1" x14ac:dyDescent="0.15">
      <c r="A202" s="1097">
        <v>1</v>
      </c>
      <c r="B202" s="1097">
        <v>1</v>
      </c>
      <c r="C202" s="391"/>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95"/>
      <c r="Z202" s="396"/>
      <c r="AA202" s="396"/>
      <c r="AB202" s="397"/>
      <c r="AC202" s="398"/>
      <c r="AD202" s="398"/>
      <c r="AE202" s="398"/>
      <c r="AF202" s="398"/>
      <c r="AG202" s="398"/>
      <c r="AH202" s="399"/>
      <c r="AI202" s="400"/>
      <c r="AJ202" s="400"/>
      <c r="AK202" s="400"/>
      <c r="AL202" s="401"/>
      <c r="AM202" s="402"/>
      <c r="AN202" s="402"/>
      <c r="AO202" s="403"/>
      <c r="AP202" s="404"/>
      <c r="AQ202" s="404"/>
      <c r="AR202" s="404"/>
      <c r="AS202" s="404"/>
      <c r="AT202" s="404"/>
      <c r="AU202" s="404"/>
      <c r="AV202" s="404"/>
      <c r="AW202" s="404"/>
      <c r="AX202" s="404"/>
    </row>
    <row r="203" spans="1:50" ht="26.25" customHeight="1" x14ac:dyDescent="0.15">
      <c r="A203" s="1097">
        <v>2</v>
      </c>
      <c r="B203" s="1097">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95"/>
      <c r="Z203" s="396"/>
      <c r="AA203" s="396"/>
      <c r="AB203" s="397"/>
      <c r="AC203" s="398"/>
      <c r="AD203" s="398"/>
      <c r="AE203" s="398"/>
      <c r="AF203" s="398"/>
      <c r="AG203" s="398"/>
      <c r="AH203" s="399"/>
      <c r="AI203" s="400"/>
      <c r="AJ203" s="400"/>
      <c r="AK203" s="400"/>
      <c r="AL203" s="401"/>
      <c r="AM203" s="402"/>
      <c r="AN203" s="402"/>
      <c r="AO203" s="403"/>
      <c r="AP203" s="404"/>
      <c r="AQ203" s="404"/>
      <c r="AR203" s="404"/>
      <c r="AS203" s="404"/>
      <c r="AT203" s="404"/>
      <c r="AU203" s="404"/>
      <c r="AV203" s="404"/>
      <c r="AW203" s="404"/>
      <c r="AX203" s="404"/>
    </row>
    <row r="204" spans="1:50" ht="26.25" customHeight="1" x14ac:dyDescent="0.15">
      <c r="A204" s="1097">
        <v>3</v>
      </c>
      <c r="B204" s="1097">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95"/>
      <c r="Z204" s="396"/>
      <c r="AA204" s="396"/>
      <c r="AB204" s="397"/>
      <c r="AC204" s="398"/>
      <c r="AD204" s="398"/>
      <c r="AE204" s="398"/>
      <c r="AF204" s="398"/>
      <c r="AG204" s="398"/>
      <c r="AH204" s="399"/>
      <c r="AI204" s="400"/>
      <c r="AJ204" s="400"/>
      <c r="AK204" s="400"/>
      <c r="AL204" s="401"/>
      <c r="AM204" s="402"/>
      <c r="AN204" s="402"/>
      <c r="AO204" s="403"/>
      <c r="AP204" s="404"/>
      <c r="AQ204" s="404"/>
      <c r="AR204" s="404"/>
      <c r="AS204" s="404"/>
      <c r="AT204" s="404"/>
      <c r="AU204" s="404"/>
      <c r="AV204" s="404"/>
      <c r="AW204" s="404"/>
      <c r="AX204" s="404"/>
    </row>
    <row r="205" spans="1:50" ht="26.25" customHeight="1" x14ac:dyDescent="0.15">
      <c r="A205" s="1097">
        <v>4</v>
      </c>
      <c r="B205" s="1097">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95"/>
      <c r="Z205" s="396"/>
      <c r="AA205" s="396"/>
      <c r="AB205" s="397"/>
      <c r="AC205" s="398"/>
      <c r="AD205" s="398"/>
      <c r="AE205" s="398"/>
      <c r="AF205" s="398"/>
      <c r="AG205" s="398"/>
      <c r="AH205" s="399"/>
      <c r="AI205" s="400"/>
      <c r="AJ205" s="400"/>
      <c r="AK205" s="400"/>
      <c r="AL205" s="401"/>
      <c r="AM205" s="402"/>
      <c r="AN205" s="402"/>
      <c r="AO205" s="403"/>
      <c r="AP205" s="404"/>
      <c r="AQ205" s="404"/>
      <c r="AR205" s="404"/>
      <c r="AS205" s="404"/>
      <c r="AT205" s="404"/>
      <c r="AU205" s="404"/>
      <c r="AV205" s="404"/>
      <c r="AW205" s="404"/>
      <c r="AX205" s="404"/>
    </row>
    <row r="206" spans="1:50" ht="26.25" customHeight="1" x14ac:dyDescent="0.15">
      <c r="A206" s="1097">
        <v>5</v>
      </c>
      <c r="B206" s="1097">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95"/>
      <c r="Z206" s="396"/>
      <c r="AA206" s="396"/>
      <c r="AB206" s="397"/>
      <c r="AC206" s="398"/>
      <c r="AD206" s="398"/>
      <c r="AE206" s="398"/>
      <c r="AF206" s="398"/>
      <c r="AG206" s="398"/>
      <c r="AH206" s="399"/>
      <c r="AI206" s="400"/>
      <c r="AJ206" s="400"/>
      <c r="AK206" s="400"/>
      <c r="AL206" s="401"/>
      <c r="AM206" s="402"/>
      <c r="AN206" s="402"/>
      <c r="AO206" s="403"/>
      <c r="AP206" s="404"/>
      <c r="AQ206" s="404"/>
      <c r="AR206" s="404"/>
      <c r="AS206" s="404"/>
      <c r="AT206" s="404"/>
      <c r="AU206" s="404"/>
      <c r="AV206" s="404"/>
      <c r="AW206" s="404"/>
      <c r="AX206" s="404"/>
    </row>
    <row r="207" spans="1:50" ht="26.25" customHeight="1" x14ac:dyDescent="0.15">
      <c r="A207" s="1097">
        <v>6</v>
      </c>
      <c r="B207" s="1097">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95"/>
      <c r="Z207" s="396"/>
      <c r="AA207" s="396"/>
      <c r="AB207" s="397"/>
      <c r="AC207" s="398"/>
      <c r="AD207" s="398"/>
      <c r="AE207" s="398"/>
      <c r="AF207" s="398"/>
      <c r="AG207" s="398"/>
      <c r="AH207" s="399"/>
      <c r="AI207" s="400"/>
      <c r="AJ207" s="400"/>
      <c r="AK207" s="400"/>
      <c r="AL207" s="401"/>
      <c r="AM207" s="402"/>
      <c r="AN207" s="402"/>
      <c r="AO207" s="403"/>
      <c r="AP207" s="404"/>
      <c r="AQ207" s="404"/>
      <c r="AR207" s="404"/>
      <c r="AS207" s="404"/>
      <c r="AT207" s="404"/>
      <c r="AU207" s="404"/>
      <c r="AV207" s="404"/>
      <c r="AW207" s="404"/>
      <c r="AX207" s="404"/>
    </row>
    <row r="208" spans="1:50" ht="26.25" customHeight="1" x14ac:dyDescent="0.15">
      <c r="A208" s="1097">
        <v>7</v>
      </c>
      <c r="B208" s="1097">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95"/>
      <c r="Z208" s="396"/>
      <c r="AA208" s="396"/>
      <c r="AB208" s="397"/>
      <c r="AC208" s="398"/>
      <c r="AD208" s="398"/>
      <c r="AE208" s="398"/>
      <c r="AF208" s="398"/>
      <c r="AG208" s="398"/>
      <c r="AH208" s="399"/>
      <c r="AI208" s="400"/>
      <c r="AJ208" s="400"/>
      <c r="AK208" s="400"/>
      <c r="AL208" s="401"/>
      <c r="AM208" s="402"/>
      <c r="AN208" s="402"/>
      <c r="AO208" s="403"/>
      <c r="AP208" s="404"/>
      <c r="AQ208" s="404"/>
      <c r="AR208" s="404"/>
      <c r="AS208" s="404"/>
      <c r="AT208" s="404"/>
      <c r="AU208" s="404"/>
      <c r="AV208" s="404"/>
      <c r="AW208" s="404"/>
      <c r="AX208" s="404"/>
    </row>
    <row r="209" spans="1:50" ht="26.25" customHeight="1" x14ac:dyDescent="0.15">
      <c r="A209" s="1097">
        <v>8</v>
      </c>
      <c r="B209" s="1097">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95"/>
      <c r="Z209" s="396"/>
      <c r="AA209" s="396"/>
      <c r="AB209" s="397"/>
      <c r="AC209" s="398"/>
      <c r="AD209" s="398"/>
      <c r="AE209" s="398"/>
      <c r="AF209" s="398"/>
      <c r="AG209" s="398"/>
      <c r="AH209" s="399"/>
      <c r="AI209" s="400"/>
      <c r="AJ209" s="400"/>
      <c r="AK209" s="400"/>
      <c r="AL209" s="401"/>
      <c r="AM209" s="402"/>
      <c r="AN209" s="402"/>
      <c r="AO209" s="403"/>
      <c r="AP209" s="404"/>
      <c r="AQ209" s="404"/>
      <c r="AR209" s="404"/>
      <c r="AS209" s="404"/>
      <c r="AT209" s="404"/>
      <c r="AU209" s="404"/>
      <c r="AV209" s="404"/>
      <c r="AW209" s="404"/>
      <c r="AX209" s="404"/>
    </row>
    <row r="210" spans="1:50" ht="26.25" customHeight="1" x14ac:dyDescent="0.15">
      <c r="A210" s="1097">
        <v>9</v>
      </c>
      <c r="B210" s="1097">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95"/>
      <c r="Z210" s="396"/>
      <c r="AA210" s="396"/>
      <c r="AB210" s="397"/>
      <c r="AC210" s="398"/>
      <c r="AD210" s="398"/>
      <c r="AE210" s="398"/>
      <c r="AF210" s="398"/>
      <c r="AG210" s="398"/>
      <c r="AH210" s="399"/>
      <c r="AI210" s="400"/>
      <c r="AJ210" s="400"/>
      <c r="AK210" s="400"/>
      <c r="AL210" s="401"/>
      <c r="AM210" s="402"/>
      <c r="AN210" s="402"/>
      <c r="AO210" s="403"/>
      <c r="AP210" s="404"/>
      <c r="AQ210" s="404"/>
      <c r="AR210" s="404"/>
      <c r="AS210" s="404"/>
      <c r="AT210" s="404"/>
      <c r="AU210" s="404"/>
      <c r="AV210" s="404"/>
      <c r="AW210" s="404"/>
      <c r="AX210" s="404"/>
    </row>
    <row r="211" spans="1:50" ht="26.25" customHeight="1" x14ac:dyDescent="0.15">
      <c r="A211" s="1097">
        <v>10</v>
      </c>
      <c r="B211" s="1097">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95"/>
      <c r="Z211" s="396"/>
      <c r="AA211" s="396"/>
      <c r="AB211" s="397"/>
      <c r="AC211" s="398"/>
      <c r="AD211" s="398"/>
      <c r="AE211" s="398"/>
      <c r="AF211" s="398"/>
      <c r="AG211" s="398"/>
      <c r="AH211" s="399"/>
      <c r="AI211" s="400"/>
      <c r="AJ211" s="400"/>
      <c r="AK211" s="400"/>
      <c r="AL211" s="401"/>
      <c r="AM211" s="402"/>
      <c r="AN211" s="402"/>
      <c r="AO211" s="403"/>
      <c r="AP211" s="404"/>
      <c r="AQ211" s="404"/>
      <c r="AR211" s="404"/>
      <c r="AS211" s="404"/>
      <c r="AT211" s="404"/>
      <c r="AU211" s="404"/>
      <c r="AV211" s="404"/>
      <c r="AW211" s="404"/>
      <c r="AX211" s="404"/>
    </row>
    <row r="212" spans="1:50" ht="26.25" customHeight="1" x14ac:dyDescent="0.15">
      <c r="A212" s="1097">
        <v>11</v>
      </c>
      <c r="B212" s="1097">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95"/>
      <c r="Z212" s="396"/>
      <c r="AA212" s="396"/>
      <c r="AB212" s="397"/>
      <c r="AC212" s="398"/>
      <c r="AD212" s="398"/>
      <c r="AE212" s="398"/>
      <c r="AF212" s="398"/>
      <c r="AG212" s="398"/>
      <c r="AH212" s="399"/>
      <c r="AI212" s="400"/>
      <c r="AJ212" s="400"/>
      <c r="AK212" s="400"/>
      <c r="AL212" s="401"/>
      <c r="AM212" s="402"/>
      <c r="AN212" s="402"/>
      <c r="AO212" s="403"/>
      <c r="AP212" s="404"/>
      <c r="AQ212" s="404"/>
      <c r="AR212" s="404"/>
      <c r="AS212" s="404"/>
      <c r="AT212" s="404"/>
      <c r="AU212" s="404"/>
      <c r="AV212" s="404"/>
      <c r="AW212" s="404"/>
      <c r="AX212" s="404"/>
    </row>
    <row r="213" spans="1:50" ht="26.25" customHeight="1" x14ac:dyDescent="0.15">
      <c r="A213" s="1097">
        <v>12</v>
      </c>
      <c r="B213" s="1097">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95"/>
      <c r="Z213" s="396"/>
      <c r="AA213" s="396"/>
      <c r="AB213" s="397"/>
      <c r="AC213" s="398"/>
      <c r="AD213" s="398"/>
      <c r="AE213" s="398"/>
      <c r="AF213" s="398"/>
      <c r="AG213" s="398"/>
      <c r="AH213" s="399"/>
      <c r="AI213" s="400"/>
      <c r="AJ213" s="400"/>
      <c r="AK213" s="400"/>
      <c r="AL213" s="401"/>
      <c r="AM213" s="402"/>
      <c r="AN213" s="402"/>
      <c r="AO213" s="403"/>
      <c r="AP213" s="404"/>
      <c r="AQ213" s="404"/>
      <c r="AR213" s="404"/>
      <c r="AS213" s="404"/>
      <c r="AT213" s="404"/>
      <c r="AU213" s="404"/>
      <c r="AV213" s="404"/>
      <c r="AW213" s="404"/>
      <c r="AX213" s="404"/>
    </row>
    <row r="214" spans="1:50" ht="26.25" customHeight="1" x14ac:dyDescent="0.15">
      <c r="A214" s="1097">
        <v>13</v>
      </c>
      <c r="B214" s="1097">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95"/>
      <c r="Z214" s="396"/>
      <c r="AA214" s="396"/>
      <c r="AB214" s="397"/>
      <c r="AC214" s="398"/>
      <c r="AD214" s="398"/>
      <c r="AE214" s="398"/>
      <c r="AF214" s="398"/>
      <c r="AG214" s="398"/>
      <c r="AH214" s="399"/>
      <c r="AI214" s="400"/>
      <c r="AJ214" s="400"/>
      <c r="AK214" s="400"/>
      <c r="AL214" s="401"/>
      <c r="AM214" s="402"/>
      <c r="AN214" s="402"/>
      <c r="AO214" s="403"/>
      <c r="AP214" s="404"/>
      <c r="AQ214" s="404"/>
      <c r="AR214" s="404"/>
      <c r="AS214" s="404"/>
      <c r="AT214" s="404"/>
      <c r="AU214" s="404"/>
      <c r="AV214" s="404"/>
      <c r="AW214" s="404"/>
      <c r="AX214" s="404"/>
    </row>
    <row r="215" spans="1:50" ht="26.25" customHeight="1" x14ac:dyDescent="0.15">
      <c r="A215" s="1097">
        <v>14</v>
      </c>
      <c r="B215" s="1097">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95"/>
      <c r="Z215" s="396"/>
      <c r="AA215" s="396"/>
      <c r="AB215" s="397"/>
      <c r="AC215" s="398"/>
      <c r="AD215" s="398"/>
      <c r="AE215" s="398"/>
      <c r="AF215" s="398"/>
      <c r="AG215" s="398"/>
      <c r="AH215" s="399"/>
      <c r="AI215" s="400"/>
      <c r="AJ215" s="400"/>
      <c r="AK215" s="400"/>
      <c r="AL215" s="401"/>
      <c r="AM215" s="402"/>
      <c r="AN215" s="402"/>
      <c r="AO215" s="403"/>
      <c r="AP215" s="404"/>
      <c r="AQ215" s="404"/>
      <c r="AR215" s="404"/>
      <c r="AS215" s="404"/>
      <c r="AT215" s="404"/>
      <c r="AU215" s="404"/>
      <c r="AV215" s="404"/>
      <c r="AW215" s="404"/>
      <c r="AX215" s="404"/>
    </row>
    <row r="216" spans="1:50" ht="26.25" customHeight="1" x14ac:dyDescent="0.15">
      <c r="A216" s="1097">
        <v>15</v>
      </c>
      <c r="B216" s="1097">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95"/>
      <c r="Z216" s="396"/>
      <c r="AA216" s="396"/>
      <c r="AB216" s="397"/>
      <c r="AC216" s="398"/>
      <c r="AD216" s="398"/>
      <c r="AE216" s="398"/>
      <c r="AF216" s="398"/>
      <c r="AG216" s="398"/>
      <c r="AH216" s="399"/>
      <c r="AI216" s="400"/>
      <c r="AJ216" s="400"/>
      <c r="AK216" s="400"/>
      <c r="AL216" s="401"/>
      <c r="AM216" s="402"/>
      <c r="AN216" s="402"/>
      <c r="AO216" s="403"/>
      <c r="AP216" s="404"/>
      <c r="AQ216" s="404"/>
      <c r="AR216" s="404"/>
      <c r="AS216" s="404"/>
      <c r="AT216" s="404"/>
      <c r="AU216" s="404"/>
      <c r="AV216" s="404"/>
      <c r="AW216" s="404"/>
      <c r="AX216" s="404"/>
    </row>
    <row r="217" spans="1:50" ht="26.25" customHeight="1" x14ac:dyDescent="0.15">
      <c r="A217" s="1097">
        <v>16</v>
      </c>
      <c r="B217" s="1097">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95"/>
      <c r="Z217" s="396"/>
      <c r="AA217" s="396"/>
      <c r="AB217" s="397"/>
      <c r="AC217" s="398"/>
      <c r="AD217" s="398"/>
      <c r="AE217" s="398"/>
      <c r="AF217" s="398"/>
      <c r="AG217" s="398"/>
      <c r="AH217" s="399"/>
      <c r="AI217" s="400"/>
      <c r="AJ217" s="400"/>
      <c r="AK217" s="400"/>
      <c r="AL217" s="401"/>
      <c r="AM217" s="402"/>
      <c r="AN217" s="402"/>
      <c r="AO217" s="403"/>
      <c r="AP217" s="404"/>
      <c r="AQ217" s="404"/>
      <c r="AR217" s="404"/>
      <c r="AS217" s="404"/>
      <c r="AT217" s="404"/>
      <c r="AU217" s="404"/>
      <c r="AV217" s="404"/>
      <c r="AW217" s="404"/>
      <c r="AX217" s="404"/>
    </row>
    <row r="218" spans="1:50" ht="26.25" customHeight="1" x14ac:dyDescent="0.15">
      <c r="A218" s="1097">
        <v>17</v>
      </c>
      <c r="B218" s="1097">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95"/>
      <c r="Z218" s="396"/>
      <c r="AA218" s="396"/>
      <c r="AB218" s="397"/>
      <c r="AC218" s="398"/>
      <c r="AD218" s="398"/>
      <c r="AE218" s="398"/>
      <c r="AF218" s="398"/>
      <c r="AG218" s="398"/>
      <c r="AH218" s="399"/>
      <c r="AI218" s="400"/>
      <c r="AJ218" s="400"/>
      <c r="AK218" s="400"/>
      <c r="AL218" s="401"/>
      <c r="AM218" s="402"/>
      <c r="AN218" s="402"/>
      <c r="AO218" s="403"/>
      <c r="AP218" s="404"/>
      <c r="AQ218" s="404"/>
      <c r="AR218" s="404"/>
      <c r="AS218" s="404"/>
      <c r="AT218" s="404"/>
      <c r="AU218" s="404"/>
      <c r="AV218" s="404"/>
      <c r="AW218" s="404"/>
      <c r="AX218" s="404"/>
    </row>
    <row r="219" spans="1:50" ht="26.25" customHeight="1" x14ac:dyDescent="0.15">
      <c r="A219" s="1097">
        <v>18</v>
      </c>
      <c r="B219" s="1097">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95"/>
      <c r="Z219" s="396"/>
      <c r="AA219" s="396"/>
      <c r="AB219" s="397"/>
      <c r="AC219" s="398"/>
      <c r="AD219" s="398"/>
      <c r="AE219" s="398"/>
      <c r="AF219" s="398"/>
      <c r="AG219" s="398"/>
      <c r="AH219" s="399"/>
      <c r="AI219" s="400"/>
      <c r="AJ219" s="400"/>
      <c r="AK219" s="400"/>
      <c r="AL219" s="401"/>
      <c r="AM219" s="402"/>
      <c r="AN219" s="402"/>
      <c r="AO219" s="403"/>
      <c r="AP219" s="404"/>
      <c r="AQ219" s="404"/>
      <c r="AR219" s="404"/>
      <c r="AS219" s="404"/>
      <c r="AT219" s="404"/>
      <c r="AU219" s="404"/>
      <c r="AV219" s="404"/>
      <c r="AW219" s="404"/>
      <c r="AX219" s="404"/>
    </row>
    <row r="220" spans="1:50" ht="26.25" customHeight="1" x14ac:dyDescent="0.15">
      <c r="A220" s="1097">
        <v>19</v>
      </c>
      <c r="B220" s="1097">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95"/>
      <c r="Z220" s="396"/>
      <c r="AA220" s="396"/>
      <c r="AB220" s="397"/>
      <c r="AC220" s="398"/>
      <c r="AD220" s="398"/>
      <c r="AE220" s="398"/>
      <c r="AF220" s="398"/>
      <c r="AG220" s="398"/>
      <c r="AH220" s="399"/>
      <c r="AI220" s="400"/>
      <c r="AJ220" s="400"/>
      <c r="AK220" s="400"/>
      <c r="AL220" s="401"/>
      <c r="AM220" s="402"/>
      <c r="AN220" s="402"/>
      <c r="AO220" s="403"/>
      <c r="AP220" s="404"/>
      <c r="AQ220" s="404"/>
      <c r="AR220" s="404"/>
      <c r="AS220" s="404"/>
      <c r="AT220" s="404"/>
      <c r="AU220" s="404"/>
      <c r="AV220" s="404"/>
      <c r="AW220" s="404"/>
      <c r="AX220" s="404"/>
    </row>
    <row r="221" spans="1:50" ht="26.25" customHeight="1" x14ac:dyDescent="0.15">
      <c r="A221" s="1097">
        <v>20</v>
      </c>
      <c r="B221" s="1097">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95"/>
      <c r="Z221" s="396"/>
      <c r="AA221" s="396"/>
      <c r="AB221" s="397"/>
      <c r="AC221" s="398"/>
      <c r="AD221" s="398"/>
      <c r="AE221" s="398"/>
      <c r="AF221" s="398"/>
      <c r="AG221" s="398"/>
      <c r="AH221" s="399"/>
      <c r="AI221" s="400"/>
      <c r="AJ221" s="400"/>
      <c r="AK221" s="400"/>
      <c r="AL221" s="401"/>
      <c r="AM221" s="402"/>
      <c r="AN221" s="402"/>
      <c r="AO221" s="403"/>
      <c r="AP221" s="404"/>
      <c r="AQ221" s="404"/>
      <c r="AR221" s="404"/>
      <c r="AS221" s="404"/>
      <c r="AT221" s="404"/>
      <c r="AU221" s="404"/>
      <c r="AV221" s="404"/>
      <c r="AW221" s="404"/>
      <c r="AX221" s="404"/>
    </row>
    <row r="222" spans="1:50" ht="26.25" customHeight="1" x14ac:dyDescent="0.15">
      <c r="A222" s="1097">
        <v>21</v>
      </c>
      <c r="B222" s="1097">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95"/>
      <c r="Z222" s="396"/>
      <c r="AA222" s="396"/>
      <c r="AB222" s="397"/>
      <c r="AC222" s="398"/>
      <c r="AD222" s="398"/>
      <c r="AE222" s="398"/>
      <c r="AF222" s="398"/>
      <c r="AG222" s="398"/>
      <c r="AH222" s="399"/>
      <c r="AI222" s="400"/>
      <c r="AJ222" s="400"/>
      <c r="AK222" s="400"/>
      <c r="AL222" s="401"/>
      <c r="AM222" s="402"/>
      <c r="AN222" s="402"/>
      <c r="AO222" s="403"/>
      <c r="AP222" s="404"/>
      <c r="AQ222" s="404"/>
      <c r="AR222" s="404"/>
      <c r="AS222" s="404"/>
      <c r="AT222" s="404"/>
      <c r="AU222" s="404"/>
      <c r="AV222" s="404"/>
      <c r="AW222" s="404"/>
      <c r="AX222" s="404"/>
    </row>
    <row r="223" spans="1:50" ht="26.25" customHeight="1" x14ac:dyDescent="0.15">
      <c r="A223" s="1097">
        <v>22</v>
      </c>
      <c r="B223" s="1097">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95"/>
      <c r="Z223" s="396"/>
      <c r="AA223" s="396"/>
      <c r="AB223" s="397"/>
      <c r="AC223" s="398"/>
      <c r="AD223" s="398"/>
      <c r="AE223" s="398"/>
      <c r="AF223" s="398"/>
      <c r="AG223" s="398"/>
      <c r="AH223" s="399"/>
      <c r="AI223" s="400"/>
      <c r="AJ223" s="400"/>
      <c r="AK223" s="400"/>
      <c r="AL223" s="401"/>
      <c r="AM223" s="402"/>
      <c r="AN223" s="402"/>
      <c r="AO223" s="403"/>
      <c r="AP223" s="404"/>
      <c r="AQ223" s="404"/>
      <c r="AR223" s="404"/>
      <c r="AS223" s="404"/>
      <c r="AT223" s="404"/>
      <c r="AU223" s="404"/>
      <c r="AV223" s="404"/>
      <c r="AW223" s="404"/>
      <c r="AX223" s="404"/>
    </row>
    <row r="224" spans="1:50" ht="26.25" customHeight="1" x14ac:dyDescent="0.15">
      <c r="A224" s="1097">
        <v>23</v>
      </c>
      <c r="B224" s="1097">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95"/>
      <c r="Z224" s="396"/>
      <c r="AA224" s="396"/>
      <c r="AB224" s="397"/>
      <c r="AC224" s="398"/>
      <c r="AD224" s="398"/>
      <c r="AE224" s="398"/>
      <c r="AF224" s="398"/>
      <c r="AG224" s="398"/>
      <c r="AH224" s="399"/>
      <c r="AI224" s="400"/>
      <c r="AJ224" s="400"/>
      <c r="AK224" s="400"/>
      <c r="AL224" s="401"/>
      <c r="AM224" s="402"/>
      <c r="AN224" s="402"/>
      <c r="AO224" s="403"/>
      <c r="AP224" s="404"/>
      <c r="AQ224" s="404"/>
      <c r="AR224" s="404"/>
      <c r="AS224" s="404"/>
      <c r="AT224" s="404"/>
      <c r="AU224" s="404"/>
      <c r="AV224" s="404"/>
      <c r="AW224" s="404"/>
      <c r="AX224" s="404"/>
    </row>
    <row r="225" spans="1:50" ht="26.25" customHeight="1" x14ac:dyDescent="0.15">
      <c r="A225" s="1097">
        <v>24</v>
      </c>
      <c r="B225" s="1097">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95"/>
      <c r="Z225" s="396"/>
      <c r="AA225" s="396"/>
      <c r="AB225" s="397"/>
      <c r="AC225" s="398"/>
      <c r="AD225" s="398"/>
      <c r="AE225" s="398"/>
      <c r="AF225" s="398"/>
      <c r="AG225" s="398"/>
      <c r="AH225" s="399"/>
      <c r="AI225" s="400"/>
      <c r="AJ225" s="400"/>
      <c r="AK225" s="400"/>
      <c r="AL225" s="401"/>
      <c r="AM225" s="402"/>
      <c r="AN225" s="402"/>
      <c r="AO225" s="403"/>
      <c r="AP225" s="404"/>
      <c r="AQ225" s="404"/>
      <c r="AR225" s="404"/>
      <c r="AS225" s="404"/>
      <c r="AT225" s="404"/>
      <c r="AU225" s="404"/>
      <c r="AV225" s="404"/>
      <c r="AW225" s="404"/>
      <c r="AX225" s="404"/>
    </row>
    <row r="226" spans="1:50" ht="26.25" customHeight="1" x14ac:dyDescent="0.15">
      <c r="A226" s="1097">
        <v>25</v>
      </c>
      <c r="B226" s="1097">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95"/>
      <c r="Z226" s="396"/>
      <c r="AA226" s="396"/>
      <c r="AB226" s="397"/>
      <c r="AC226" s="398"/>
      <c r="AD226" s="398"/>
      <c r="AE226" s="398"/>
      <c r="AF226" s="398"/>
      <c r="AG226" s="398"/>
      <c r="AH226" s="399"/>
      <c r="AI226" s="400"/>
      <c r="AJ226" s="400"/>
      <c r="AK226" s="400"/>
      <c r="AL226" s="401"/>
      <c r="AM226" s="402"/>
      <c r="AN226" s="402"/>
      <c r="AO226" s="403"/>
      <c r="AP226" s="404"/>
      <c r="AQ226" s="404"/>
      <c r="AR226" s="404"/>
      <c r="AS226" s="404"/>
      <c r="AT226" s="404"/>
      <c r="AU226" s="404"/>
      <c r="AV226" s="404"/>
      <c r="AW226" s="404"/>
      <c r="AX226" s="404"/>
    </row>
    <row r="227" spans="1:50" ht="26.25" customHeight="1" x14ac:dyDescent="0.15">
      <c r="A227" s="1097">
        <v>26</v>
      </c>
      <c r="B227" s="1097">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95"/>
      <c r="Z227" s="396"/>
      <c r="AA227" s="396"/>
      <c r="AB227" s="397"/>
      <c r="AC227" s="398"/>
      <c r="AD227" s="398"/>
      <c r="AE227" s="398"/>
      <c r="AF227" s="398"/>
      <c r="AG227" s="398"/>
      <c r="AH227" s="399"/>
      <c r="AI227" s="400"/>
      <c r="AJ227" s="400"/>
      <c r="AK227" s="400"/>
      <c r="AL227" s="401"/>
      <c r="AM227" s="402"/>
      <c r="AN227" s="402"/>
      <c r="AO227" s="403"/>
      <c r="AP227" s="404"/>
      <c r="AQ227" s="404"/>
      <c r="AR227" s="404"/>
      <c r="AS227" s="404"/>
      <c r="AT227" s="404"/>
      <c r="AU227" s="404"/>
      <c r="AV227" s="404"/>
      <c r="AW227" s="404"/>
      <c r="AX227" s="404"/>
    </row>
    <row r="228" spans="1:50" ht="26.25" customHeight="1" x14ac:dyDescent="0.15">
      <c r="A228" s="1097">
        <v>27</v>
      </c>
      <c r="B228" s="1097">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95"/>
      <c r="Z228" s="396"/>
      <c r="AA228" s="396"/>
      <c r="AB228" s="397"/>
      <c r="AC228" s="398"/>
      <c r="AD228" s="398"/>
      <c r="AE228" s="398"/>
      <c r="AF228" s="398"/>
      <c r="AG228" s="398"/>
      <c r="AH228" s="399"/>
      <c r="AI228" s="400"/>
      <c r="AJ228" s="400"/>
      <c r="AK228" s="400"/>
      <c r="AL228" s="401"/>
      <c r="AM228" s="402"/>
      <c r="AN228" s="402"/>
      <c r="AO228" s="403"/>
      <c r="AP228" s="404"/>
      <c r="AQ228" s="404"/>
      <c r="AR228" s="404"/>
      <c r="AS228" s="404"/>
      <c r="AT228" s="404"/>
      <c r="AU228" s="404"/>
      <c r="AV228" s="404"/>
      <c r="AW228" s="404"/>
      <c r="AX228" s="404"/>
    </row>
    <row r="229" spans="1:50" ht="26.25" customHeight="1" x14ac:dyDescent="0.15">
      <c r="A229" s="1097">
        <v>28</v>
      </c>
      <c r="B229" s="1097">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95"/>
      <c r="Z229" s="396"/>
      <c r="AA229" s="396"/>
      <c r="AB229" s="397"/>
      <c r="AC229" s="398"/>
      <c r="AD229" s="398"/>
      <c r="AE229" s="398"/>
      <c r="AF229" s="398"/>
      <c r="AG229" s="398"/>
      <c r="AH229" s="399"/>
      <c r="AI229" s="400"/>
      <c r="AJ229" s="400"/>
      <c r="AK229" s="400"/>
      <c r="AL229" s="401"/>
      <c r="AM229" s="402"/>
      <c r="AN229" s="402"/>
      <c r="AO229" s="403"/>
      <c r="AP229" s="404"/>
      <c r="AQ229" s="404"/>
      <c r="AR229" s="404"/>
      <c r="AS229" s="404"/>
      <c r="AT229" s="404"/>
      <c r="AU229" s="404"/>
      <c r="AV229" s="404"/>
      <c r="AW229" s="404"/>
      <c r="AX229" s="404"/>
    </row>
    <row r="230" spans="1:50" ht="26.25" customHeight="1" x14ac:dyDescent="0.15">
      <c r="A230" s="1097">
        <v>29</v>
      </c>
      <c r="B230" s="1097">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95"/>
      <c r="Z230" s="396"/>
      <c r="AA230" s="396"/>
      <c r="AB230" s="397"/>
      <c r="AC230" s="398"/>
      <c r="AD230" s="398"/>
      <c r="AE230" s="398"/>
      <c r="AF230" s="398"/>
      <c r="AG230" s="398"/>
      <c r="AH230" s="399"/>
      <c r="AI230" s="400"/>
      <c r="AJ230" s="400"/>
      <c r="AK230" s="400"/>
      <c r="AL230" s="401"/>
      <c r="AM230" s="402"/>
      <c r="AN230" s="402"/>
      <c r="AO230" s="403"/>
      <c r="AP230" s="404"/>
      <c r="AQ230" s="404"/>
      <c r="AR230" s="404"/>
      <c r="AS230" s="404"/>
      <c r="AT230" s="404"/>
      <c r="AU230" s="404"/>
      <c r="AV230" s="404"/>
      <c r="AW230" s="404"/>
      <c r="AX230" s="404"/>
    </row>
    <row r="231" spans="1:50" ht="26.25" customHeight="1" x14ac:dyDescent="0.15">
      <c r="A231" s="1097">
        <v>30</v>
      </c>
      <c r="B231" s="1097">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95"/>
      <c r="Z231" s="396"/>
      <c r="AA231" s="396"/>
      <c r="AB231" s="397"/>
      <c r="AC231" s="398"/>
      <c r="AD231" s="398"/>
      <c r="AE231" s="398"/>
      <c r="AF231" s="398"/>
      <c r="AG231" s="398"/>
      <c r="AH231" s="399"/>
      <c r="AI231" s="400"/>
      <c r="AJ231" s="400"/>
      <c r="AK231" s="400"/>
      <c r="AL231" s="401"/>
      <c r="AM231" s="402"/>
      <c r="AN231" s="402"/>
      <c r="AO231" s="403"/>
      <c r="AP231" s="404"/>
      <c r="AQ231" s="404"/>
      <c r="AR231" s="404"/>
      <c r="AS231" s="404"/>
      <c r="AT231" s="404"/>
      <c r="AU231" s="404"/>
      <c r="AV231" s="404"/>
      <c r="AW231" s="404"/>
      <c r="AX231" s="40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1"/>
      <c r="B234" s="411"/>
      <c r="C234" s="411" t="s">
        <v>27</v>
      </c>
      <c r="D234" s="411"/>
      <c r="E234" s="411"/>
      <c r="F234" s="411"/>
      <c r="G234" s="411"/>
      <c r="H234" s="411"/>
      <c r="I234" s="411"/>
      <c r="J234" s="155" t="s">
        <v>434</v>
      </c>
      <c r="K234" s="412"/>
      <c r="L234" s="412"/>
      <c r="M234" s="412"/>
      <c r="N234" s="412"/>
      <c r="O234" s="412"/>
      <c r="P234" s="413" t="s">
        <v>28</v>
      </c>
      <c r="Q234" s="413"/>
      <c r="R234" s="413"/>
      <c r="S234" s="413"/>
      <c r="T234" s="413"/>
      <c r="U234" s="413"/>
      <c r="V234" s="413"/>
      <c r="W234" s="413"/>
      <c r="X234" s="413"/>
      <c r="Y234" s="414" t="s">
        <v>507</v>
      </c>
      <c r="Z234" s="415"/>
      <c r="AA234" s="415"/>
      <c r="AB234" s="415"/>
      <c r="AC234" s="155" t="s">
        <v>489</v>
      </c>
      <c r="AD234" s="155"/>
      <c r="AE234" s="155"/>
      <c r="AF234" s="155"/>
      <c r="AG234" s="155"/>
      <c r="AH234" s="414" t="s">
        <v>393</v>
      </c>
      <c r="AI234" s="411"/>
      <c r="AJ234" s="411"/>
      <c r="AK234" s="411"/>
      <c r="AL234" s="411" t="s">
        <v>22</v>
      </c>
      <c r="AM234" s="411"/>
      <c r="AN234" s="411"/>
      <c r="AO234" s="416"/>
      <c r="AP234" s="417" t="s">
        <v>435</v>
      </c>
      <c r="AQ234" s="417"/>
      <c r="AR234" s="417"/>
      <c r="AS234" s="417"/>
      <c r="AT234" s="417"/>
      <c r="AU234" s="417"/>
      <c r="AV234" s="417"/>
      <c r="AW234" s="417"/>
      <c r="AX234" s="417"/>
    </row>
    <row r="235" spans="1:50" ht="26.25" customHeight="1" x14ac:dyDescent="0.15">
      <c r="A235" s="1097">
        <v>1</v>
      </c>
      <c r="B235" s="1097">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95"/>
      <c r="Z235" s="396"/>
      <c r="AA235" s="396"/>
      <c r="AB235" s="397"/>
      <c r="AC235" s="398"/>
      <c r="AD235" s="398"/>
      <c r="AE235" s="398"/>
      <c r="AF235" s="398"/>
      <c r="AG235" s="398"/>
      <c r="AH235" s="399"/>
      <c r="AI235" s="400"/>
      <c r="AJ235" s="400"/>
      <c r="AK235" s="400"/>
      <c r="AL235" s="401"/>
      <c r="AM235" s="402"/>
      <c r="AN235" s="402"/>
      <c r="AO235" s="403"/>
      <c r="AP235" s="404"/>
      <c r="AQ235" s="404"/>
      <c r="AR235" s="404"/>
      <c r="AS235" s="404"/>
      <c r="AT235" s="404"/>
      <c r="AU235" s="404"/>
      <c r="AV235" s="404"/>
      <c r="AW235" s="404"/>
      <c r="AX235" s="404"/>
    </row>
    <row r="236" spans="1:50" ht="26.25" customHeight="1" x14ac:dyDescent="0.15">
      <c r="A236" s="1097">
        <v>2</v>
      </c>
      <c r="B236" s="1097">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95"/>
      <c r="Z236" s="396"/>
      <c r="AA236" s="396"/>
      <c r="AB236" s="397"/>
      <c r="AC236" s="398"/>
      <c r="AD236" s="398"/>
      <c r="AE236" s="398"/>
      <c r="AF236" s="398"/>
      <c r="AG236" s="398"/>
      <c r="AH236" s="399"/>
      <c r="AI236" s="400"/>
      <c r="AJ236" s="400"/>
      <c r="AK236" s="400"/>
      <c r="AL236" s="401"/>
      <c r="AM236" s="402"/>
      <c r="AN236" s="402"/>
      <c r="AO236" s="403"/>
      <c r="AP236" s="404"/>
      <c r="AQ236" s="404"/>
      <c r="AR236" s="404"/>
      <c r="AS236" s="404"/>
      <c r="AT236" s="404"/>
      <c r="AU236" s="404"/>
      <c r="AV236" s="404"/>
      <c r="AW236" s="404"/>
      <c r="AX236" s="404"/>
    </row>
    <row r="237" spans="1:50" ht="26.25" customHeight="1" x14ac:dyDescent="0.15">
      <c r="A237" s="1097">
        <v>3</v>
      </c>
      <c r="B237" s="1097">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95"/>
      <c r="Z237" s="396"/>
      <c r="AA237" s="396"/>
      <c r="AB237" s="397"/>
      <c r="AC237" s="398"/>
      <c r="AD237" s="398"/>
      <c r="AE237" s="398"/>
      <c r="AF237" s="398"/>
      <c r="AG237" s="398"/>
      <c r="AH237" s="399"/>
      <c r="AI237" s="400"/>
      <c r="AJ237" s="400"/>
      <c r="AK237" s="400"/>
      <c r="AL237" s="401"/>
      <c r="AM237" s="402"/>
      <c r="AN237" s="402"/>
      <c r="AO237" s="403"/>
      <c r="AP237" s="404"/>
      <c r="AQ237" s="404"/>
      <c r="AR237" s="404"/>
      <c r="AS237" s="404"/>
      <c r="AT237" s="404"/>
      <c r="AU237" s="404"/>
      <c r="AV237" s="404"/>
      <c r="AW237" s="404"/>
      <c r="AX237" s="404"/>
    </row>
    <row r="238" spans="1:50" ht="26.25" customHeight="1" x14ac:dyDescent="0.15">
      <c r="A238" s="1097">
        <v>4</v>
      </c>
      <c r="B238" s="1097">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95"/>
      <c r="Z238" s="396"/>
      <c r="AA238" s="396"/>
      <c r="AB238" s="397"/>
      <c r="AC238" s="398"/>
      <c r="AD238" s="398"/>
      <c r="AE238" s="398"/>
      <c r="AF238" s="398"/>
      <c r="AG238" s="398"/>
      <c r="AH238" s="399"/>
      <c r="AI238" s="400"/>
      <c r="AJ238" s="400"/>
      <c r="AK238" s="400"/>
      <c r="AL238" s="401"/>
      <c r="AM238" s="402"/>
      <c r="AN238" s="402"/>
      <c r="AO238" s="403"/>
      <c r="AP238" s="404"/>
      <c r="AQ238" s="404"/>
      <c r="AR238" s="404"/>
      <c r="AS238" s="404"/>
      <c r="AT238" s="404"/>
      <c r="AU238" s="404"/>
      <c r="AV238" s="404"/>
      <c r="AW238" s="404"/>
      <c r="AX238" s="404"/>
    </row>
    <row r="239" spans="1:50" ht="26.25" customHeight="1" x14ac:dyDescent="0.15">
      <c r="A239" s="1097">
        <v>5</v>
      </c>
      <c r="B239" s="1097">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95"/>
      <c r="Z239" s="396"/>
      <c r="AA239" s="396"/>
      <c r="AB239" s="397"/>
      <c r="AC239" s="398"/>
      <c r="AD239" s="398"/>
      <c r="AE239" s="398"/>
      <c r="AF239" s="398"/>
      <c r="AG239" s="398"/>
      <c r="AH239" s="399"/>
      <c r="AI239" s="400"/>
      <c r="AJ239" s="400"/>
      <c r="AK239" s="400"/>
      <c r="AL239" s="401"/>
      <c r="AM239" s="402"/>
      <c r="AN239" s="402"/>
      <c r="AO239" s="403"/>
      <c r="AP239" s="404"/>
      <c r="AQ239" s="404"/>
      <c r="AR239" s="404"/>
      <c r="AS239" s="404"/>
      <c r="AT239" s="404"/>
      <c r="AU239" s="404"/>
      <c r="AV239" s="404"/>
      <c r="AW239" s="404"/>
      <c r="AX239" s="404"/>
    </row>
    <row r="240" spans="1:50" ht="26.25" customHeight="1" x14ac:dyDescent="0.15">
      <c r="A240" s="1097">
        <v>6</v>
      </c>
      <c r="B240" s="1097">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95"/>
      <c r="Z240" s="396"/>
      <c r="AA240" s="396"/>
      <c r="AB240" s="397"/>
      <c r="AC240" s="398"/>
      <c r="AD240" s="398"/>
      <c r="AE240" s="398"/>
      <c r="AF240" s="398"/>
      <c r="AG240" s="398"/>
      <c r="AH240" s="399"/>
      <c r="AI240" s="400"/>
      <c r="AJ240" s="400"/>
      <c r="AK240" s="400"/>
      <c r="AL240" s="401"/>
      <c r="AM240" s="402"/>
      <c r="AN240" s="402"/>
      <c r="AO240" s="403"/>
      <c r="AP240" s="404"/>
      <c r="AQ240" s="404"/>
      <c r="AR240" s="404"/>
      <c r="AS240" s="404"/>
      <c r="AT240" s="404"/>
      <c r="AU240" s="404"/>
      <c r="AV240" s="404"/>
      <c r="AW240" s="404"/>
      <c r="AX240" s="404"/>
    </row>
    <row r="241" spans="1:50" ht="26.25" customHeight="1" x14ac:dyDescent="0.15">
      <c r="A241" s="1097">
        <v>7</v>
      </c>
      <c r="B241" s="1097">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95"/>
      <c r="Z241" s="396"/>
      <c r="AA241" s="396"/>
      <c r="AB241" s="397"/>
      <c r="AC241" s="398"/>
      <c r="AD241" s="398"/>
      <c r="AE241" s="398"/>
      <c r="AF241" s="398"/>
      <c r="AG241" s="398"/>
      <c r="AH241" s="399"/>
      <c r="AI241" s="400"/>
      <c r="AJ241" s="400"/>
      <c r="AK241" s="400"/>
      <c r="AL241" s="401"/>
      <c r="AM241" s="402"/>
      <c r="AN241" s="402"/>
      <c r="AO241" s="403"/>
      <c r="AP241" s="404"/>
      <c r="AQ241" s="404"/>
      <c r="AR241" s="404"/>
      <c r="AS241" s="404"/>
      <c r="AT241" s="404"/>
      <c r="AU241" s="404"/>
      <c r="AV241" s="404"/>
      <c r="AW241" s="404"/>
      <c r="AX241" s="404"/>
    </row>
    <row r="242" spans="1:50" ht="26.25" customHeight="1" x14ac:dyDescent="0.15">
      <c r="A242" s="1097">
        <v>8</v>
      </c>
      <c r="B242" s="1097">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95"/>
      <c r="Z242" s="396"/>
      <c r="AA242" s="396"/>
      <c r="AB242" s="397"/>
      <c r="AC242" s="398"/>
      <c r="AD242" s="398"/>
      <c r="AE242" s="398"/>
      <c r="AF242" s="398"/>
      <c r="AG242" s="398"/>
      <c r="AH242" s="399"/>
      <c r="AI242" s="400"/>
      <c r="AJ242" s="400"/>
      <c r="AK242" s="400"/>
      <c r="AL242" s="401"/>
      <c r="AM242" s="402"/>
      <c r="AN242" s="402"/>
      <c r="AO242" s="403"/>
      <c r="AP242" s="404"/>
      <c r="AQ242" s="404"/>
      <c r="AR242" s="404"/>
      <c r="AS242" s="404"/>
      <c r="AT242" s="404"/>
      <c r="AU242" s="404"/>
      <c r="AV242" s="404"/>
      <c r="AW242" s="404"/>
      <c r="AX242" s="404"/>
    </row>
    <row r="243" spans="1:50" ht="26.25" customHeight="1" x14ac:dyDescent="0.15">
      <c r="A243" s="1097">
        <v>9</v>
      </c>
      <c r="B243" s="1097">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95"/>
      <c r="Z243" s="396"/>
      <c r="AA243" s="396"/>
      <c r="AB243" s="397"/>
      <c r="AC243" s="398"/>
      <c r="AD243" s="398"/>
      <c r="AE243" s="398"/>
      <c r="AF243" s="398"/>
      <c r="AG243" s="398"/>
      <c r="AH243" s="399"/>
      <c r="AI243" s="400"/>
      <c r="AJ243" s="400"/>
      <c r="AK243" s="400"/>
      <c r="AL243" s="401"/>
      <c r="AM243" s="402"/>
      <c r="AN243" s="402"/>
      <c r="AO243" s="403"/>
      <c r="AP243" s="404"/>
      <c r="AQ243" s="404"/>
      <c r="AR243" s="404"/>
      <c r="AS243" s="404"/>
      <c r="AT243" s="404"/>
      <c r="AU243" s="404"/>
      <c r="AV243" s="404"/>
      <c r="AW243" s="404"/>
      <c r="AX243" s="404"/>
    </row>
    <row r="244" spans="1:50" ht="26.25" customHeight="1" x14ac:dyDescent="0.15">
      <c r="A244" s="1097">
        <v>10</v>
      </c>
      <c r="B244" s="1097">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95"/>
      <c r="Z244" s="396"/>
      <c r="AA244" s="396"/>
      <c r="AB244" s="397"/>
      <c r="AC244" s="398"/>
      <c r="AD244" s="398"/>
      <c r="AE244" s="398"/>
      <c r="AF244" s="398"/>
      <c r="AG244" s="398"/>
      <c r="AH244" s="399"/>
      <c r="AI244" s="400"/>
      <c r="AJ244" s="400"/>
      <c r="AK244" s="400"/>
      <c r="AL244" s="401"/>
      <c r="AM244" s="402"/>
      <c r="AN244" s="402"/>
      <c r="AO244" s="403"/>
      <c r="AP244" s="404"/>
      <c r="AQ244" s="404"/>
      <c r="AR244" s="404"/>
      <c r="AS244" s="404"/>
      <c r="AT244" s="404"/>
      <c r="AU244" s="404"/>
      <c r="AV244" s="404"/>
      <c r="AW244" s="404"/>
      <c r="AX244" s="404"/>
    </row>
    <row r="245" spans="1:50" ht="26.25" customHeight="1" x14ac:dyDescent="0.15">
      <c r="A245" s="1097">
        <v>11</v>
      </c>
      <c r="B245" s="1097">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95"/>
      <c r="Z245" s="396"/>
      <c r="AA245" s="396"/>
      <c r="AB245" s="397"/>
      <c r="AC245" s="398"/>
      <c r="AD245" s="398"/>
      <c r="AE245" s="398"/>
      <c r="AF245" s="398"/>
      <c r="AG245" s="398"/>
      <c r="AH245" s="399"/>
      <c r="AI245" s="400"/>
      <c r="AJ245" s="400"/>
      <c r="AK245" s="400"/>
      <c r="AL245" s="401"/>
      <c r="AM245" s="402"/>
      <c r="AN245" s="402"/>
      <c r="AO245" s="403"/>
      <c r="AP245" s="404"/>
      <c r="AQ245" s="404"/>
      <c r="AR245" s="404"/>
      <c r="AS245" s="404"/>
      <c r="AT245" s="404"/>
      <c r="AU245" s="404"/>
      <c r="AV245" s="404"/>
      <c r="AW245" s="404"/>
      <c r="AX245" s="404"/>
    </row>
    <row r="246" spans="1:50" ht="26.25" customHeight="1" x14ac:dyDescent="0.15">
      <c r="A246" s="1097">
        <v>12</v>
      </c>
      <c r="B246" s="1097">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95"/>
      <c r="Z246" s="396"/>
      <c r="AA246" s="396"/>
      <c r="AB246" s="397"/>
      <c r="AC246" s="398"/>
      <c r="AD246" s="398"/>
      <c r="AE246" s="398"/>
      <c r="AF246" s="398"/>
      <c r="AG246" s="398"/>
      <c r="AH246" s="399"/>
      <c r="AI246" s="400"/>
      <c r="AJ246" s="400"/>
      <c r="AK246" s="400"/>
      <c r="AL246" s="401"/>
      <c r="AM246" s="402"/>
      <c r="AN246" s="402"/>
      <c r="AO246" s="403"/>
      <c r="AP246" s="404"/>
      <c r="AQ246" s="404"/>
      <c r="AR246" s="404"/>
      <c r="AS246" s="404"/>
      <c r="AT246" s="404"/>
      <c r="AU246" s="404"/>
      <c r="AV246" s="404"/>
      <c r="AW246" s="404"/>
      <c r="AX246" s="404"/>
    </row>
    <row r="247" spans="1:50" ht="26.25" customHeight="1" x14ac:dyDescent="0.15">
      <c r="A247" s="1097">
        <v>13</v>
      </c>
      <c r="B247" s="1097">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95"/>
      <c r="Z247" s="396"/>
      <c r="AA247" s="396"/>
      <c r="AB247" s="397"/>
      <c r="AC247" s="398"/>
      <c r="AD247" s="398"/>
      <c r="AE247" s="398"/>
      <c r="AF247" s="398"/>
      <c r="AG247" s="398"/>
      <c r="AH247" s="399"/>
      <c r="AI247" s="400"/>
      <c r="AJ247" s="400"/>
      <c r="AK247" s="400"/>
      <c r="AL247" s="401"/>
      <c r="AM247" s="402"/>
      <c r="AN247" s="402"/>
      <c r="AO247" s="403"/>
      <c r="AP247" s="404"/>
      <c r="AQ247" s="404"/>
      <c r="AR247" s="404"/>
      <c r="AS247" s="404"/>
      <c r="AT247" s="404"/>
      <c r="AU247" s="404"/>
      <c r="AV247" s="404"/>
      <c r="AW247" s="404"/>
      <c r="AX247" s="404"/>
    </row>
    <row r="248" spans="1:50" ht="26.25" customHeight="1" x14ac:dyDescent="0.15">
      <c r="A248" s="1097">
        <v>14</v>
      </c>
      <c r="B248" s="1097">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95"/>
      <c r="Z248" s="396"/>
      <c r="AA248" s="396"/>
      <c r="AB248" s="397"/>
      <c r="AC248" s="398"/>
      <c r="AD248" s="398"/>
      <c r="AE248" s="398"/>
      <c r="AF248" s="398"/>
      <c r="AG248" s="398"/>
      <c r="AH248" s="399"/>
      <c r="AI248" s="400"/>
      <c r="AJ248" s="400"/>
      <c r="AK248" s="400"/>
      <c r="AL248" s="401"/>
      <c r="AM248" s="402"/>
      <c r="AN248" s="402"/>
      <c r="AO248" s="403"/>
      <c r="AP248" s="404"/>
      <c r="AQ248" s="404"/>
      <c r="AR248" s="404"/>
      <c r="AS248" s="404"/>
      <c r="AT248" s="404"/>
      <c r="AU248" s="404"/>
      <c r="AV248" s="404"/>
      <c r="AW248" s="404"/>
      <c r="AX248" s="404"/>
    </row>
    <row r="249" spans="1:50" ht="26.25" customHeight="1" x14ac:dyDescent="0.15">
      <c r="A249" s="1097">
        <v>15</v>
      </c>
      <c r="B249" s="1097">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95"/>
      <c r="Z249" s="396"/>
      <c r="AA249" s="396"/>
      <c r="AB249" s="397"/>
      <c r="AC249" s="398"/>
      <c r="AD249" s="398"/>
      <c r="AE249" s="398"/>
      <c r="AF249" s="398"/>
      <c r="AG249" s="398"/>
      <c r="AH249" s="399"/>
      <c r="AI249" s="400"/>
      <c r="AJ249" s="400"/>
      <c r="AK249" s="400"/>
      <c r="AL249" s="401"/>
      <c r="AM249" s="402"/>
      <c r="AN249" s="402"/>
      <c r="AO249" s="403"/>
      <c r="AP249" s="404"/>
      <c r="AQ249" s="404"/>
      <c r="AR249" s="404"/>
      <c r="AS249" s="404"/>
      <c r="AT249" s="404"/>
      <c r="AU249" s="404"/>
      <c r="AV249" s="404"/>
      <c r="AW249" s="404"/>
      <c r="AX249" s="404"/>
    </row>
    <row r="250" spans="1:50" ht="26.25" customHeight="1" x14ac:dyDescent="0.15">
      <c r="A250" s="1097">
        <v>16</v>
      </c>
      <c r="B250" s="1097">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95"/>
      <c r="Z250" s="396"/>
      <c r="AA250" s="396"/>
      <c r="AB250" s="397"/>
      <c r="AC250" s="398"/>
      <c r="AD250" s="398"/>
      <c r="AE250" s="398"/>
      <c r="AF250" s="398"/>
      <c r="AG250" s="398"/>
      <c r="AH250" s="399"/>
      <c r="AI250" s="400"/>
      <c r="AJ250" s="400"/>
      <c r="AK250" s="400"/>
      <c r="AL250" s="401"/>
      <c r="AM250" s="402"/>
      <c r="AN250" s="402"/>
      <c r="AO250" s="403"/>
      <c r="AP250" s="404"/>
      <c r="AQ250" s="404"/>
      <c r="AR250" s="404"/>
      <c r="AS250" s="404"/>
      <c r="AT250" s="404"/>
      <c r="AU250" s="404"/>
      <c r="AV250" s="404"/>
      <c r="AW250" s="404"/>
      <c r="AX250" s="404"/>
    </row>
    <row r="251" spans="1:50" ht="26.25" customHeight="1" x14ac:dyDescent="0.15">
      <c r="A251" s="1097">
        <v>17</v>
      </c>
      <c r="B251" s="1097">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95"/>
      <c r="Z251" s="396"/>
      <c r="AA251" s="396"/>
      <c r="AB251" s="397"/>
      <c r="AC251" s="398"/>
      <c r="AD251" s="398"/>
      <c r="AE251" s="398"/>
      <c r="AF251" s="398"/>
      <c r="AG251" s="398"/>
      <c r="AH251" s="399"/>
      <c r="AI251" s="400"/>
      <c r="AJ251" s="400"/>
      <c r="AK251" s="400"/>
      <c r="AL251" s="401"/>
      <c r="AM251" s="402"/>
      <c r="AN251" s="402"/>
      <c r="AO251" s="403"/>
      <c r="AP251" s="404"/>
      <c r="AQ251" s="404"/>
      <c r="AR251" s="404"/>
      <c r="AS251" s="404"/>
      <c r="AT251" s="404"/>
      <c r="AU251" s="404"/>
      <c r="AV251" s="404"/>
      <c r="AW251" s="404"/>
      <c r="AX251" s="404"/>
    </row>
    <row r="252" spans="1:50" ht="26.25" customHeight="1" x14ac:dyDescent="0.15">
      <c r="A252" s="1097">
        <v>18</v>
      </c>
      <c r="B252" s="1097">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95"/>
      <c r="Z252" s="396"/>
      <c r="AA252" s="396"/>
      <c r="AB252" s="397"/>
      <c r="AC252" s="398"/>
      <c r="AD252" s="398"/>
      <c r="AE252" s="398"/>
      <c r="AF252" s="398"/>
      <c r="AG252" s="398"/>
      <c r="AH252" s="399"/>
      <c r="AI252" s="400"/>
      <c r="AJ252" s="400"/>
      <c r="AK252" s="400"/>
      <c r="AL252" s="401"/>
      <c r="AM252" s="402"/>
      <c r="AN252" s="402"/>
      <c r="AO252" s="403"/>
      <c r="AP252" s="404"/>
      <c r="AQ252" s="404"/>
      <c r="AR252" s="404"/>
      <c r="AS252" s="404"/>
      <c r="AT252" s="404"/>
      <c r="AU252" s="404"/>
      <c r="AV252" s="404"/>
      <c r="AW252" s="404"/>
      <c r="AX252" s="404"/>
    </row>
    <row r="253" spans="1:50" ht="26.25" customHeight="1" x14ac:dyDescent="0.15">
      <c r="A253" s="1097">
        <v>19</v>
      </c>
      <c r="B253" s="1097">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95"/>
      <c r="Z253" s="396"/>
      <c r="AA253" s="396"/>
      <c r="AB253" s="397"/>
      <c r="AC253" s="398"/>
      <c r="AD253" s="398"/>
      <c r="AE253" s="398"/>
      <c r="AF253" s="398"/>
      <c r="AG253" s="398"/>
      <c r="AH253" s="399"/>
      <c r="AI253" s="400"/>
      <c r="AJ253" s="400"/>
      <c r="AK253" s="400"/>
      <c r="AL253" s="401"/>
      <c r="AM253" s="402"/>
      <c r="AN253" s="402"/>
      <c r="AO253" s="403"/>
      <c r="AP253" s="404"/>
      <c r="AQ253" s="404"/>
      <c r="AR253" s="404"/>
      <c r="AS253" s="404"/>
      <c r="AT253" s="404"/>
      <c r="AU253" s="404"/>
      <c r="AV253" s="404"/>
      <c r="AW253" s="404"/>
      <c r="AX253" s="404"/>
    </row>
    <row r="254" spans="1:50" ht="26.25" customHeight="1" x14ac:dyDescent="0.15">
      <c r="A254" s="1097">
        <v>20</v>
      </c>
      <c r="B254" s="1097">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95"/>
      <c r="Z254" s="396"/>
      <c r="AA254" s="396"/>
      <c r="AB254" s="397"/>
      <c r="AC254" s="398"/>
      <c r="AD254" s="398"/>
      <c r="AE254" s="398"/>
      <c r="AF254" s="398"/>
      <c r="AG254" s="398"/>
      <c r="AH254" s="399"/>
      <c r="AI254" s="400"/>
      <c r="AJ254" s="400"/>
      <c r="AK254" s="400"/>
      <c r="AL254" s="401"/>
      <c r="AM254" s="402"/>
      <c r="AN254" s="402"/>
      <c r="AO254" s="403"/>
      <c r="AP254" s="404"/>
      <c r="AQ254" s="404"/>
      <c r="AR254" s="404"/>
      <c r="AS254" s="404"/>
      <c r="AT254" s="404"/>
      <c r="AU254" s="404"/>
      <c r="AV254" s="404"/>
      <c r="AW254" s="404"/>
      <c r="AX254" s="404"/>
    </row>
    <row r="255" spans="1:50" ht="26.25" customHeight="1" x14ac:dyDescent="0.15">
      <c r="A255" s="1097">
        <v>21</v>
      </c>
      <c r="B255" s="1097">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95"/>
      <c r="Z255" s="396"/>
      <c r="AA255" s="396"/>
      <c r="AB255" s="397"/>
      <c r="AC255" s="398"/>
      <c r="AD255" s="398"/>
      <c r="AE255" s="398"/>
      <c r="AF255" s="398"/>
      <c r="AG255" s="398"/>
      <c r="AH255" s="399"/>
      <c r="AI255" s="400"/>
      <c r="AJ255" s="400"/>
      <c r="AK255" s="400"/>
      <c r="AL255" s="401"/>
      <c r="AM255" s="402"/>
      <c r="AN255" s="402"/>
      <c r="AO255" s="403"/>
      <c r="AP255" s="404"/>
      <c r="AQ255" s="404"/>
      <c r="AR255" s="404"/>
      <c r="AS255" s="404"/>
      <c r="AT255" s="404"/>
      <c r="AU255" s="404"/>
      <c r="AV255" s="404"/>
      <c r="AW255" s="404"/>
      <c r="AX255" s="404"/>
    </row>
    <row r="256" spans="1:50" ht="26.25" customHeight="1" x14ac:dyDescent="0.15">
      <c r="A256" s="1097">
        <v>22</v>
      </c>
      <c r="B256" s="1097">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95"/>
      <c r="Z256" s="396"/>
      <c r="AA256" s="396"/>
      <c r="AB256" s="397"/>
      <c r="AC256" s="398"/>
      <c r="AD256" s="398"/>
      <c r="AE256" s="398"/>
      <c r="AF256" s="398"/>
      <c r="AG256" s="398"/>
      <c r="AH256" s="399"/>
      <c r="AI256" s="400"/>
      <c r="AJ256" s="400"/>
      <c r="AK256" s="400"/>
      <c r="AL256" s="401"/>
      <c r="AM256" s="402"/>
      <c r="AN256" s="402"/>
      <c r="AO256" s="403"/>
      <c r="AP256" s="404"/>
      <c r="AQ256" s="404"/>
      <c r="AR256" s="404"/>
      <c r="AS256" s="404"/>
      <c r="AT256" s="404"/>
      <c r="AU256" s="404"/>
      <c r="AV256" s="404"/>
      <c r="AW256" s="404"/>
      <c r="AX256" s="404"/>
    </row>
    <row r="257" spans="1:50" ht="26.25" customHeight="1" x14ac:dyDescent="0.15">
      <c r="A257" s="1097">
        <v>23</v>
      </c>
      <c r="B257" s="1097">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95"/>
      <c r="Z257" s="396"/>
      <c r="AA257" s="396"/>
      <c r="AB257" s="397"/>
      <c r="AC257" s="398"/>
      <c r="AD257" s="398"/>
      <c r="AE257" s="398"/>
      <c r="AF257" s="398"/>
      <c r="AG257" s="398"/>
      <c r="AH257" s="399"/>
      <c r="AI257" s="400"/>
      <c r="AJ257" s="400"/>
      <c r="AK257" s="400"/>
      <c r="AL257" s="401"/>
      <c r="AM257" s="402"/>
      <c r="AN257" s="402"/>
      <c r="AO257" s="403"/>
      <c r="AP257" s="404"/>
      <c r="AQ257" s="404"/>
      <c r="AR257" s="404"/>
      <c r="AS257" s="404"/>
      <c r="AT257" s="404"/>
      <c r="AU257" s="404"/>
      <c r="AV257" s="404"/>
      <c r="AW257" s="404"/>
      <c r="AX257" s="404"/>
    </row>
    <row r="258" spans="1:50" ht="26.25" customHeight="1" x14ac:dyDescent="0.15">
      <c r="A258" s="1097">
        <v>24</v>
      </c>
      <c r="B258" s="1097">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95"/>
      <c r="Z258" s="396"/>
      <c r="AA258" s="396"/>
      <c r="AB258" s="397"/>
      <c r="AC258" s="398"/>
      <c r="AD258" s="398"/>
      <c r="AE258" s="398"/>
      <c r="AF258" s="398"/>
      <c r="AG258" s="398"/>
      <c r="AH258" s="399"/>
      <c r="AI258" s="400"/>
      <c r="AJ258" s="400"/>
      <c r="AK258" s="400"/>
      <c r="AL258" s="401"/>
      <c r="AM258" s="402"/>
      <c r="AN258" s="402"/>
      <c r="AO258" s="403"/>
      <c r="AP258" s="404"/>
      <c r="AQ258" s="404"/>
      <c r="AR258" s="404"/>
      <c r="AS258" s="404"/>
      <c r="AT258" s="404"/>
      <c r="AU258" s="404"/>
      <c r="AV258" s="404"/>
      <c r="AW258" s="404"/>
      <c r="AX258" s="404"/>
    </row>
    <row r="259" spans="1:50" ht="26.25" customHeight="1" x14ac:dyDescent="0.15">
      <c r="A259" s="1097">
        <v>25</v>
      </c>
      <c r="B259" s="1097">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95"/>
      <c r="Z259" s="396"/>
      <c r="AA259" s="396"/>
      <c r="AB259" s="397"/>
      <c r="AC259" s="398"/>
      <c r="AD259" s="398"/>
      <c r="AE259" s="398"/>
      <c r="AF259" s="398"/>
      <c r="AG259" s="398"/>
      <c r="AH259" s="399"/>
      <c r="AI259" s="400"/>
      <c r="AJ259" s="400"/>
      <c r="AK259" s="400"/>
      <c r="AL259" s="401"/>
      <c r="AM259" s="402"/>
      <c r="AN259" s="402"/>
      <c r="AO259" s="403"/>
      <c r="AP259" s="404"/>
      <c r="AQ259" s="404"/>
      <c r="AR259" s="404"/>
      <c r="AS259" s="404"/>
      <c r="AT259" s="404"/>
      <c r="AU259" s="404"/>
      <c r="AV259" s="404"/>
      <c r="AW259" s="404"/>
      <c r="AX259" s="404"/>
    </row>
    <row r="260" spans="1:50" ht="26.25" customHeight="1" x14ac:dyDescent="0.15">
      <c r="A260" s="1097">
        <v>26</v>
      </c>
      <c r="B260" s="1097">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95"/>
      <c r="Z260" s="396"/>
      <c r="AA260" s="396"/>
      <c r="AB260" s="397"/>
      <c r="AC260" s="398"/>
      <c r="AD260" s="398"/>
      <c r="AE260" s="398"/>
      <c r="AF260" s="398"/>
      <c r="AG260" s="398"/>
      <c r="AH260" s="399"/>
      <c r="AI260" s="400"/>
      <c r="AJ260" s="400"/>
      <c r="AK260" s="400"/>
      <c r="AL260" s="401"/>
      <c r="AM260" s="402"/>
      <c r="AN260" s="402"/>
      <c r="AO260" s="403"/>
      <c r="AP260" s="404"/>
      <c r="AQ260" s="404"/>
      <c r="AR260" s="404"/>
      <c r="AS260" s="404"/>
      <c r="AT260" s="404"/>
      <c r="AU260" s="404"/>
      <c r="AV260" s="404"/>
      <c r="AW260" s="404"/>
      <c r="AX260" s="404"/>
    </row>
    <row r="261" spans="1:50" ht="26.25" customHeight="1" x14ac:dyDescent="0.15">
      <c r="A261" s="1097">
        <v>27</v>
      </c>
      <c r="B261" s="1097">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95"/>
      <c r="Z261" s="396"/>
      <c r="AA261" s="396"/>
      <c r="AB261" s="397"/>
      <c r="AC261" s="398"/>
      <c r="AD261" s="398"/>
      <c r="AE261" s="398"/>
      <c r="AF261" s="398"/>
      <c r="AG261" s="398"/>
      <c r="AH261" s="399"/>
      <c r="AI261" s="400"/>
      <c r="AJ261" s="400"/>
      <c r="AK261" s="400"/>
      <c r="AL261" s="401"/>
      <c r="AM261" s="402"/>
      <c r="AN261" s="402"/>
      <c r="AO261" s="403"/>
      <c r="AP261" s="404"/>
      <c r="AQ261" s="404"/>
      <c r="AR261" s="404"/>
      <c r="AS261" s="404"/>
      <c r="AT261" s="404"/>
      <c r="AU261" s="404"/>
      <c r="AV261" s="404"/>
      <c r="AW261" s="404"/>
      <c r="AX261" s="404"/>
    </row>
    <row r="262" spans="1:50" ht="26.25" customHeight="1" x14ac:dyDescent="0.15">
      <c r="A262" s="1097">
        <v>28</v>
      </c>
      <c r="B262" s="1097">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95"/>
      <c r="Z262" s="396"/>
      <c r="AA262" s="396"/>
      <c r="AB262" s="397"/>
      <c r="AC262" s="398"/>
      <c r="AD262" s="398"/>
      <c r="AE262" s="398"/>
      <c r="AF262" s="398"/>
      <c r="AG262" s="398"/>
      <c r="AH262" s="399"/>
      <c r="AI262" s="400"/>
      <c r="AJ262" s="400"/>
      <c r="AK262" s="400"/>
      <c r="AL262" s="401"/>
      <c r="AM262" s="402"/>
      <c r="AN262" s="402"/>
      <c r="AO262" s="403"/>
      <c r="AP262" s="404"/>
      <c r="AQ262" s="404"/>
      <c r="AR262" s="404"/>
      <c r="AS262" s="404"/>
      <c r="AT262" s="404"/>
      <c r="AU262" s="404"/>
      <c r="AV262" s="404"/>
      <c r="AW262" s="404"/>
      <c r="AX262" s="404"/>
    </row>
    <row r="263" spans="1:50" ht="26.25" customHeight="1" x14ac:dyDescent="0.15">
      <c r="A263" s="1097">
        <v>29</v>
      </c>
      <c r="B263" s="1097">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95"/>
      <c r="Z263" s="396"/>
      <c r="AA263" s="396"/>
      <c r="AB263" s="397"/>
      <c r="AC263" s="398"/>
      <c r="AD263" s="398"/>
      <c r="AE263" s="398"/>
      <c r="AF263" s="398"/>
      <c r="AG263" s="398"/>
      <c r="AH263" s="399"/>
      <c r="AI263" s="400"/>
      <c r="AJ263" s="400"/>
      <c r="AK263" s="400"/>
      <c r="AL263" s="401"/>
      <c r="AM263" s="402"/>
      <c r="AN263" s="402"/>
      <c r="AO263" s="403"/>
      <c r="AP263" s="404"/>
      <c r="AQ263" s="404"/>
      <c r="AR263" s="404"/>
      <c r="AS263" s="404"/>
      <c r="AT263" s="404"/>
      <c r="AU263" s="404"/>
      <c r="AV263" s="404"/>
      <c r="AW263" s="404"/>
      <c r="AX263" s="404"/>
    </row>
    <row r="264" spans="1:50" ht="26.25" customHeight="1" x14ac:dyDescent="0.15">
      <c r="A264" s="1097">
        <v>30</v>
      </c>
      <c r="B264" s="1097">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95"/>
      <c r="Z264" s="396"/>
      <c r="AA264" s="396"/>
      <c r="AB264" s="397"/>
      <c r="AC264" s="398"/>
      <c r="AD264" s="398"/>
      <c r="AE264" s="398"/>
      <c r="AF264" s="398"/>
      <c r="AG264" s="398"/>
      <c r="AH264" s="399"/>
      <c r="AI264" s="400"/>
      <c r="AJ264" s="400"/>
      <c r="AK264" s="400"/>
      <c r="AL264" s="401"/>
      <c r="AM264" s="402"/>
      <c r="AN264" s="402"/>
      <c r="AO264" s="403"/>
      <c r="AP264" s="404"/>
      <c r="AQ264" s="404"/>
      <c r="AR264" s="404"/>
      <c r="AS264" s="404"/>
      <c r="AT264" s="404"/>
      <c r="AU264" s="404"/>
      <c r="AV264" s="404"/>
      <c r="AW264" s="404"/>
      <c r="AX264" s="40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1"/>
      <c r="B267" s="411"/>
      <c r="C267" s="411" t="s">
        <v>27</v>
      </c>
      <c r="D267" s="411"/>
      <c r="E267" s="411"/>
      <c r="F267" s="411"/>
      <c r="G267" s="411"/>
      <c r="H267" s="411"/>
      <c r="I267" s="411"/>
      <c r="J267" s="155" t="s">
        <v>434</v>
      </c>
      <c r="K267" s="412"/>
      <c r="L267" s="412"/>
      <c r="M267" s="412"/>
      <c r="N267" s="412"/>
      <c r="O267" s="412"/>
      <c r="P267" s="413" t="s">
        <v>28</v>
      </c>
      <c r="Q267" s="413"/>
      <c r="R267" s="413"/>
      <c r="S267" s="413"/>
      <c r="T267" s="413"/>
      <c r="U267" s="413"/>
      <c r="V267" s="413"/>
      <c r="W267" s="413"/>
      <c r="X267" s="413"/>
      <c r="Y267" s="414" t="s">
        <v>507</v>
      </c>
      <c r="Z267" s="415"/>
      <c r="AA267" s="415"/>
      <c r="AB267" s="415"/>
      <c r="AC267" s="155" t="s">
        <v>489</v>
      </c>
      <c r="AD267" s="155"/>
      <c r="AE267" s="155"/>
      <c r="AF267" s="155"/>
      <c r="AG267" s="155"/>
      <c r="AH267" s="414" t="s">
        <v>393</v>
      </c>
      <c r="AI267" s="411"/>
      <c r="AJ267" s="411"/>
      <c r="AK267" s="411"/>
      <c r="AL267" s="411" t="s">
        <v>22</v>
      </c>
      <c r="AM267" s="411"/>
      <c r="AN267" s="411"/>
      <c r="AO267" s="416"/>
      <c r="AP267" s="417" t="s">
        <v>435</v>
      </c>
      <c r="AQ267" s="417"/>
      <c r="AR267" s="417"/>
      <c r="AS267" s="417"/>
      <c r="AT267" s="417"/>
      <c r="AU267" s="417"/>
      <c r="AV267" s="417"/>
      <c r="AW267" s="417"/>
      <c r="AX267" s="417"/>
    </row>
    <row r="268" spans="1:50" ht="26.25" customHeight="1" x14ac:dyDescent="0.15">
      <c r="A268" s="1097">
        <v>1</v>
      </c>
      <c r="B268" s="1097">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95"/>
      <c r="Z268" s="396"/>
      <c r="AA268" s="396"/>
      <c r="AB268" s="397"/>
      <c r="AC268" s="398"/>
      <c r="AD268" s="398"/>
      <c r="AE268" s="398"/>
      <c r="AF268" s="398"/>
      <c r="AG268" s="398"/>
      <c r="AH268" s="399"/>
      <c r="AI268" s="400"/>
      <c r="AJ268" s="400"/>
      <c r="AK268" s="400"/>
      <c r="AL268" s="401"/>
      <c r="AM268" s="402"/>
      <c r="AN268" s="402"/>
      <c r="AO268" s="403"/>
      <c r="AP268" s="404"/>
      <c r="AQ268" s="404"/>
      <c r="AR268" s="404"/>
      <c r="AS268" s="404"/>
      <c r="AT268" s="404"/>
      <c r="AU268" s="404"/>
      <c r="AV268" s="404"/>
      <c r="AW268" s="404"/>
      <c r="AX268" s="404"/>
    </row>
    <row r="269" spans="1:50" ht="26.25" customHeight="1" x14ac:dyDescent="0.15">
      <c r="A269" s="1097">
        <v>2</v>
      </c>
      <c r="B269" s="1097">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95"/>
      <c r="Z269" s="396"/>
      <c r="AA269" s="396"/>
      <c r="AB269" s="397"/>
      <c r="AC269" s="398"/>
      <c r="AD269" s="398"/>
      <c r="AE269" s="398"/>
      <c r="AF269" s="398"/>
      <c r="AG269" s="398"/>
      <c r="AH269" s="399"/>
      <c r="AI269" s="400"/>
      <c r="AJ269" s="400"/>
      <c r="AK269" s="400"/>
      <c r="AL269" s="401"/>
      <c r="AM269" s="402"/>
      <c r="AN269" s="402"/>
      <c r="AO269" s="403"/>
      <c r="AP269" s="404"/>
      <c r="AQ269" s="404"/>
      <c r="AR269" s="404"/>
      <c r="AS269" s="404"/>
      <c r="AT269" s="404"/>
      <c r="AU269" s="404"/>
      <c r="AV269" s="404"/>
      <c r="AW269" s="404"/>
      <c r="AX269" s="404"/>
    </row>
    <row r="270" spans="1:50" ht="26.25" customHeight="1" x14ac:dyDescent="0.15">
      <c r="A270" s="1097">
        <v>3</v>
      </c>
      <c r="B270" s="1097">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95"/>
      <c r="Z270" s="396"/>
      <c r="AA270" s="396"/>
      <c r="AB270" s="397"/>
      <c r="AC270" s="398"/>
      <c r="AD270" s="398"/>
      <c r="AE270" s="398"/>
      <c r="AF270" s="398"/>
      <c r="AG270" s="398"/>
      <c r="AH270" s="399"/>
      <c r="AI270" s="400"/>
      <c r="AJ270" s="400"/>
      <c r="AK270" s="400"/>
      <c r="AL270" s="401"/>
      <c r="AM270" s="402"/>
      <c r="AN270" s="402"/>
      <c r="AO270" s="403"/>
      <c r="AP270" s="404"/>
      <c r="AQ270" s="404"/>
      <c r="AR270" s="404"/>
      <c r="AS270" s="404"/>
      <c r="AT270" s="404"/>
      <c r="AU270" s="404"/>
      <c r="AV270" s="404"/>
      <c r="AW270" s="404"/>
      <c r="AX270" s="404"/>
    </row>
    <row r="271" spans="1:50" ht="26.25" customHeight="1" x14ac:dyDescent="0.15">
      <c r="A271" s="1097">
        <v>4</v>
      </c>
      <c r="B271" s="1097">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95"/>
      <c r="Z271" s="396"/>
      <c r="AA271" s="396"/>
      <c r="AB271" s="397"/>
      <c r="AC271" s="398"/>
      <c r="AD271" s="398"/>
      <c r="AE271" s="398"/>
      <c r="AF271" s="398"/>
      <c r="AG271" s="398"/>
      <c r="AH271" s="399"/>
      <c r="AI271" s="400"/>
      <c r="AJ271" s="400"/>
      <c r="AK271" s="400"/>
      <c r="AL271" s="401"/>
      <c r="AM271" s="402"/>
      <c r="AN271" s="402"/>
      <c r="AO271" s="403"/>
      <c r="AP271" s="404"/>
      <c r="AQ271" s="404"/>
      <c r="AR271" s="404"/>
      <c r="AS271" s="404"/>
      <c r="AT271" s="404"/>
      <c r="AU271" s="404"/>
      <c r="AV271" s="404"/>
      <c r="AW271" s="404"/>
      <c r="AX271" s="404"/>
    </row>
    <row r="272" spans="1:50" ht="26.25" customHeight="1" x14ac:dyDescent="0.15">
      <c r="A272" s="1097">
        <v>5</v>
      </c>
      <c r="B272" s="1097">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95"/>
      <c r="Z272" s="396"/>
      <c r="AA272" s="396"/>
      <c r="AB272" s="397"/>
      <c r="AC272" s="398"/>
      <c r="AD272" s="398"/>
      <c r="AE272" s="398"/>
      <c r="AF272" s="398"/>
      <c r="AG272" s="398"/>
      <c r="AH272" s="399"/>
      <c r="AI272" s="400"/>
      <c r="AJ272" s="400"/>
      <c r="AK272" s="400"/>
      <c r="AL272" s="401"/>
      <c r="AM272" s="402"/>
      <c r="AN272" s="402"/>
      <c r="AO272" s="403"/>
      <c r="AP272" s="404"/>
      <c r="AQ272" s="404"/>
      <c r="AR272" s="404"/>
      <c r="AS272" s="404"/>
      <c r="AT272" s="404"/>
      <c r="AU272" s="404"/>
      <c r="AV272" s="404"/>
      <c r="AW272" s="404"/>
      <c r="AX272" s="404"/>
    </row>
    <row r="273" spans="1:50" ht="26.25" customHeight="1" x14ac:dyDescent="0.15">
      <c r="A273" s="1097">
        <v>6</v>
      </c>
      <c r="B273" s="1097">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95"/>
      <c r="Z273" s="396"/>
      <c r="AA273" s="396"/>
      <c r="AB273" s="397"/>
      <c r="AC273" s="398"/>
      <c r="AD273" s="398"/>
      <c r="AE273" s="398"/>
      <c r="AF273" s="398"/>
      <c r="AG273" s="398"/>
      <c r="AH273" s="399"/>
      <c r="AI273" s="400"/>
      <c r="AJ273" s="400"/>
      <c r="AK273" s="400"/>
      <c r="AL273" s="401"/>
      <c r="AM273" s="402"/>
      <c r="AN273" s="402"/>
      <c r="AO273" s="403"/>
      <c r="AP273" s="404"/>
      <c r="AQ273" s="404"/>
      <c r="AR273" s="404"/>
      <c r="AS273" s="404"/>
      <c r="AT273" s="404"/>
      <c r="AU273" s="404"/>
      <c r="AV273" s="404"/>
      <c r="AW273" s="404"/>
      <c r="AX273" s="404"/>
    </row>
    <row r="274" spans="1:50" ht="26.25" customHeight="1" x14ac:dyDescent="0.15">
      <c r="A274" s="1097">
        <v>7</v>
      </c>
      <c r="B274" s="1097">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95"/>
      <c r="Z274" s="396"/>
      <c r="AA274" s="396"/>
      <c r="AB274" s="397"/>
      <c r="AC274" s="398"/>
      <c r="AD274" s="398"/>
      <c r="AE274" s="398"/>
      <c r="AF274" s="398"/>
      <c r="AG274" s="398"/>
      <c r="AH274" s="399"/>
      <c r="AI274" s="400"/>
      <c r="AJ274" s="400"/>
      <c r="AK274" s="400"/>
      <c r="AL274" s="401"/>
      <c r="AM274" s="402"/>
      <c r="AN274" s="402"/>
      <c r="AO274" s="403"/>
      <c r="AP274" s="404"/>
      <c r="AQ274" s="404"/>
      <c r="AR274" s="404"/>
      <c r="AS274" s="404"/>
      <c r="AT274" s="404"/>
      <c r="AU274" s="404"/>
      <c r="AV274" s="404"/>
      <c r="AW274" s="404"/>
      <c r="AX274" s="404"/>
    </row>
    <row r="275" spans="1:50" ht="26.25" customHeight="1" x14ac:dyDescent="0.15">
      <c r="A275" s="1097">
        <v>8</v>
      </c>
      <c r="B275" s="1097">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95"/>
      <c r="Z275" s="396"/>
      <c r="AA275" s="396"/>
      <c r="AB275" s="397"/>
      <c r="AC275" s="398"/>
      <c r="AD275" s="398"/>
      <c r="AE275" s="398"/>
      <c r="AF275" s="398"/>
      <c r="AG275" s="398"/>
      <c r="AH275" s="399"/>
      <c r="AI275" s="400"/>
      <c r="AJ275" s="400"/>
      <c r="AK275" s="400"/>
      <c r="AL275" s="401"/>
      <c r="AM275" s="402"/>
      <c r="AN275" s="402"/>
      <c r="AO275" s="403"/>
      <c r="AP275" s="404"/>
      <c r="AQ275" s="404"/>
      <c r="AR275" s="404"/>
      <c r="AS275" s="404"/>
      <c r="AT275" s="404"/>
      <c r="AU275" s="404"/>
      <c r="AV275" s="404"/>
      <c r="AW275" s="404"/>
      <c r="AX275" s="404"/>
    </row>
    <row r="276" spans="1:50" ht="26.25" customHeight="1" x14ac:dyDescent="0.15">
      <c r="A276" s="1097">
        <v>9</v>
      </c>
      <c r="B276" s="1097">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95"/>
      <c r="Z276" s="396"/>
      <c r="AA276" s="396"/>
      <c r="AB276" s="397"/>
      <c r="AC276" s="398"/>
      <c r="AD276" s="398"/>
      <c r="AE276" s="398"/>
      <c r="AF276" s="398"/>
      <c r="AG276" s="398"/>
      <c r="AH276" s="399"/>
      <c r="AI276" s="400"/>
      <c r="AJ276" s="400"/>
      <c r="AK276" s="400"/>
      <c r="AL276" s="401"/>
      <c r="AM276" s="402"/>
      <c r="AN276" s="402"/>
      <c r="AO276" s="403"/>
      <c r="AP276" s="404"/>
      <c r="AQ276" s="404"/>
      <c r="AR276" s="404"/>
      <c r="AS276" s="404"/>
      <c r="AT276" s="404"/>
      <c r="AU276" s="404"/>
      <c r="AV276" s="404"/>
      <c r="AW276" s="404"/>
      <c r="AX276" s="404"/>
    </row>
    <row r="277" spans="1:50" ht="26.25" customHeight="1" x14ac:dyDescent="0.15">
      <c r="A277" s="1097">
        <v>10</v>
      </c>
      <c r="B277" s="1097">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95"/>
      <c r="Z277" s="396"/>
      <c r="AA277" s="396"/>
      <c r="AB277" s="397"/>
      <c r="AC277" s="398"/>
      <c r="AD277" s="398"/>
      <c r="AE277" s="398"/>
      <c r="AF277" s="398"/>
      <c r="AG277" s="398"/>
      <c r="AH277" s="399"/>
      <c r="AI277" s="400"/>
      <c r="AJ277" s="400"/>
      <c r="AK277" s="400"/>
      <c r="AL277" s="401"/>
      <c r="AM277" s="402"/>
      <c r="AN277" s="402"/>
      <c r="AO277" s="403"/>
      <c r="AP277" s="404"/>
      <c r="AQ277" s="404"/>
      <c r="AR277" s="404"/>
      <c r="AS277" s="404"/>
      <c r="AT277" s="404"/>
      <c r="AU277" s="404"/>
      <c r="AV277" s="404"/>
      <c r="AW277" s="404"/>
      <c r="AX277" s="404"/>
    </row>
    <row r="278" spans="1:50" ht="26.25" customHeight="1" x14ac:dyDescent="0.15">
      <c r="A278" s="1097">
        <v>11</v>
      </c>
      <c r="B278" s="1097">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95"/>
      <c r="Z278" s="396"/>
      <c r="AA278" s="396"/>
      <c r="AB278" s="397"/>
      <c r="AC278" s="398"/>
      <c r="AD278" s="398"/>
      <c r="AE278" s="398"/>
      <c r="AF278" s="398"/>
      <c r="AG278" s="398"/>
      <c r="AH278" s="399"/>
      <c r="AI278" s="400"/>
      <c r="AJ278" s="400"/>
      <c r="AK278" s="400"/>
      <c r="AL278" s="401"/>
      <c r="AM278" s="402"/>
      <c r="AN278" s="402"/>
      <c r="AO278" s="403"/>
      <c r="AP278" s="404"/>
      <c r="AQ278" s="404"/>
      <c r="AR278" s="404"/>
      <c r="AS278" s="404"/>
      <c r="AT278" s="404"/>
      <c r="AU278" s="404"/>
      <c r="AV278" s="404"/>
      <c r="AW278" s="404"/>
      <c r="AX278" s="404"/>
    </row>
    <row r="279" spans="1:50" ht="26.25" customHeight="1" x14ac:dyDescent="0.15">
      <c r="A279" s="1097">
        <v>12</v>
      </c>
      <c r="B279" s="1097">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95"/>
      <c r="Z279" s="396"/>
      <c r="AA279" s="396"/>
      <c r="AB279" s="397"/>
      <c r="AC279" s="398"/>
      <c r="AD279" s="398"/>
      <c r="AE279" s="398"/>
      <c r="AF279" s="398"/>
      <c r="AG279" s="398"/>
      <c r="AH279" s="399"/>
      <c r="AI279" s="400"/>
      <c r="AJ279" s="400"/>
      <c r="AK279" s="400"/>
      <c r="AL279" s="401"/>
      <c r="AM279" s="402"/>
      <c r="AN279" s="402"/>
      <c r="AO279" s="403"/>
      <c r="AP279" s="404"/>
      <c r="AQ279" s="404"/>
      <c r="AR279" s="404"/>
      <c r="AS279" s="404"/>
      <c r="AT279" s="404"/>
      <c r="AU279" s="404"/>
      <c r="AV279" s="404"/>
      <c r="AW279" s="404"/>
      <c r="AX279" s="404"/>
    </row>
    <row r="280" spans="1:50" ht="26.25" customHeight="1" x14ac:dyDescent="0.15">
      <c r="A280" s="1097">
        <v>13</v>
      </c>
      <c r="B280" s="1097">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95"/>
      <c r="Z280" s="396"/>
      <c r="AA280" s="396"/>
      <c r="AB280" s="397"/>
      <c r="AC280" s="398"/>
      <c r="AD280" s="398"/>
      <c r="AE280" s="398"/>
      <c r="AF280" s="398"/>
      <c r="AG280" s="398"/>
      <c r="AH280" s="399"/>
      <c r="AI280" s="400"/>
      <c r="AJ280" s="400"/>
      <c r="AK280" s="400"/>
      <c r="AL280" s="401"/>
      <c r="AM280" s="402"/>
      <c r="AN280" s="402"/>
      <c r="AO280" s="403"/>
      <c r="AP280" s="404"/>
      <c r="AQ280" s="404"/>
      <c r="AR280" s="404"/>
      <c r="AS280" s="404"/>
      <c r="AT280" s="404"/>
      <c r="AU280" s="404"/>
      <c r="AV280" s="404"/>
      <c r="AW280" s="404"/>
      <c r="AX280" s="404"/>
    </row>
    <row r="281" spans="1:50" ht="26.25" customHeight="1" x14ac:dyDescent="0.15">
      <c r="A281" s="1097">
        <v>14</v>
      </c>
      <c r="B281" s="1097">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95"/>
      <c r="Z281" s="396"/>
      <c r="AA281" s="396"/>
      <c r="AB281" s="397"/>
      <c r="AC281" s="398"/>
      <c r="AD281" s="398"/>
      <c r="AE281" s="398"/>
      <c r="AF281" s="398"/>
      <c r="AG281" s="398"/>
      <c r="AH281" s="399"/>
      <c r="AI281" s="400"/>
      <c r="AJ281" s="400"/>
      <c r="AK281" s="400"/>
      <c r="AL281" s="401"/>
      <c r="AM281" s="402"/>
      <c r="AN281" s="402"/>
      <c r="AO281" s="403"/>
      <c r="AP281" s="404"/>
      <c r="AQ281" s="404"/>
      <c r="AR281" s="404"/>
      <c r="AS281" s="404"/>
      <c r="AT281" s="404"/>
      <c r="AU281" s="404"/>
      <c r="AV281" s="404"/>
      <c r="AW281" s="404"/>
      <c r="AX281" s="404"/>
    </row>
    <row r="282" spans="1:50" ht="26.25" customHeight="1" x14ac:dyDescent="0.15">
      <c r="A282" s="1097">
        <v>15</v>
      </c>
      <c r="B282" s="1097">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95"/>
      <c r="Z282" s="396"/>
      <c r="AA282" s="396"/>
      <c r="AB282" s="397"/>
      <c r="AC282" s="398"/>
      <c r="AD282" s="398"/>
      <c r="AE282" s="398"/>
      <c r="AF282" s="398"/>
      <c r="AG282" s="398"/>
      <c r="AH282" s="399"/>
      <c r="AI282" s="400"/>
      <c r="AJ282" s="400"/>
      <c r="AK282" s="400"/>
      <c r="AL282" s="401"/>
      <c r="AM282" s="402"/>
      <c r="AN282" s="402"/>
      <c r="AO282" s="403"/>
      <c r="AP282" s="404"/>
      <c r="AQ282" s="404"/>
      <c r="AR282" s="404"/>
      <c r="AS282" s="404"/>
      <c r="AT282" s="404"/>
      <c r="AU282" s="404"/>
      <c r="AV282" s="404"/>
      <c r="AW282" s="404"/>
      <c r="AX282" s="404"/>
    </row>
    <row r="283" spans="1:50" ht="26.25" customHeight="1" x14ac:dyDescent="0.15">
      <c r="A283" s="1097">
        <v>16</v>
      </c>
      <c r="B283" s="1097">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95"/>
      <c r="Z283" s="396"/>
      <c r="AA283" s="396"/>
      <c r="AB283" s="397"/>
      <c r="AC283" s="398"/>
      <c r="AD283" s="398"/>
      <c r="AE283" s="398"/>
      <c r="AF283" s="398"/>
      <c r="AG283" s="398"/>
      <c r="AH283" s="399"/>
      <c r="AI283" s="400"/>
      <c r="AJ283" s="400"/>
      <c r="AK283" s="400"/>
      <c r="AL283" s="401"/>
      <c r="AM283" s="402"/>
      <c r="AN283" s="402"/>
      <c r="AO283" s="403"/>
      <c r="AP283" s="404"/>
      <c r="AQ283" s="404"/>
      <c r="AR283" s="404"/>
      <c r="AS283" s="404"/>
      <c r="AT283" s="404"/>
      <c r="AU283" s="404"/>
      <c r="AV283" s="404"/>
      <c r="AW283" s="404"/>
      <c r="AX283" s="404"/>
    </row>
    <row r="284" spans="1:50" ht="26.25" customHeight="1" x14ac:dyDescent="0.15">
      <c r="A284" s="1097">
        <v>17</v>
      </c>
      <c r="B284" s="1097">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95"/>
      <c r="Z284" s="396"/>
      <c r="AA284" s="396"/>
      <c r="AB284" s="397"/>
      <c r="AC284" s="398"/>
      <c r="AD284" s="398"/>
      <c r="AE284" s="398"/>
      <c r="AF284" s="398"/>
      <c r="AG284" s="398"/>
      <c r="AH284" s="399"/>
      <c r="AI284" s="400"/>
      <c r="AJ284" s="400"/>
      <c r="AK284" s="400"/>
      <c r="AL284" s="401"/>
      <c r="AM284" s="402"/>
      <c r="AN284" s="402"/>
      <c r="AO284" s="403"/>
      <c r="AP284" s="404"/>
      <c r="AQ284" s="404"/>
      <c r="AR284" s="404"/>
      <c r="AS284" s="404"/>
      <c r="AT284" s="404"/>
      <c r="AU284" s="404"/>
      <c r="AV284" s="404"/>
      <c r="AW284" s="404"/>
      <c r="AX284" s="404"/>
    </row>
    <row r="285" spans="1:50" ht="26.25" customHeight="1" x14ac:dyDescent="0.15">
      <c r="A285" s="1097">
        <v>18</v>
      </c>
      <c r="B285" s="1097">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95"/>
      <c r="Z285" s="396"/>
      <c r="AA285" s="396"/>
      <c r="AB285" s="397"/>
      <c r="AC285" s="398"/>
      <c r="AD285" s="398"/>
      <c r="AE285" s="398"/>
      <c r="AF285" s="398"/>
      <c r="AG285" s="398"/>
      <c r="AH285" s="399"/>
      <c r="AI285" s="400"/>
      <c r="AJ285" s="400"/>
      <c r="AK285" s="400"/>
      <c r="AL285" s="401"/>
      <c r="AM285" s="402"/>
      <c r="AN285" s="402"/>
      <c r="AO285" s="403"/>
      <c r="AP285" s="404"/>
      <c r="AQ285" s="404"/>
      <c r="AR285" s="404"/>
      <c r="AS285" s="404"/>
      <c r="AT285" s="404"/>
      <c r="AU285" s="404"/>
      <c r="AV285" s="404"/>
      <c r="AW285" s="404"/>
      <c r="AX285" s="404"/>
    </row>
    <row r="286" spans="1:50" ht="26.25" customHeight="1" x14ac:dyDescent="0.15">
      <c r="A286" s="1097">
        <v>19</v>
      </c>
      <c r="B286" s="1097">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95"/>
      <c r="Z286" s="396"/>
      <c r="AA286" s="396"/>
      <c r="AB286" s="397"/>
      <c r="AC286" s="398"/>
      <c r="AD286" s="398"/>
      <c r="AE286" s="398"/>
      <c r="AF286" s="398"/>
      <c r="AG286" s="398"/>
      <c r="AH286" s="399"/>
      <c r="AI286" s="400"/>
      <c r="AJ286" s="400"/>
      <c r="AK286" s="400"/>
      <c r="AL286" s="401"/>
      <c r="AM286" s="402"/>
      <c r="AN286" s="402"/>
      <c r="AO286" s="403"/>
      <c r="AP286" s="404"/>
      <c r="AQ286" s="404"/>
      <c r="AR286" s="404"/>
      <c r="AS286" s="404"/>
      <c r="AT286" s="404"/>
      <c r="AU286" s="404"/>
      <c r="AV286" s="404"/>
      <c r="AW286" s="404"/>
      <c r="AX286" s="404"/>
    </row>
    <row r="287" spans="1:50" ht="26.25" customHeight="1" x14ac:dyDescent="0.15">
      <c r="A287" s="1097">
        <v>20</v>
      </c>
      <c r="B287" s="1097">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95"/>
      <c r="Z287" s="396"/>
      <c r="AA287" s="396"/>
      <c r="AB287" s="397"/>
      <c r="AC287" s="398"/>
      <c r="AD287" s="398"/>
      <c r="AE287" s="398"/>
      <c r="AF287" s="398"/>
      <c r="AG287" s="398"/>
      <c r="AH287" s="399"/>
      <c r="AI287" s="400"/>
      <c r="AJ287" s="400"/>
      <c r="AK287" s="400"/>
      <c r="AL287" s="401"/>
      <c r="AM287" s="402"/>
      <c r="AN287" s="402"/>
      <c r="AO287" s="403"/>
      <c r="AP287" s="404"/>
      <c r="AQ287" s="404"/>
      <c r="AR287" s="404"/>
      <c r="AS287" s="404"/>
      <c r="AT287" s="404"/>
      <c r="AU287" s="404"/>
      <c r="AV287" s="404"/>
      <c r="AW287" s="404"/>
      <c r="AX287" s="404"/>
    </row>
    <row r="288" spans="1:50" ht="26.25" customHeight="1" x14ac:dyDescent="0.15">
      <c r="A288" s="1097">
        <v>21</v>
      </c>
      <c r="B288" s="1097">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95"/>
      <c r="Z288" s="396"/>
      <c r="AA288" s="396"/>
      <c r="AB288" s="397"/>
      <c r="AC288" s="398"/>
      <c r="AD288" s="398"/>
      <c r="AE288" s="398"/>
      <c r="AF288" s="398"/>
      <c r="AG288" s="398"/>
      <c r="AH288" s="399"/>
      <c r="AI288" s="400"/>
      <c r="AJ288" s="400"/>
      <c r="AK288" s="400"/>
      <c r="AL288" s="401"/>
      <c r="AM288" s="402"/>
      <c r="AN288" s="402"/>
      <c r="AO288" s="403"/>
      <c r="AP288" s="404"/>
      <c r="AQ288" s="404"/>
      <c r="AR288" s="404"/>
      <c r="AS288" s="404"/>
      <c r="AT288" s="404"/>
      <c r="AU288" s="404"/>
      <c r="AV288" s="404"/>
      <c r="AW288" s="404"/>
      <c r="AX288" s="404"/>
    </row>
    <row r="289" spans="1:50" ht="26.25" customHeight="1" x14ac:dyDescent="0.15">
      <c r="A289" s="1097">
        <v>22</v>
      </c>
      <c r="B289" s="1097">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95"/>
      <c r="Z289" s="396"/>
      <c r="AA289" s="396"/>
      <c r="AB289" s="397"/>
      <c r="AC289" s="398"/>
      <c r="AD289" s="398"/>
      <c r="AE289" s="398"/>
      <c r="AF289" s="398"/>
      <c r="AG289" s="398"/>
      <c r="AH289" s="399"/>
      <c r="AI289" s="400"/>
      <c r="AJ289" s="400"/>
      <c r="AK289" s="400"/>
      <c r="AL289" s="401"/>
      <c r="AM289" s="402"/>
      <c r="AN289" s="402"/>
      <c r="AO289" s="403"/>
      <c r="AP289" s="404"/>
      <c r="AQ289" s="404"/>
      <c r="AR289" s="404"/>
      <c r="AS289" s="404"/>
      <c r="AT289" s="404"/>
      <c r="AU289" s="404"/>
      <c r="AV289" s="404"/>
      <c r="AW289" s="404"/>
      <c r="AX289" s="404"/>
    </row>
    <row r="290" spans="1:50" ht="26.25" customHeight="1" x14ac:dyDescent="0.15">
      <c r="A290" s="1097">
        <v>23</v>
      </c>
      <c r="B290" s="1097">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95"/>
      <c r="Z290" s="396"/>
      <c r="AA290" s="396"/>
      <c r="AB290" s="397"/>
      <c r="AC290" s="398"/>
      <c r="AD290" s="398"/>
      <c r="AE290" s="398"/>
      <c r="AF290" s="398"/>
      <c r="AG290" s="398"/>
      <c r="AH290" s="399"/>
      <c r="AI290" s="400"/>
      <c r="AJ290" s="400"/>
      <c r="AK290" s="400"/>
      <c r="AL290" s="401"/>
      <c r="AM290" s="402"/>
      <c r="AN290" s="402"/>
      <c r="AO290" s="403"/>
      <c r="AP290" s="404"/>
      <c r="AQ290" s="404"/>
      <c r="AR290" s="404"/>
      <c r="AS290" s="404"/>
      <c r="AT290" s="404"/>
      <c r="AU290" s="404"/>
      <c r="AV290" s="404"/>
      <c r="AW290" s="404"/>
      <c r="AX290" s="404"/>
    </row>
    <row r="291" spans="1:50" ht="26.25" customHeight="1" x14ac:dyDescent="0.15">
      <c r="A291" s="1097">
        <v>24</v>
      </c>
      <c r="B291" s="1097">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95"/>
      <c r="Z291" s="396"/>
      <c r="AA291" s="396"/>
      <c r="AB291" s="397"/>
      <c r="AC291" s="398"/>
      <c r="AD291" s="398"/>
      <c r="AE291" s="398"/>
      <c r="AF291" s="398"/>
      <c r="AG291" s="398"/>
      <c r="AH291" s="399"/>
      <c r="AI291" s="400"/>
      <c r="AJ291" s="400"/>
      <c r="AK291" s="400"/>
      <c r="AL291" s="401"/>
      <c r="AM291" s="402"/>
      <c r="AN291" s="402"/>
      <c r="AO291" s="403"/>
      <c r="AP291" s="404"/>
      <c r="AQ291" s="404"/>
      <c r="AR291" s="404"/>
      <c r="AS291" s="404"/>
      <c r="AT291" s="404"/>
      <c r="AU291" s="404"/>
      <c r="AV291" s="404"/>
      <c r="AW291" s="404"/>
      <c r="AX291" s="404"/>
    </row>
    <row r="292" spans="1:50" ht="26.25" customHeight="1" x14ac:dyDescent="0.15">
      <c r="A292" s="1097">
        <v>25</v>
      </c>
      <c r="B292" s="1097">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95"/>
      <c r="Z292" s="396"/>
      <c r="AA292" s="396"/>
      <c r="AB292" s="397"/>
      <c r="AC292" s="398"/>
      <c r="AD292" s="398"/>
      <c r="AE292" s="398"/>
      <c r="AF292" s="398"/>
      <c r="AG292" s="398"/>
      <c r="AH292" s="399"/>
      <c r="AI292" s="400"/>
      <c r="AJ292" s="400"/>
      <c r="AK292" s="400"/>
      <c r="AL292" s="401"/>
      <c r="AM292" s="402"/>
      <c r="AN292" s="402"/>
      <c r="AO292" s="403"/>
      <c r="AP292" s="404"/>
      <c r="AQ292" s="404"/>
      <c r="AR292" s="404"/>
      <c r="AS292" s="404"/>
      <c r="AT292" s="404"/>
      <c r="AU292" s="404"/>
      <c r="AV292" s="404"/>
      <c r="AW292" s="404"/>
      <c r="AX292" s="404"/>
    </row>
    <row r="293" spans="1:50" ht="26.25" customHeight="1" x14ac:dyDescent="0.15">
      <c r="A293" s="1097">
        <v>26</v>
      </c>
      <c r="B293" s="1097">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95"/>
      <c r="Z293" s="396"/>
      <c r="AA293" s="396"/>
      <c r="AB293" s="397"/>
      <c r="AC293" s="398"/>
      <c r="AD293" s="398"/>
      <c r="AE293" s="398"/>
      <c r="AF293" s="398"/>
      <c r="AG293" s="398"/>
      <c r="AH293" s="399"/>
      <c r="AI293" s="400"/>
      <c r="AJ293" s="400"/>
      <c r="AK293" s="400"/>
      <c r="AL293" s="401"/>
      <c r="AM293" s="402"/>
      <c r="AN293" s="402"/>
      <c r="AO293" s="403"/>
      <c r="AP293" s="404"/>
      <c r="AQ293" s="404"/>
      <c r="AR293" s="404"/>
      <c r="AS293" s="404"/>
      <c r="AT293" s="404"/>
      <c r="AU293" s="404"/>
      <c r="AV293" s="404"/>
      <c r="AW293" s="404"/>
      <c r="AX293" s="404"/>
    </row>
    <row r="294" spans="1:50" ht="26.25" customHeight="1" x14ac:dyDescent="0.15">
      <c r="A294" s="1097">
        <v>27</v>
      </c>
      <c r="B294" s="1097">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95"/>
      <c r="Z294" s="396"/>
      <c r="AA294" s="396"/>
      <c r="AB294" s="397"/>
      <c r="AC294" s="398"/>
      <c r="AD294" s="398"/>
      <c r="AE294" s="398"/>
      <c r="AF294" s="398"/>
      <c r="AG294" s="398"/>
      <c r="AH294" s="399"/>
      <c r="AI294" s="400"/>
      <c r="AJ294" s="400"/>
      <c r="AK294" s="400"/>
      <c r="AL294" s="401"/>
      <c r="AM294" s="402"/>
      <c r="AN294" s="402"/>
      <c r="AO294" s="403"/>
      <c r="AP294" s="404"/>
      <c r="AQ294" s="404"/>
      <c r="AR294" s="404"/>
      <c r="AS294" s="404"/>
      <c r="AT294" s="404"/>
      <c r="AU294" s="404"/>
      <c r="AV294" s="404"/>
      <c r="AW294" s="404"/>
      <c r="AX294" s="404"/>
    </row>
    <row r="295" spans="1:50" ht="26.25" customHeight="1" x14ac:dyDescent="0.15">
      <c r="A295" s="1097">
        <v>28</v>
      </c>
      <c r="B295" s="1097">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95"/>
      <c r="Z295" s="396"/>
      <c r="AA295" s="396"/>
      <c r="AB295" s="397"/>
      <c r="AC295" s="398"/>
      <c r="AD295" s="398"/>
      <c r="AE295" s="398"/>
      <c r="AF295" s="398"/>
      <c r="AG295" s="398"/>
      <c r="AH295" s="399"/>
      <c r="AI295" s="400"/>
      <c r="AJ295" s="400"/>
      <c r="AK295" s="400"/>
      <c r="AL295" s="401"/>
      <c r="AM295" s="402"/>
      <c r="AN295" s="402"/>
      <c r="AO295" s="403"/>
      <c r="AP295" s="404"/>
      <c r="AQ295" s="404"/>
      <c r="AR295" s="404"/>
      <c r="AS295" s="404"/>
      <c r="AT295" s="404"/>
      <c r="AU295" s="404"/>
      <c r="AV295" s="404"/>
      <c r="AW295" s="404"/>
      <c r="AX295" s="404"/>
    </row>
    <row r="296" spans="1:50" ht="26.25" customHeight="1" x14ac:dyDescent="0.15">
      <c r="A296" s="1097">
        <v>29</v>
      </c>
      <c r="B296" s="1097">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95"/>
      <c r="Z296" s="396"/>
      <c r="AA296" s="396"/>
      <c r="AB296" s="397"/>
      <c r="AC296" s="398"/>
      <c r="AD296" s="398"/>
      <c r="AE296" s="398"/>
      <c r="AF296" s="398"/>
      <c r="AG296" s="398"/>
      <c r="AH296" s="399"/>
      <c r="AI296" s="400"/>
      <c r="AJ296" s="400"/>
      <c r="AK296" s="400"/>
      <c r="AL296" s="401"/>
      <c r="AM296" s="402"/>
      <c r="AN296" s="402"/>
      <c r="AO296" s="403"/>
      <c r="AP296" s="404"/>
      <c r="AQ296" s="404"/>
      <c r="AR296" s="404"/>
      <c r="AS296" s="404"/>
      <c r="AT296" s="404"/>
      <c r="AU296" s="404"/>
      <c r="AV296" s="404"/>
      <c r="AW296" s="404"/>
      <c r="AX296" s="404"/>
    </row>
    <row r="297" spans="1:50" ht="26.25" customHeight="1" x14ac:dyDescent="0.15">
      <c r="A297" s="1097">
        <v>30</v>
      </c>
      <c r="B297" s="1097">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95"/>
      <c r="Z297" s="396"/>
      <c r="AA297" s="396"/>
      <c r="AB297" s="397"/>
      <c r="AC297" s="398"/>
      <c r="AD297" s="398"/>
      <c r="AE297" s="398"/>
      <c r="AF297" s="398"/>
      <c r="AG297" s="398"/>
      <c r="AH297" s="399"/>
      <c r="AI297" s="400"/>
      <c r="AJ297" s="400"/>
      <c r="AK297" s="400"/>
      <c r="AL297" s="401"/>
      <c r="AM297" s="402"/>
      <c r="AN297" s="402"/>
      <c r="AO297" s="403"/>
      <c r="AP297" s="404"/>
      <c r="AQ297" s="404"/>
      <c r="AR297" s="404"/>
      <c r="AS297" s="404"/>
      <c r="AT297" s="404"/>
      <c r="AU297" s="404"/>
      <c r="AV297" s="404"/>
      <c r="AW297" s="404"/>
      <c r="AX297" s="40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1"/>
      <c r="B300" s="411"/>
      <c r="C300" s="411" t="s">
        <v>27</v>
      </c>
      <c r="D300" s="411"/>
      <c r="E300" s="411"/>
      <c r="F300" s="411"/>
      <c r="G300" s="411"/>
      <c r="H300" s="411"/>
      <c r="I300" s="411"/>
      <c r="J300" s="155" t="s">
        <v>434</v>
      </c>
      <c r="K300" s="412"/>
      <c r="L300" s="412"/>
      <c r="M300" s="412"/>
      <c r="N300" s="412"/>
      <c r="O300" s="412"/>
      <c r="P300" s="413" t="s">
        <v>28</v>
      </c>
      <c r="Q300" s="413"/>
      <c r="R300" s="413"/>
      <c r="S300" s="413"/>
      <c r="T300" s="413"/>
      <c r="U300" s="413"/>
      <c r="V300" s="413"/>
      <c r="W300" s="413"/>
      <c r="X300" s="413"/>
      <c r="Y300" s="414" t="s">
        <v>507</v>
      </c>
      <c r="Z300" s="415"/>
      <c r="AA300" s="415"/>
      <c r="AB300" s="415"/>
      <c r="AC300" s="155" t="s">
        <v>489</v>
      </c>
      <c r="AD300" s="155"/>
      <c r="AE300" s="155"/>
      <c r="AF300" s="155"/>
      <c r="AG300" s="155"/>
      <c r="AH300" s="414" t="s">
        <v>393</v>
      </c>
      <c r="AI300" s="411"/>
      <c r="AJ300" s="411"/>
      <c r="AK300" s="411"/>
      <c r="AL300" s="411" t="s">
        <v>22</v>
      </c>
      <c r="AM300" s="411"/>
      <c r="AN300" s="411"/>
      <c r="AO300" s="416"/>
      <c r="AP300" s="417" t="s">
        <v>435</v>
      </c>
      <c r="AQ300" s="417"/>
      <c r="AR300" s="417"/>
      <c r="AS300" s="417"/>
      <c r="AT300" s="417"/>
      <c r="AU300" s="417"/>
      <c r="AV300" s="417"/>
      <c r="AW300" s="417"/>
      <c r="AX300" s="417"/>
    </row>
    <row r="301" spans="1:50" ht="26.25" customHeight="1" x14ac:dyDescent="0.15">
      <c r="A301" s="1097">
        <v>1</v>
      </c>
      <c r="B301" s="1097">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95"/>
      <c r="Z301" s="396"/>
      <c r="AA301" s="396"/>
      <c r="AB301" s="397"/>
      <c r="AC301" s="398"/>
      <c r="AD301" s="398"/>
      <c r="AE301" s="398"/>
      <c r="AF301" s="398"/>
      <c r="AG301" s="398"/>
      <c r="AH301" s="399"/>
      <c r="AI301" s="400"/>
      <c r="AJ301" s="400"/>
      <c r="AK301" s="400"/>
      <c r="AL301" s="401"/>
      <c r="AM301" s="402"/>
      <c r="AN301" s="402"/>
      <c r="AO301" s="403"/>
      <c r="AP301" s="404"/>
      <c r="AQ301" s="404"/>
      <c r="AR301" s="404"/>
      <c r="AS301" s="404"/>
      <c r="AT301" s="404"/>
      <c r="AU301" s="404"/>
      <c r="AV301" s="404"/>
      <c r="AW301" s="404"/>
      <c r="AX301" s="404"/>
    </row>
    <row r="302" spans="1:50" ht="26.25" customHeight="1" x14ac:dyDescent="0.15">
      <c r="A302" s="1097">
        <v>2</v>
      </c>
      <c r="B302" s="1097">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95"/>
      <c r="Z302" s="396"/>
      <c r="AA302" s="396"/>
      <c r="AB302" s="397"/>
      <c r="AC302" s="398"/>
      <c r="AD302" s="398"/>
      <c r="AE302" s="398"/>
      <c r="AF302" s="398"/>
      <c r="AG302" s="398"/>
      <c r="AH302" s="399"/>
      <c r="AI302" s="400"/>
      <c r="AJ302" s="400"/>
      <c r="AK302" s="400"/>
      <c r="AL302" s="401"/>
      <c r="AM302" s="402"/>
      <c r="AN302" s="402"/>
      <c r="AO302" s="403"/>
      <c r="AP302" s="404"/>
      <c r="AQ302" s="404"/>
      <c r="AR302" s="404"/>
      <c r="AS302" s="404"/>
      <c r="AT302" s="404"/>
      <c r="AU302" s="404"/>
      <c r="AV302" s="404"/>
      <c r="AW302" s="404"/>
      <c r="AX302" s="404"/>
    </row>
    <row r="303" spans="1:50" ht="26.25" customHeight="1" x14ac:dyDescent="0.15">
      <c r="A303" s="1097">
        <v>3</v>
      </c>
      <c r="B303" s="1097">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95"/>
      <c r="Z303" s="396"/>
      <c r="AA303" s="396"/>
      <c r="AB303" s="397"/>
      <c r="AC303" s="398"/>
      <c r="AD303" s="398"/>
      <c r="AE303" s="398"/>
      <c r="AF303" s="398"/>
      <c r="AG303" s="398"/>
      <c r="AH303" s="399"/>
      <c r="AI303" s="400"/>
      <c r="AJ303" s="400"/>
      <c r="AK303" s="400"/>
      <c r="AL303" s="401"/>
      <c r="AM303" s="402"/>
      <c r="AN303" s="402"/>
      <c r="AO303" s="403"/>
      <c r="AP303" s="404"/>
      <c r="AQ303" s="404"/>
      <c r="AR303" s="404"/>
      <c r="AS303" s="404"/>
      <c r="AT303" s="404"/>
      <c r="AU303" s="404"/>
      <c r="AV303" s="404"/>
      <c r="AW303" s="404"/>
      <c r="AX303" s="404"/>
    </row>
    <row r="304" spans="1:50" ht="26.25" customHeight="1" x14ac:dyDescent="0.15">
      <c r="A304" s="1097">
        <v>4</v>
      </c>
      <c r="B304" s="1097">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95"/>
      <c r="Z304" s="396"/>
      <c r="AA304" s="396"/>
      <c r="AB304" s="397"/>
      <c r="AC304" s="398"/>
      <c r="AD304" s="398"/>
      <c r="AE304" s="398"/>
      <c r="AF304" s="398"/>
      <c r="AG304" s="398"/>
      <c r="AH304" s="399"/>
      <c r="AI304" s="400"/>
      <c r="AJ304" s="400"/>
      <c r="AK304" s="400"/>
      <c r="AL304" s="401"/>
      <c r="AM304" s="402"/>
      <c r="AN304" s="402"/>
      <c r="AO304" s="403"/>
      <c r="AP304" s="404"/>
      <c r="AQ304" s="404"/>
      <c r="AR304" s="404"/>
      <c r="AS304" s="404"/>
      <c r="AT304" s="404"/>
      <c r="AU304" s="404"/>
      <c r="AV304" s="404"/>
      <c r="AW304" s="404"/>
      <c r="AX304" s="404"/>
    </row>
    <row r="305" spans="1:50" ht="26.25" customHeight="1" x14ac:dyDescent="0.15">
      <c r="A305" s="1097">
        <v>5</v>
      </c>
      <c r="B305" s="1097">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95"/>
      <c r="Z305" s="396"/>
      <c r="AA305" s="396"/>
      <c r="AB305" s="397"/>
      <c r="AC305" s="398"/>
      <c r="AD305" s="398"/>
      <c r="AE305" s="398"/>
      <c r="AF305" s="398"/>
      <c r="AG305" s="398"/>
      <c r="AH305" s="399"/>
      <c r="AI305" s="400"/>
      <c r="AJ305" s="400"/>
      <c r="AK305" s="400"/>
      <c r="AL305" s="401"/>
      <c r="AM305" s="402"/>
      <c r="AN305" s="402"/>
      <c r="AO305" s="403"/>
      <c r="AP305" s="404"/>
      <c r="AQ305" s="404"/>
      <c r="AR305" s="404"/>
      <c r="AS305" s="404"/>
      <c r="AT305" s="404"/>
      <c r="AU305" s="404"/>
      <c r="AV305" s="404"/>
      <c r="AW305" s="404"/>
      <c r="AX305" s="404"/>
    </row>
    <row r="306" spans="1:50" ht="26.25" customHeight="1" x14ac:dyDescent="0.15">
      <c r="A306" s="1097">
        <v>6</v>
      </c>
      <c r="B306" s="1097">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95"/>
      <c r="Z306" s="396"/>
      <c r="AA306" s="396"/>
      <c r="AB306" s="397"/>
      <c r="AC306" s="398"/>
      <c r="AD306" s="398"/>
      <c r="AE306" s="398"/>
      <c r="AF306" s="398"/>
      <c r="AG306" s="398"/>
      <c r="AH306" s="399"/>
      <c r="AI306" s="400"/>
      <c r="AJ306" s="400"/>
      <c r="AK306" s="400"/>
      <c r="AL306" s="401"/>
      <c r="AM306" s="402"/>
      <c r="AN306" s="402"/>
      <c r="AO306" s="403"/>
      <c r="AP306" s="404"/>
      <c r="AQ306" s="404"/>
      <c r="AR306" s="404"/>
      <c r="AS306" s="404"/>
      <c r="AT306" s="404"/>
      <c r="AU306" s="404"/>
      <c r="AV306" s="404"/>
      <c r="AW306" s="404"/>
      <c r="AX306" s="404"/>
    </row>
    <row r="307" spans="1:50" ht="26.25" customHeight="1" x14ac:dyDescent="0.15">
      <c r="A307" s="1097">
        <v>7</v>
      </c>
      <c r="B307" s="1097">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95"/>
      <c r="Z307" s="396"/>
      <c r="AA307" s="396"/>
      <c r="AB307" s="397"/>
      <c r="AC307" s="398"/>
      <c r="AD307" s="398"/>
      <c r="AE307" s="398"/>
      <c r="AF307" s="398"/>
      <c r="AG307" s="398"/>
      <c r="AH307" s="399"/>
      <c r="AI307" s="400"/>
      <c r="AJ307" s="400"/>
      <c r="AK307" s="400"/>
      <c r="AL307" s="401"/>
      <c r="AM307" s="402"/>
      <c r="AN307" s="402"/>
      <c r="AO307" s="403"/>
      <c r="AP307" s="404"/>
      <c r="AQ307" s="404"/>
      <c r="AR307" s="404"/>
      <c r="AS307" s="404"/>
      <c r="AT307" s="404"/>
      <c r="AU307" s="404"/>
      <c r="AV307" s="404"/>
      <c r="AW307" s="404"/>
      <c r="AX307" s="404"/>
    </row>
    <row r="308" spans="1:50" ht="26.25" customHeight="1" x14ac:dyDescent="0.15">
      <c r="A308" s="1097">
        <v>8</v>
      </c>
      <c r="B308" s="1097">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95"/>
      <c r="Z308" s="396"/>
      <c r="AA308" s="396"/>
      <c r="AB308" s="397"/>
      <c r="AC308" s="398"/>
      <c r="AD308" s="398"/>
      <c r="AE308" s="398"/>
      <c r="AF308" s="398"/>
      <c r="AG308" s="398"/>
      <c r="AH308" s="399"/>
      <c r="AI308" s="400"/>
      <c r="AJ308" s="400"/>
      <c r="AK308" s="400"/>
      <c r="AL308" s="401"/>
      <c r="AM308" s="402"/>
      <c r="AN308" s="402"/>
      <c r="AO308" s="403"/>
      <c r="AP308" s="404"/>
      <c r="AQ308" s="404"/>
      <c r="AR308" s="404"/>
      <c r="AS308" s="404"/>
      <c r="AT308" s="404"/>
      <c r="AU308" s="404"/>
      <c r="AV308" s="404"/>
      <c r="AW308" s="404"/>
      <c r="AX308" s="404"/>
    </row>
    <row r="309" spans="1:50" ht="26.25" customHeight="1" x14ac:dyDescent="0.15">
      <c r="A309" s="1097">
        <v>9</v>
      </c>
      <c r="B309" s="1097">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95"/>
      <c r="Z309" s="396"/>
      <c r="AA309" s="396"/>
      <c r="AB309" s="397"/>
      <c r="AC309" s="398"/>
      <c r="AD309" s="398"/>
      <c r="AE309" s="398"/>
      <c r="AF309" s="398"/>
      <c r="AG309" s="398"/>
      <c r="AH309" s="399"/>
      <c r="AI309" s="400"/>
      <c r="AJ309" s="400"/>
      <c r="AK309" s="400"/>
      <c r="AL309" s="401"/>
      <c r="AM309" s="402"/>
      <c r="AN309" s="402"/>
      <c r="AO309" s="403"/>
      <c r="AP309" s="404"/>
      <c r="AQ309" s="404"/>
      <c r="AR309" s="404"/>
      <c r="AS309" s="404"/>
      <c r="AT309" s="404"/>
      <c r="AU309" s="404"/>
      <c r="AV309" s="404"/>
      <c r="AW309" s="404"/>
      <c r="AX309" s="404"/>
    </row>
    <row r="310" spans="1:50" ht="26.25" customHeight="1" x14ac:dyDescent="0.15">
      <c r="A310" s="1097">
        <v>10</v>
      </c>
      <c r="B310" s="1097">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95"/>
      <c r="Z310" s="396"/>
      <c r="AA310" s="396"/>
      <c r="AB310" s="397"/>
      <c r="AC310" s="398"/>
      <c r="AD310" s="398"/>
      <c r="AE310" s="398"/>
      <c r="AF310" s="398"/>
      <c r="AG310" s="398"/>
      <c r="AH310" s="399"/>
      <c r="AI310" s="400"/>
      <c r="AJ310" s="400"/>
      <c r="AK310" s="400"/>
      <c r="AL310" s="401"/>
      <c r="AM310" s="402"/>
      <c r="AN310" s="402"/>
      <c r="AO310" s="403"/>
      <c r="AP310" s="404"/>
      <c r="AQ310" s="404"/>
      <c r="AR310" s="404"/>
      <c r="AS310" s="404"/>
      <c r="AT310" s="404"/>
      <c r="AU310" s="404"/>
      <c r="AV310" s="404"/>
      <c r="AW310" s="404"/>
      <c r="AX310" s="404"/>
    </row>
    <row r="311" spans="1:50" ht="26.25" customHeight="1" x14ac:dyDescent="0.15">
      <c r="A311" s="1097">
        <v>11</v>
      </c>
      <c r="B311" s="1097">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95"/>
      <c r="Z311" s="396"/>
      <c r="AA311" s="396"/>
      <c r="AB311" s="397"/>
      <c r="AC311" s="398"/>
      <c r="AD311" s="398"/>
      <c r="AE311" s="398"/>
      <c r="AF311" s="398"/>
      <c r="AG311" s="398"/>
      <c r="AH311" s="399"/>
      <c r="AI311" s="400"/>
      <c r="AJ311" s="400"/>
      <c r="AK311" s="400"/>
      <c r="AL311" s="401"/>
      <c r="AM311" s="402"/>
      <c r="AN311" s="402"/>
      <c r="AO311" s="403"/>
      <c r="AP311" s="404"/>
      <c r="AQ311" s="404"/>
      <c r="AR311" s="404"/>
      <c r="AS311" s="404"/>
      <c r="AT311" s="404"/>
      <c r="AU311" s="404"/>
      <c r="AV311" s="404"/>
      <c r="AW311" s="404"/>
      <c r="AX311" s="404"/>
    </row>
    <row r="312" spans="1:50" ht="26.25" customHeight="1" x14ac:dyDescent="0.15">
      <c r="A312" s="1097">
        <v>12</v>
      </c>
      <c r="B312" s="1097">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95"/>
      <c r="Z312" s="396"/>
      <c r="AA312" s="396"/>
      <c r="AB312" s="397"/>
      <c r="AC312" s="398"/>
      <c r="AD312" s="398"/>
      <c r="AE312" s="398"/>
      <c r="AF312" s="398"/>
      <c r="AG312" s="398"/>
      <c r="AH312" s="399"/>
      <c r="AI312" s="400"/>
      <c r="AJ312" s="400"/>
      <c r="AK312" s="400"/>
      <c r="AL312" s="401"/>
      <c r="AM312" s="402"/>
      <c r="AN312" s="402"/>
      <c r="AO312" s="403"/>
      <c r="AP312" s="404"/>
      <c r="AQ312" s="404"/>
      <c r="AR312" s="404"/>
      <c r="AS312" s="404"/>
      <c r="AT312" s="404"/>
      <c r="AU312" s="404"/>
      <c r="AV312" s="404"/>
      <c r="AW312" s="404"/>
      <c r="AX312" s="404"/>
    </row>
    <row r="313" spans="1:50" ht="26.25" customHeight="1" x14ac:dyDescent="0.15">
      <c r="A313" s="1097">
        <v>13</v>
      </c>
      <c r="B313" s="1097">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95"/>
      <c r="Z313" s="396"/>
      <c r="AA313" s="396"/>
      <c r="AB313" s="397"/>
      <c r="AC313" s="398"/>
      <c r="AD313" s="398"/>
      <c r="AE313" s="398"/>
      <c r="AF313" s="398"/>
      <c r="AG313" s="398"/>
      <c r="AH313" s="399"/>
      <c r="AI313" s="400"/>
      <c r="AJ313" s="400"/>
      <c r="AK313" s="400"/>
      <c r="AL313" s="401"/>
      <c r="AM313" s="402"/>
      <c r="AN313" s="402"/>
      <c r="AO313" s="403"/>
      <c r="AP313" s="404"/>
      <c r="AQ313" s="404"/>
      <c r="AR313" s="404"/>
      <c r="AS313" s="404"/>
      <c r="AT313" s="404"/>
      <c r="AU313" s="404"/>
      <c r="AV313" s="404"/>
      <c r="AW313" s="404"/>
      <c r="AX313" s="404"/>
    </row>
    <row r="314" spans="1:50" ht="26.25" customHeight="1" x14ac:dyDescent="0.15">
      <c r="A314" s="1097">
        <v>14</v>
      </c>
      <c r="B314" s="1097">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95"/>
      <c r="Z314" s="396"/>
      <c r="AA314" s="396"/>
      <c r="AB314" s="397"/>
      <c r="AC314" s="398"/>
      <c r="AD314" s="398"/>
      <c r="AE314" s="398"/>
      <c r="AF314" s="398"/>
      <c r="AG314" s="398"/>
      <c r="AH314" s="399"/>
      <c r="AI314" s="400"/>
      <c r="AJ314" s="400"/>
      <c r="AK314" s="400"/>
      <c r="AL314" s="401"/>
      <c r="AM314" s="402"/>
      <c r="AN314" s="402"/>
      <c r="AO314" s="403"/>
      <c r="AP314" s="404"/>
      <c r="AQ314" s="404"/>
      <c r="AR314" s="404"/>
      <c r="AS314" s="404"/>
      <c r="AT314" s="404"/>
      <c r="AU314" s="404"/>
      <c r="AV314" s="404"/>
      <c r="AW314" s="404"/>
      <c r="AX314" s="404"/>
    </row>
    <row r="315" spans="1:50" ht="26.25" customHeight="1" x14ac:dyDescent="0.15">
      <c r="A315" s="1097">
        <v>15</v>
      </c>
      <c r="B315" s="1097">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95"/>
      <c r="Z315" s="396"/>
      <c r="AA315" s="396"/>
      <c r="AB315" s="397"/>
      <c r="AC315" s="398"/>
      <c r="AD315" s="398"/>
      <c r="AE315" s="398"/>
      <c r="AF315" s="398"/>
      <c r="AG315" s="398"/>
      <c r="AH315" s="399"/>
      <c r="AI315" s="400"/>
      <c r="AJ315" s="400"/>
      <c r="AK315" s="400"/>
      <c r="AL315" s="401"/>
      <c r="AM315" s="402"/>
      <c r="AN315" s="402"/>
      <c r="AO315" s="403"/>
      <c r="AP315" s="404"/>
      <c r="AQ315" s="404"/>
      <c r="AR315" s="404"/>
      <c r="AS315" s="404"/>
      <c r="AT315" s="404"/>
      <c r="AU315" s="404"/>
      <c r="AV315" s="404"/>
      <c r="AW315" s="404"/>
      <c r="AX315" s="404"/>
    </row>
    <row r="316" spans="1:50" ht="26.25" customHeight="1" x14ac:dyDescent="0.15">
      <c r="A316" s="1097">
        <v>16</v>
      </c>
      <c r="B316" s="1097">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95"/>
      <c r="Z316" s="396"/>
      <c r="AA316" s="396"/>
      <c r="AB316" s="397"/>
      <c r="AC316" s="398"/>
      <c r="AD316" s="398"/>
      <c r="AE316" s="398"/>
      <c r="AF316" s="398"/>
      <c r="AG316" s="398"/>
      <c r="AH316" s="399"/>
      <c r="AI316" s="400"/>
      <c r="AJ316" s="400"/>
      <c r="AK316" s="400"/>
      <c r="AL316" s="401"/>
      <c r="AM316" s="402"/>
      <c r="AN316" s="402"/>
      <c r="AO316" s="403"/>
      <c r="AP316" s="404"/>
      <c r="AQ316" s="404"/>
      <c r="AR316" s="404"/>
      <c r="AS316" s="404"/>
      <c r="AT316" s="404"/>
      <c r="AU316" s="404"/>
      <c r="AV316" s="404"/>
      <c r="AW316" s="404"/>
      <c r="AX316" s="404"/>
    </row>
    <row r="317" spans="1:50" ht="26.25" customHeight="1" x14ac:dyDescent="0.15">
      <c r="A317" s="1097">
        <v>17</v>
      </c>
      <c r="B317" s="1097">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95"/>
      <c r="Z317" s="396"/>
      <c r="AA317" s="396"/>
      <c r="AB317" s="397"/>
      <c r="AC317" s="398"/>
      <c r="AD317" s="398"/>
      <c r="AE317" s="398"/>
      <c r="AF317" s="398"/>
      <c r="AG317" s="398"/>
      <c r="AH317" s="399"/>
      <c r="AI317" s="400"/>
      <c r="AJ317" s="400"/>
      <c r="AK317" s="400"/>
      <c r="AL317" s="401"/>
      <c r="AM317" s="402"/>
      <c r="AN317" s="402"/>
      <c r="AO317" s="403"/>
      <c r="AP317" s="404"/>
      <c r="AQ317" s="404"/>
      <c r="AR317" s="404"/>
      <c r="AS317" s="404"/>
      <c r="AT317" s="404"/>
      <c r="AU317" s="404"/>
      <c r="AV317" s="404"/>
      <c r="AW317" s="404"/>
      <c r="AX317" s="404"/>
    </row>
    <row r="318" spans="1:50" ht="26.25" customHeight="1" x14ac:dyDescent="0.15">
      <c r="A318" s="1097">
        <v>18</v>
      </c>
      <c r="B318" s="1097">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95"/>
      <c r="Z318" s="396"/>
      <c r="AA318" s="396"/>
      <c r="AB318" s="397"/>
      <c r="AC318" s="398"/>
      <c r="AD318" s="398"/>
      <c r="AE318" s="398"/>
      <c r="AF318" s="398"/>
      <c r="AG318" s="398"/>
      <c r="AH318" s="399"/>
      <c r="AI318" s="400"/>
      <c r="AJ318" s="400"/>
      <c r="AK318" s="400"/>
      <c r="AL318" s="401"/>
      <c r="AM318" s="402"/>
      <c r="AN318" s="402"/>
      <c r="AO318" s="403"/>
      <c r="AP318" s="404"/>
      <c r="AQ318" s="404"/>
      <c r="AR318" s="404"/>
      <c r="AS318" s="404"/>
      <c r="AT318" s="404"/>
      <c r="AU318" s="404"/>
      <c r="AV318" s="404"/>
      <c r="AW318" s="404"/>
      <c r="AX318" s="404"/>
    </row>
    <row r="319" spans="1:50" ht="26.25" customHeight="1" x14ac:dyDescent="0.15">
      <c r="A319" s="1097">
        <v>19</v>
      </c>
      <c r="B319" s="1097">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95"/>
      <c r="Z319" s="396"/>
      <c r="AA319" s="396"/>
      <c r="AB319" s="397"/>
      <c r="AC319" s="398"/>
      <c r="AD319" s="398"/>
      <c r="AE319" s="398"/>
      <c r="AF319" s="398"/>
      <c r="AG319" s="398"/>
      <c r="AH319" s="399"/>
      <c r="AI319" s="400"/>
      <c r="AJ319" s="400"/>
      <c r="AK319" s="400"/>
      <c r="AL319" s="401"/>
      <c r="AM319" s="402"/>
      <c r="AN319" s="402"/>
      <c r="AO319" s="403"/>
      <c r="AP319" s="404"/>
      <c r="AQ319" s="404"/>
      <c r="AR319" s="404"/>
      <c r="AS319" s="404"/>
      <c r="AT319" s="404"/>
      <c r="AU319" s="404"/>
      <c r="AV319" s="404"/>
      <c r="AW319" s="404"/>
      <c r="AX319" s="404"/>
    </row>
    <row r="320" spans="1:50" ht="26.25" customHeight="1" x14ac:dyDescent="0.15">
      <c r="A320" s="1097">
        <v>20</v>
      </c>
      <c r="B320" s="1097">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95"/>
      <c r="Z320" s="396"/>
      <c r="AA320" s="396"/>
      <c r="AB320" s="397"/>
      <c r="AC320" s="398"/>
      <c r="AD320" s="398"/>
      <c r="AE320" s="398"/>
      <c r="AF320" s="398"/>
      <c r="AG320" s="398"/>
      <c r="AH320" s="399"/>
      <c r="AI320" s="400"/>
      <c r="AJ320" s="400"/>
      <c r="AK320" s="400"/>
      <c r="AL320" s="401"/>
      <c r="AM320" s="402"/>
      <c r="AN320" s="402"/>
      <c r="AO320" s="403"/>
      <c r="AP320" s="404"/>
      <c r="AQ320" s="404"/>
      <c r="AR320" s="404"/>
      <c r="AS320" s="404"/>
      <c r="AT320" s="404"/>
      <c r="AU320" s="404"/>
      <c r="AV320" s="404"/>
      <c r="AW320" s="404"/>
      <c r="AX320" s="404"/>
    </row>
    <row r="321" spans="1:50" ht="26.25" customHeight="1" x14ac:dyDescent="0.15">
      <c r="A321" s="1097">
        <v>21</v>
      </c>
      <c r="B321" s="1097">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95"/>
      <c r="Z321" s="396"/>
      <c r="AA321" s="396"/>
      <c r="AB321" s="397"/>
      <c r="AC321" s="398"/>
      <c r="AD321" s="398"/>
      <c r="AE321" s="398"/>
      <c r="AF321" s="398"/>
      <c r="AG321" s="398"/>
      <c r="AH321" s="399"/>
      <c r="AI321" s="400"/>
      <c r="AJ321" s="400"/>
      <c r="AK321" s="400"/>
      <c r="AL321" s="401"/>
      <c r="AM321" s="402"/>
      <c r="AN321" s="402"/>
      <c r="AO321" s="403"/>
      <c r="AP321" s="404"/>
      <c r="AQ321" s="404"/>
      <c r="AR321" s="404"/>
      <c r="AS321" s="404"/>
      <c r="AT321" s="404"/>
      <c r="AU321" s="404"/>
      <c r="AV321" s="404"/>
      <c r="AW321" s="404"/>
      <c r="AX321" s="404"/>
    </row>
    <row r="322" spans="1:50" ht="26.25" customHeight="1" x14ac:dyDescent="0.15">
      <c r="A322" s="1097">
        <v>22</v>
      </c>
      <c r="B322" s="1097">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95"/>
      <c r="Z322" s="396"/>
      <c r="AA322" s="396"/>
      <c r="AB322" s="397"/>
      <c r="AC322" s="398"/>
      <c r="AD322" s="398"/>
      <c r="AE322" s="398"/>
      <c r="AF322" s="398"/>
      <c r="AG322" s="398"/>
      <c r="AH322" s="399"/>
      <c r="AI322" s="400"/>
      <c r="AJ322" s="400"/>
      <c r="AK322" s="400"/>
      <c r="AL322" s="401"/>
      <c r="AM322" s="402"/>
      <c r="AN322" s="402"/>
      <c r="AO322" s="403"/>
      <c r="AP322" s="404"/>
      <c r="AQ322" s="404"/>
      <c r="AR322" s="404"/>
      <c r="AS322" s="404"/>
      <c r="AT322" s="404"/>
      <c r="AU322" s="404"/>
      <c r="AV322" s="404"/>
      <c r="AW322" s="404"/>
      <c r="AX322" s="404"/>
    </row>
    <row r="323" spans="1:50" ht="26.25" customHeight="1" x14ac:dyDescent="0.15">
      <c r="A323" s="1097">
        <v>23</v>
      </c>
      <c r="B323" s="1097">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95"/>
      <c r="Z323" s="396"/>
      <c r="AA323" s="396"/>
      <c r="AB323" s="397"/>
      <c r="AC323" s="398"/>
      <c r="AD323" s="398"/>
      <c r="AE323" s="398"/>
      <c r="AF323" s="398"/>
      <c r="AG323" s="398"/>
      <c r="AH323" s="399"/>
      <c r="AI323" s="400"/>
      <c r="AJ323" s="400"/>
      <c r="AK323" s="400"/>
      <c r="AL323" s="401"/>
      <c r="AM323" s="402"/>
      <c r="AN323" s="402"/>
      <c r="AO323" s="403"/>
      <c r="AP323" s="404"/>
      <c r="AQ323" s="404"/>
      <c r="AR323" s="404"/>
      <c r="AS323" s="404"/>
      <c r="AT323" s="404"/>
      <c r="AU323" s="404"/>
      <c r="AV323" s="404"/>
      <c r="AW323" s="404"/>
      <c r="AX323" s="404"/>
    </row>
    <row r="324" spans="1:50" ht="26.25" customHeight="1" x14ac:dyDescent="0.15">
      <c r="A324" s="1097">
        <v>24</v>
      </c>
      <c r="B324" s="1097">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95"/>
      <c r="Z324" s="396"/>
      <c r="AA324" s="396"/>
      <c r="AB324" s="397"/>
      <c r="AC324" s="398"/>
      <c r="AD324" s="398"/>
      <c r="AE324" s="398"/>
      <c r="AF324" s="398"/>
      <c r="AG324" s="398"/>
      <c r="AH324" s="399"/>
      <c r="AI324" s="400"/>
      <c r="AJ324" s="400"/>
      <c r="AK324" s="400"/>
      <c r="AL324" s="401"/>
      <c r="AM324" s="402"/>
      <c r="AN324" s="402"/>
      <c r="AO324" s="403"/>
      <c r="AP324" s="404"/>
      <c r="AQ324" s="404"/>
      <c r="AR324" s="404"/>
      <c r="AS324" s="404"/>
      <c r="AT324" s="404"/>
      <c r="AU324" s="404"/>
      <c r="AV324" s="404"/>
      <c r="AW324" s="404"/>
      <c r="AX324" s="404"/>
    </row>
    <row r="325" spans="1:50" ht="26.25" customHeight="1" x14ac:dyDescent="0.15">
      <c r="A325" s="1097">
        <v>25</v>
      </c>
      <c r="B325" s="1097">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95"/>
      <c r="Z325" s="396"/>
      <c r="AA325" s="396"/>
      <c r="AB325" s="397"/>
      <c r="AC325" s="398"/>
      <c r="AD325" s="398"/>
      <c r="AE325" s="398"/>
      <c r="AF325" s="398"/>
      <c r="AG325" s="398"/>
      <c r="AH325" s="399"/>
      <c r="AI325" s="400"/>
      <c r="AJ325" s="400"/>
      <c r="AK325" s="400"/>
      <c r="AL325" s="401"/>
      <c r="AM325" s="402"/>
      <c r="AN325" s="402"/>
      <c r="AO325" s="403"/>
      <c r="AP325" s="404"/>
      <c r="AQ325" s="404"/>
      <c r="AR325" s="404"/>
      <c r="AS325" s="404"/>
      <c r="AT325" s="404"/>
      <c r="AU325" s="404"/>
      <c r="AV325" s="404"/>
      <c r="AW325" s="404"/>
      <c r="AX325" s="404"/>
    </row>
    <row r="326" spans="1:50" ht="26.25" customHeight="1" x14ac:dyDescent="0.15">
      <c r="A326" s="1097">
        <v>26</v>
      </c>
      <c r="B326" s="1097">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95"/>
      <c r="Z326" s="396"/>
      <c r="AA326" s="396"/>
      <c r="AB326" s="397"/>
      <c r="AC326" s="398"/>
      <c r="AD326" s="398"/>
      <c r="AE326" s="398"/>
      <c r="AF326" s="398"/>
      <c r="AG326" s="398"/>
      <c r="AH326" s="399"/>
      <c r="AI326" s="400"/>
      <c r="AJ326" s="400"/>
      <c r="AK326" s="400"/>
      <c r="AL326" s="401"/>
      <c r="AM326" s="402"/>
      <c r="AN326" s="402"/>
      <c r="AO326" s="403"/>
      <c r="AP326" s="404"/>
      <c r="AQ326" s="404"/>
      <c r="AR326" s="404"/>
      <c r="AS326" s="404"/>
      <c r="AT326" s="404"/>
      <c r="AU326" s="404"/>
      <c r="AV326" s="404"/>
      <c r="AW326" s="404"/>
      <c r="AX326" s="404"/>
    </row>
    <row r="327" spans="1:50" ht="26.25" customHeight="1" x14ac:dyDescent="0.15">
      <c r="A327" s="1097">
        <v>27</v>
      </c>
      <c r="B327" s="1097">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95"/>
      <c r="Z327" s="396"/>
      <c r="AA327" s="396"/>
      <c r="AB327" s="397"/>
      <c r="AC327" s="398"/>
      <c r="AD327" s="398"/>
      <c r="AE327" s="398"/>
      <c r="AF327" s="398"/>
      <c r="AG327" s="398"/>
      <c r="AH327" s="399"/>
      <c r="AI327" s="400"/>
      <c r="AJ327" s="400"/>
      <c r="AK327" s="400"/>
      <c r="AL327" s="401"/>
      <c r="AM327" s="402"/>
      <c r="AN327" s="402"/>
      <c r="AO327" s="403"/>
      <c r="AP327" s="404"/>
      <c r="AQ327" s="404"/>
      <c r="AR327" s="404"/>
      <c r="AS327" s="404"/>
      <c r="AT327" s="404"/>
      <c r="AU327" s="404"/>
      <c r="AV327" s="404"/>
      <c r="AW327" s="404"/>
      <c r="AX327" s="404"/>
    </row>
    <row r="328" spans="1:50" ht="26.25" customHeight="1" x14ac:dyDescent="0.15">
      <c r="A328" s="1097">
        <v>28</v>
      </c>
      <c r="B328" s="1097">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95"/>
      <c r="Z328" s="396"/>
      <c r="AA328" s="396"/>
      <c r="AB328" s="397"/>
      <c r="AC328" s="398"/>
      <c r="AD328" s="398"/>
      <c r="AE328" s="398"/>
      <c r="AF328" s="398"/>
      <c r="AG328" s="398"/>
      <c r="AH328" s="399"/>
      <c r="AI328" s="400"/>
      <c r="AJ328" s="400"/>
      <c r="AK328" s="400"/>
      <c r="AL328" s="401"/>
      <c r="AM328" s="402"/>
      <c r="AN328" s="402"/>
      <c r="AO328" s="403"/>
      <c r="AP328" s="404"/>
      <c r="AQ328" s="404"/>
      <c r="AR328" s="404"/>
      <c r="AS328" s="404"/>
      <c r="AT328" s="404"/>
      <c r="AU328" s="404"/>
      <c r="AV328" s="404"/>
      <c r="AW328" s="404"/>
      <c r="AX328" s="404"/>
    </row>
    <row r="329" spans="1:50" ht="26.25" customHeight="1" x14ac:dyDescent="0.15">
      <c r="A329" s="1097">
        <v>29</v>
      </c>
      <c r="B329" s="1097">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95"/>
      <c r="Z329" s="396"/>
      <c r="AA329" s="396"/>
      <c r="AB329" s="397"/>
      <c r="AC329" s="398"/>
      <c r="AD329" s="398"/>
      <c r="AE329" s="398"/>
      <c r="AF329" s="398"/>
      <c r="AG329" s="398"/>
      <c r="AH329" s="399"/>
      <c r="AI329" s="400"/>
      <c r="AJ329" s="400"/>
      <c r="AK329" s="400"/>
      <c r="AL329" s="401"/>
      <c r="AM329" s="402"/>
      <c r="AN329" s="402"/>
      <c r="AO329" s="403"/>
      <c r="AP329" s="404"/>
      <c r="AQ329" s="404"/>
      <c r="AR329" s="404"/>
      <c r="AS329" s="404"/>
      <c r="AT329" s="404"/>
      <c r="AU329" s="404"/>
      <c r="AV329" s="404"/>
      <c r="AW329" s="404"/>
      <c r="AX329" s="404"/>
    </row>
    <row r="330" spans="1:50" ht="26.25" customHeight="1" x14ac:dyDescent="0.15">
      <c r="A330" s="1097">
        <v>30</v>
      </c>
      <c r="B330" s="1097">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95"/>
      <c r="Z330" s="396"/>
      <c r="AA330" s="396"/>
      <c r="AB330" s="397"/>
      <c r="AC330" s="398"/>
      <c r="AD330" s="398"/>
      <c r="AE330" s="398"/>
      <c r="AF330" s="398"/>
      <c r="AG330" s="398"/>
      <c r="AH330" s="399"/>
      <c r="AI330" s="400"/>
      <c r="AJ330" s="400"/>
      <c r="AK330" s="400"/>
      <c r="AL330" s="401"/>
      <c r="AM330" s="402"/>
      <c r="AN330" s="402"/>
      <c r="AO330" s="403"/>
      <c r="AP330" s="404"/>
      <c r="AQ330" s="404"/>
      <c r="AR330" s="404"/>
      <c r="AS330" s="404"/>
      <c r="AT330" s="404"/>
      <c r="AU330" s="404"/>
      <c r="AV330" s="404"/>
      <c r="AW330" s="404"/>
      <c r="AX330" s="40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1"/>
      <c r="B333" s="411"/>
      <c r="C333" s="411" t="s">
        <v>27</v>
      </c>
      <c r="D333" s="411"/>
      <c r="E333" s="411"/>
      <c r="F333" s="411"/>
      <c r="G333" s="411"/>
      <c r="H333" s="411"/>
      <c r="I333" s="411"/>
      <c r="J333" s="155" t="s">
        <v>434</v>
      </c>
      <c r="K333" s="412"/>
      <c r="L333" s="412"/>
      <c r="M333" s="412"/>
      <c r="N333" s="412"/>
      <c r="O333" s="412"/>
      <c r="P333" s="413" t="s">
        <v>28</v>
      </c>
      <c r="Q333" s="413"/>
      <c r="R333" s="413"/>
      <c r="S333" s="413"/>
      <c r="T333" s="413"/>
      <c r="U333" s="413"/>
      <c r="V333" s="413"/>
      <c r="W333" s="413"/>
      <c r="X333" s="413"/>
      <c r="Y333" s="414" t="s">
        <v>507</v>
      </c>
      <c r="Z333" s="415"/>
      <c r="AA333" s="415"/>
      <c r="AB333" s="415"/>
      <c r="AC333" s="155" t="s">
        <v>489</v>
      </c>
      <c r="AD333" s="155"/>
      <c r="AE333" s="155"/>
      <c r="AF333" s="155"/>
      <c r="AG333" s="155"/>
      <c r="AH333" s="414" t="s">
        <v>393</v>
      </c>
      <c r="AI333" s="411"/>
      <c r="AJ333" s="411"/>
      <c r="AK333" s="411"/>
      <c r="AL333" s="411" t="s">
        <v>22</v>
      </c>
      <c r="AM333" s="411"/>
      <c r="AN333" s="411"/>
      <c r="AO333" s="416"/>
      <c r="AP333" s="417" t="s">
        <v>435</v>
      </c>
      <c r="AQ333" s="417"/>
      <c r="AR333" s="417"/>
      <c r="AS333" s="417"/>
      <c r="AT333" s="417"/>
      <c r="AU333" s="417"/>
      <c r="AV333" s="417"/>
      <c r="AW333" s="417"/>
      <c r="AX333" s="417"/>
    </row>
    <row r="334" spans="1:50" ht="26.25" customHeight="1" x14ac:dyDescent="0.15">
      <c r="A334" s="1097">
        <v>1</v>
      </c>
      <c r="B334" s="1097">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95"/>
      <c r="Z334" s="396"/>
      <c r="AA334" s="396"/>
      <c r="AB334" s="397"/>
      <c r="AC334" s="398"/>
      <c r="AD334" s="398"/>
      <c r="AE334" s="398"/>
      <c r="AF334" s="398"/>
      <c r="AG334" s="398"/>
      <c r="AH334" s="399"/>
      <c r="AI334" s="400"/>
      <c r="AJ334" s="400"/>
      <c r="AK334" s="400"/>
      <c r="AL334" s="401"/>
      <c r="AM334" s="402"/>
      <c r="AN334" s="402"/>
      <c r="AO334" s="403"/>
      <c r="AP334" s="404"/>
      <c r="AQ334" s="404"/>
      <c r="AR334" s="404"/>
      <c r="AS334" s="404"/>
      <c r="AT334" s="404"/>
      <c r="AU334" s="404"/>
      <c r="AV334" s="404"/>
      <c r="AW334" s="404"/>
      <c r="AX334" s="404"/>
    </row>
    <row r="335" spans="1:50" ht="26.25" customHeight="1" x14ac:dyDescent="0.15">
      <c r="A335" s="1097">
        <v>2</v>
      </c>
      <c r="B335" s="1097">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95"/>
      <c r="Z335" s="396"/>
      <c r="AA335" s="396"/>
      <c r="AB335" s="397"/>
      <c r="AC335" s="398"/>
      <c r="AD335" s="398"/>
      <c r="AE335" s="398"/>
      <c r="AF335" s="398"/>
      <c r="AG335" s="398"/>
      <c r="AH335" s="399"/>
      <c r="AI335" s="400"/>
      <c r="AJ335" s="400"/>
      <c r="AK335" s="400"/>
      <c r="AL335" s="401"/>
      <c r="AM335" s="402"/>
      <c r="AN335" s="402"/>
      <c r="AO335" s="403"/>
      <c r="AP335" s="404"/>
      <c r="AQ335" s="404"/>
      <c r="AR335" s="404"/>
      <c r="AS335" s="404"/>
      <c r="AT335" s="404"/>
      <c r="AU335" s="404"/>
      <c r="AV335" s="404"/>
      <c r="AW335" s="404"/>
      <c r="AX335" s="404"/>
    </row>
    <row r="336" spans="1:50" ht="26.25" customHeight="1" x14ac:dyDescent="0.15">
      <c r="A336" s="1097">
        <v>3</v>
      </c>
      <c r="B336" s="1097">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95"/>
      <c r="Z336" s="396"/>
      <c r="AA336" s="396"/>
      <c r="AB336" s="397"/>
      <c r="AC336" s="398"/>
      <c r="AD336" s="398"/>
      <c r="AE336" s="398"/>
      <c r="AF336" s="398"/>
      <c r="AG336" s="398"/>
      <c r="AH336" s="399"/>
      <c r="AI336" s="400"/>
      <c r="AJ336" s="400"/>
      <c r="AK336" s="400"/>
      <c r="AL336" s="401"/>
      <c r="AM336" s="402"/>
      <c r="AN336" s="402"/>
      <c r="AO336" s="403"/>
      <c r="AP336" s="404"/>
      <c r="AQ336" s="404"/>
      <c r="AR336" s="404"/>
      <c r="AS336" s="404"/>
      <c r="AT336" s="404"/>
      <c r="AU336" s="404"/>
      <c r="AV336" s="404"/>
      <c r="AW336" s="404"/>
      <c r="AX336" s="404"/>
    </row>
    <row r="337" spans="1:50" ht="26.25" customHeight="1" x14ac:dyDescent="0.15">
      <c r="A337" s="1097">
        <v>4</v>
      </c>
      <c r="B337" s="1097">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95"/>
      <c r="Z337" s="396"/>
      <c r="AA337" s="396"/>
      <c r="AB337" s="397"/>
      <c r="AC337" s="398"/>
      <c r="AD337" s="398"/>
      <c r="AE337" s="398"/>
      <c r="AF337" s="398"/>
      <c r="AG337" s="398"/>
      <c r="AH337" s="399"/>
      <c r="AI337" s="400"/>
      <c r="AJ337" s="400"/>
      <c r="AK337" s="400"/>
      <c r="AL337" s="401"/>
      <c r="AM337" s="402"/>
      <c r="AN337" s="402"/>
      <c r="AO337" s="403"/>
      <c r="AP337" s="404"/>
      <c r="AQ337" s="404"/>
      <c r="AR337" s="404"/>
      <c r="AS337" s="404"/>
      <c r="AT337" s="404"/>
      <c r="AU337" s="404"/>
      <c r="AV337" s="404"/>
      <c r="AW337" s="404"/>
      <c r="AX337" s="404"/>
    </row>
    <row r="338" spans="1:50" ht="26.25" customHeight="1" x14ac:dyDescent="0.15">
      <c r="A338" s="1097">
        <v>5</v>
      </c>
      <c r="B338" s="1097">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95"/>
      <c r="Z338" s="396"/>
      <c r="AA338" s="396"/>
      <c r="AB338" s="397"/>
      <c r="AC338" s="398"/>
      <c r="AD338" s="398"/>
      <c r="AE338" s="398"/>
      <c r="AF338" s="398"/>
      <c r="AG338" s="398"/>
      <c r="AH338" s="399"/>
      <c r="AI338" s="400"/>
      <c r="AJ338" s="400"/>
      <c r="AK338" s="400"/>
      <c r="AL338" s="401"/>
      <c r="AM338" s="402"/>
      <c r="AN338" s="402"/>
      <c r="AO338" s="403"/>
      <c r="AP338" s="404"/>
      <c r="AQ338" s="404"/>
      <c r="AR338" s="404"/>
      <c r="AS338" s="404"/>
      <c r="AT338" s="404"/>
      <c r="AU338" s="404"/>
      <c r="AV338" s="404"/>
      <c r="AW338" s="404"/>
      <c r="AX338" s="404"/>
    </row>
    <row r="339" spans="1:50" ht="26.25" customHeight="1" x14ac:dyDescent="0.15">
      <c r="A339" s="1097">
        <v>6</v>
      </c>
      <c r="B339" s="1097">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95"/>
      <c r="Z339" s="396"/>
      <c r="AA339" s="396"/>
      <c r="AB339" s="397"/>
      <c r="AC339" s="398"/>
      <c r="AD339" s="398"/>
      <c r="AE339" s="398"/>
      <c r="AF339" s="398"/>
      <c r="AG339" s="398"/>
      <c r="AH339" s="399"/>
      <c r="AI339" s="400"/>
      <c r="AJ339" s="400"/>
      <c r="AK339" s="400"/>
      <c r="AL339" s="401"/>
      <c r="AM339" s="402"/>
      <c r="AN339" s="402"/>
      <c r="AO339" s="403"/>
      <c r="AP339" s="404"/>
      <c r="AQ339" s="404"/>
      <c r="AR339" s="404"/>
      <c r="AS339" s="404"/>
      <c r="AT339" s="404"/>
      <c r="AU339" s="404"/>
      <c r="AV339" s="404"/>
      <c r="AW339" s="404"/>
      <c r="AX339" s="404"/>
    </row>
    <row r="340" spans="1:50" ht="26.25" customHeight="1" x14ac:dyDescent="0.15">
      <c r="A340" s="1097">
        <v>7</v>
      </c>
      <c r="B340" s="1097">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95"/>
      <c r="Z340" s="396"/>
      <c r="AA340" s="396"/>
      <c r="AB340" s="397"/>
      <c r="AC340" s="398"/>
      <c r="AD340" s="398"/>
      <c r="AE340" s="398"/>
      <c r="AF340" s="398"/>
      <c r="AG340" s="398"/>
      <c r="AH340" s="399"/>
      <c r="AI340" s="400"/>
      <c r="AJ340" s="400"/>
      <c r="AK340" s="400"/>
      <c r="AL340" s="401"/>
      <c r="AM340" s="402"/>
      <c r="AN340" s="402"/>
      <c r="AO340" s="403"/>
      <c r="AP340" s="404"/>
      <c r="AQ340" s="404"/>
      <c r="AR340" s="404"/>
      <c r="AS340" s="404"/>
      <c r="AT340" s="404"/>
      <c r="AU340" s="404"/>
      <c r="AV340" s="404"/>
      <c r="AW340" s="404"/>
      <c r="AX340" s="404"/>
    </row>
    <row r="341" spans="1:50" ht="26.25" customHeight="1" x14ac:dyDescent="0.15">
      <c r="A341" s="1097">
        <v>8</v>
      </c>
      <c r="B341" s="1097">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95"/>
      <c r="Z341" s="396"/>
      <c r="AA341" s="396"/>
      <c r="AB341" s="397"/>
      <c r="AC341" s="398"/>
      <c r="AD341" s="398"/>
      <c r="AE341" s="398"/>
      <c r="AF341" s="398"/>
      <c r="AG341" s="398"/>
      <c r="AH341" s="399"/>
      <c r="AI341" s="400"/>
      <c r="AJ341" s="400"/>
      <c r="AK341" s="400"/>
      <c r="AL341" s="401"/>
      <c r="AM341" s="402"/>
      <c r="AN341" s="402"/>
      <c r="AO341" s="403"/>
      <c r="AP341" s="404"/>
      <c r="AQ341" s="404"/>
      <c r="AR341" s="404"/>
      <c r="AS341" s="404"/>
      <c r="AT341" s="404"/>
      <c r="AU341" s="404"/>
      <c r="AV341" s="404"/>
      <c r="AW341" s="404"/>
      <c r="AX341" s="404"/>
    </row>
    <row r="342" spans="1:50" ht="26.25" customHeight="1" x14ac:dyDescent="0.15">
      <c r="A342" s="1097">
        <v>9</v>
      </c>
      <c r="B342" s="1097">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95"/>
      <c r="Z342" s="396"/>
      <c r="AA342" s="396"/>
      <c r="AB342" s="397"/>
      <c r="AC342" s="398"/>
      <c r="AD342" s="398"/>
      <c r="AE342" s="398"/>
      <c r="AF342" s="398"/>
      <c r="AG342" s="398"/>
      <c r="AH342" s="399"/>
      <c r="AI342" s="400"/>
      <c r="AJ342" s="400"/>
      <c r="AK342" s="400"/>
      <c r="AL342" s="401"/>
      <c r="AM342" s="402"/>
      <c r="AN342" s="402"/>
      <c r="AO342" s="403"/>
      <c r="AP342" s="404"/>
      <c r="AQ342" s="404"/>
      <c r="AR342" s="404"/>
      <c r="AS342" s="404"/>
      <c r="AT342" s="404"/>
      <c r="AU342" s="404"/>
      <c r="AV342" s="404"/>
      <c r="AW342" s="404"/>
      <c r="AX342" s="404"/>
    </row>
    <row r="343" spans="1:50" ht="26.25" customHeight="1" x14ac:dyDescent="0.15">
      <c r="A343" s="1097">
        <v>10</v>
      </c>
      <c r="B343" s="1097">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95"/>
      <c r="Z343" s="396"/>
      <c r="AA343" s="396"/>
      <c r="AB343" s="397"/>
      <c r="AC343" s="398"/>
      <c r="AD343" s="398"/>
      <c r="AE343" s="398"/>
      <c r="AF343" s="398"/>
      <c r="AG343" s="398"/>
      <c r="AH343" s="399"/>
      <c r="AI343" s="400"/>
      <c r="AJ343" s="400"/>
      <c r="AK343" s="400"/>
      <c r="AL343" s="401"/>
      <c r="AM343" s="402"/>
      <c r="AN343" s="402"/>
      <c r="AO343" s="403"/>
      <c r="AP343" s="404"/>
      <c r="AQ343" s="404"/>
      <c r="AR343" s="404"/>
      <c r="AS343" s="404"/>
      <c r="AT343" s="404"/>
      <c r="AU343" s="404"/>
      <c r="AV343" s="404"/>
      <c r="AW343" s="404"/>
      <c r="AX343" s="404"/>
    </row>
    <row r="344" spans="1:50" ht="26.25" customHeight="1" x14ac:dyDescent="0.15">
      <c r="A344" s="1097">
        <v>11</v>
      </c>
      <c r="B344" s="1097">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95"/>
      <c r="Z344" s="396"/>
      <c r="AA344" s="396"/>
      <c r="AB344" s="397"/>
      <c r="AC344" s="398"/>
      <c r="AD344" s="398"/>
      <c r="AE344" s="398"/>
      <c r="AF344" s="398"/>
      <c r="AG344" s="398"/>
      <c r="AH344" s="399"/>
      <c r="AI344" s="400"/>
      <c r="AJ344" s="400"/>
      <c r="AK344" s="400"/>
      <c r="AL344" s="401"/>
      <c r="AM344" s="402"/>
      <c r="AN344" s="402"/>
      <c r="AO344" s="403"/>
      <c r="AP344" s="404"/>
      <c r="AQ344" s="404"/>
      <c r="AR344" s="404"/>
      <c r="AS344" s="404"/>
      <c r="AT344" s="404"/>
      <c r="AU344" s="404"/>
      <c r="AV344" s="404"/>
      <c r="AW344" s="404"/>
      <c r="AX344" s="404"/>
    </row>
    <row r="345" spans="1:50" ht="26.25" customHeight="1" x14ac:dyDescent="0.15">
      <c r="A345" s="1097">
        <v>12</v>
      </c>
      <c r="B345" s="1097">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95"/>
      <c r="Z345" s="396"/>
      <c r="AA345" s="396"/>
      <c r="AB345" s="397"/>
      <c r="AC345" s="398"/>
      <c r="AD345" s="398"/>
      <c r="AE345" s="398"/>
      <c r="AF345" s="398"/>
      <c r="AG345" s="398"/>
      <c r="AH345" s="399"/>
      <c r="AI345" s="400"/>
      <c r="AJ345" s="400"/>
      <c r="AK345" s="400"/>
      <c r="AL345" s="401"/>
      <c r="AM345" s="402"/>
      <c r="AN345" s="402"/>
      <c r="AO345" s="403"/>
      <c r="AP345" s="404"/>
      <c r="AQ345" s="404"/>
      <c r="AR345" s="404"/>
      <c r="AS345" s="404"/>
      <c r="AT345" s="404"/>
      <c r="AU345" s="404"/>
      <c r="AV345" s="404"/>
      <c r="AW345" s="404"/>
      <c r="AX345" s="404"/>
    </row>
    <row r="346" spans="1:50" ht="26.25" customHeight="1" x14ac:dyDescent="0.15">
      <c r="A346" s="1097">
        <v>13</v>
      </c>
      <c r="B346" s="1097">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95"/>
      <c r="Z346" s="396"/>
      <c r="AA346" s="396"/>
      <c r="AB346" s="397"/>
      <c r="AC346" s="398"/>
      <c r="AD346" s="398"/>
      <c r="AE346" s="398"/>
      <c r="AF346" s="398"/>
      <c r="AG346" s="398"/>
      <c r="AH346" s="399"/>
      <c r="AI346" s="400"/>
      <c r="AJ346" s="400"/>
      <c r="AK346" s="400"/>
      <c r="AL346" s="401"/>
      <c r="AM346" s="402"/>
      <c r="AN346" s="402"/>
      <c r="AO346" s="403"/>
      <c r="AP346" s="404"/>
      <c r="AQ346" s="404"/>
      <c r="AR346" s="404"/>
      <c r="AS346" s="404"/>
      <c r="AT346" s="404"/>
      <c r="AU346" s="404"/>
      <c r="AV346" s="404"/>
      <c r="AW346" s="404"/>
      <c r="AX346" s="404"/>
    </row>
    <row r="347" spans="1:50" ht="26.25" customHeight="1" x14ac:dyDescent="0.15">
      <c r="A347" s="1097">
        <v>14</v>
      </c>
      <c r="B347" s="1097">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95"/>
      <c r="Z347" s="396"/>
      <c r="AA347" s="396"/>
      <c r="AB347" s="397"/>
      <c r="AC347" s="398"/>
      <c r="AD347" s="398"/>
      <c r="AE347" s="398"/>
      <c r="AF347" s="398"/>
      <c r="AG347" s="398"/>
      <c r="AH347" s="399"/>
      <c r="AI347" s="400"/>
      <c r="AJ347" s="400"/>
      <c r="AK347" s="400"/>
      <c r="AL347" s="401"/>
      <c r="AM347" s="402"/>
      <c r="AN347" s="402"/>
      <c r="AO347" s="403"/>
      <c r="AP347" s="404"/>
      <c r="AQ347" s="404"/>
      <c r="AR347" s="404"/>
      <c r="AS347" s="404"/>
      <c r="AT347" s="404"/>
      <c r="AU347" s="404"/>
      <c r="AV347" s="404"/>
      <c r="AW347" s="404"/>
      <c r="AX347" s="404"/>
    </row>
    <row r="348" spans="1:50" ht="26.25" customHeight="1" x14ac:dyDescent="0.15">
      <c r="A348" s="1097">
        <v>15</v>
      </c>
      <c r="B348" s="1097">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95"/>
      <c r="Z348" s="396"/>
      <c r="AA348" s="396"/>
      <c r="AB348" s="397"/>
      <c r="AC348" s="398"/>
      <c r="AD348" s="398"/>
      <c r="AE348" s="398"/>
      <c r="AF348" s="398"/>
      <c r="AG348" s="398"/>
      <c r="AH348" s="399"/>
      <c r="AI348" s="400"/>
      <c r="AJ348" s="400"/>
      <c r="AK348" s="400"/>
      <c r="AL348" s="401"/>
      <c r="AM348" s="402"/>
      <c r="AN348" s="402"/>
      <c r="AO348" s="403"/>
      <c r="AP348" s="404"/>
      <c r="AQ348" s="404"/>
      <c r="AR348" s="404"/>
      <c r="AS348" s="404"/>
      <c r="AT348" s="404"/>
      <c r="AU348" s="404"/>
      <c r="AV348" s="404"/>
      <c r="AW348" s="404"/>
      <c r="AX348" s="404"/>
    </row>
    <row r="349" spans="1:50" ht="26.25" customHeight="1" x14ac:dyDescent="0.15">
      <c r="A349" s="1097">
        <v>16</v>
      </c>
      <c r="B349" s="1097">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95"/>
      <c r="Z349" s="396"/>
      <c r="AA349" s="396"/>
      <c r="AB349" s="397"/>
      <c r="AC349" s="398"/>
      <c r="AD349" s="398"/>
      <c r="AE349" s="398"/>
      <c r="AF349" s="398"/>
      <c r="AG349" s="398"/>
      <c r="AH349" s="399"/>
      <c r="AI349" s="400"/>
      <c r="AJ349" s="400"/>
      <c r="AK349" s="400"/>
      <c r="AL349" s="401"/>
      <c r="AM349" s="402"/>
      <c r="AN349" s="402"/>
      <c r="AO349" s="403"/>
      <c r="AP349" s="404"/>
      <c r="AQ349" s="404"/>
      <c r="AR349" s="404"/>
      <c r="AS349" s="404"/>
      <c r="AT349" s="404"/>
      <c r="AU349" s="404"/>
      <c r="AV349" s="404"/>
      <c r="AW349" s="404"/>
      <c r="AX349" s="404"/>
    </row>
    <row r="350" spans="1:50" ht="26.25" customHeight="1" x14ac:dyDescent="0.15">
      <c r="A350" s="1097">
        <v>17</v>
      </c>
      <c r="B350" s="1097">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95"/>
      <c r="Z350" s="396"/>
      <c r="AA350" s="396"/>
      <c r="AB350" s="397"/>
      <c r="AC350" s="398"/>
      <c r="AD350" s="398"/>
      <c r="AE350" s="398"/>
      <c r="AF350" s="398"/>
      <c r="AG350" s="398"/>
      <c r="AH350" s="399"/>
      <c r="AI350" s="400"/>
      <c r="AJ350" s="400"/>
      <c r="AK350" s="400"/>
      <c r="AL350" s="401"/>
      <c r="AM350" s="402"/>
      <c r="AN350" s="402"/>
      <c r="AO350" s="403"/>
      <c r="AP350" s="404"/>
      <c r="AQ350" s="404"/>
      <c r="AR350" s="404"/>
      <c r="AS350" s="404"/>
      <c r="AT350" s="404"/>
      <c r="AU350" s="404"/>
      <c r="AV350" s="404"/>
      <c r="AW350" s="404"/>
      <c r="AX350" s="404"/>
    </row>
    <row r="351" spans="1:50" ht="26.25" customHeight="1" x14ac:dyDescent="0.15">
      <c r="A351" s="1097">
        <v>18</v>
      </c>
      <c r="B351" s="1097">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95"/>
      <c r="Z351" s="396"/>
      <c r="AA351" s="396"/>
      <c r="AB351" s="397"/>
      <c r="AC351" s="398"/>
      <c r="AD351" s="398"/>
      <c r="AE351" s="398"/>
      <c r="AF351" s="398"/>
      <c r="AG351" s="398"/>
      <c r="AH351" s="399"/>
      <c r="AI351" s="400"/>
      <c r="AJ351" s="400"/>
      <c r="AK351" s="400"/>
      <c r="AL351" s="401"/>
      <c r="AM351" s="402"/>
      <c r="AN351" s="402"/>
      <c r="AO351" s="403"/>
      <c r="AP351" s="404"/>
      <c r="AQ351" s="404"/>
      <c r="AR351" s="404"/>
      <c r="AS351" s="404"/>
      <c r="AT351" s="404"/>
      <c r="AU351" s="404"/>
      <c r="AV351" s="404"/>
      <c r="AW351" s="404"/>
      <c r="AX351" s="404"/>
    </row>
    <row r="352" spans="1:50" ht="26.25" customHeight="1" x14ac:dyDescent="0.15">
      <c r="A352" s="1097">
        <v>19</v>
      </c>
      <c r="B352" s="1097">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95"/>
      <c r="Z352" s="396"/>
      <c r="AA352" s="396"/>
      <c r="AB352" s="397"/>
      <c r="AC352" s="398"/>
      <c r="AD352" s="398"/>
      <c r="AE352" s="398"/>
      <c r="AF352" s="398"/>
      <c r="AG352" s="398"/>
      <c r="AH352" s="399"/>
      <c r="AI352" s="400"/>
      <c r="AJ352" s="400"/>
      <c r="AK352" s="400"/>
      <c r="AL352" s="401"/>
      <c r="AM352" s="402"/>
      <c r="AN352" s="402"/>
      <c r="AO352" s="403"/>
      <c r="AP352" s="404"/>
      <c r="AQ352" s="404"/>
      <c r="AR352" s="404"/>
      <c r="AS352" s="404"/>
      <c r="AT352" s="404"/>
      <c r="AU352" s="404"/>
      <c r="AV352" s="404"/>
      <c r="AW352" s="404"/>
      <c r="AX352" s="404"/>
    </row>
    <row r="353" spans="1:50" ht="26.25" customHeight="1" x14ac:dyDescent="0.15">
      <c r="A353" s="1097">
        <v>20</v>
      </c>
      <c r="B353" s="1097">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95"/>
      <c r="Z353" s="396"/>
      <c r="AA353" s="396"/>
      <c r="AB353" s="397"/>
      <c r="AC353" s="398"/>
      <c r="AD353" s="398"/>
      <c r="AE353" s="398"/>
      <c r="AF353" s="398"/>
      <c r="AG353" s="398"/>
      <c r="AH353" s="399"/>
      <c r="AI353" s="400"/>
      <c r="AJ353" s="400"/>
      <c r="AK353" s="400"/>
      <c r="AL353" s="401"/>
      <c r="AM353" s="402"/>
      <c r="AN353" s="402"/>
      <c r="AO353" s="403"/>
      <c r="AP353" s="404"/>
      <c r="AQ353" s="404"/>
      <c r="AR353" s="404"/>
      <c r="AS353" s="404"/>
      <c r="AT353" s="404"/>
      <c r="AU353" s="404"/>
      <c r="AV353" s="404"/>
      <c r="AW353" s="404"/>
      <c r="AX353" s="404"/>
    </row>
    <row r="354" spans="1:50" ht="26.25" customHeight="1" x14ac:dyDescent="0.15">
      <c r="A354" s="1097">
        <v>21</v>
      </c>
      <c r="B354" s="1097">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95"/>
      <c r="Z354" s="396"/>
      <c r="AA354" s="396"/>
      <c r="AB354" s="397"/>
      <c r="AC354" s="398"/>
      <c r="AD354" s="398"/>
      <c r="AE354" s="398"/>
      <c r="AF354" s="398"/>
      <c r="AG354" s="398"/>
      <c r="AH354" s="399"/>
      <c r="AI354" s="400"/>
      <c r="AJ354" s="400"/>
      <c r="AK354" s="400"/>
      <c r="AL354" s="401"/>
      <c r="AM354" s="402"/>
      <c r="AN354" s="402"/>
      <c r="AO354" s="403"/>
      <c r="AP354" s="404"/>
      <c r="AQ354" s="404"/>
      <c r="AR354" s="404"/>
      <c r="AS354" s="404"/>
      <c r="AT354" s="404"/>
      <c r="AU354" s="404"/>
      <c r="AV354" s="404"/>
      <c r="AW354" s="404"/>
      <c r="AX354" s="404"/>
    </row>
    <row r="355" spans="1:50" ht="26.25" customHeight="1" x14ac:dyDescent="0.15">
      <c r="A355" s="1097">
        <v>22</v>
      </c>
      <c r="B355" s="1097">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95"/>
      <c r="Z355" s="396"/>
      <c r="AA355" s="396"/>
      <c r="AB355" s="397"/>
      <c r="AC355" s="398"/>
      <c r="AD355" s="398"/>
      <c r="AE355" s="398"/>
      <c r="AF355" s="398"/>
      <c r="AG355" s="398"/>
      <c r="AH355" s="399"/>
      <c r="AI355" s="400"/>
      <c r="AJ355" s="400"/>
      <c r="AK355" s="400"/>
      <c r="AL355" s="401"/>
      <c r="AM355" s="402"/>
      <c r="AN355" s="402"/>
      <c r="AO355" s="403"/>
      <c r="AP355" s="404"/>
      <c r="AQ355" s="404"/>
      <c r="AR355" s="404"/>
      <c r="AS355" s="404"/>
      <c r="AT355" s="404"/>
      <c r="AU355" s="404"/>
      <c r="AV355" s="404"/>
      <c r="AW355" s="404"/>
      <c r="AX355" s="404"/>
    </row>
    <row r="356" spans="1:50" ht="26.25" customHeight="1" x14ac:dyDescent="0.15">
      <c r="A356" s="1097">
        <v>23</v>
      </c>
      <c r="B356" s="1097">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95"/>
      <c r="Z356" s="396"/>
      <c r="AA356" s="396"/>
      <c r="AB356" s="397"/>
      <c r="AC356" s="398"/>
      <c r="AD356" s="398"/>
      <c r="AE356" s="398"/>
      <c r="AF356" s="398"/>
      <c r="AG356" s="398"/>
      <c r="AH356" s="399"/>
      <c r="AI356" s="400"/>
      <c r="AJ356" s="400"/>
      <c r="AK356" s="400"/>
      <c r="AL356" s="401"/>
      <c r="AM356" s="402"/>
      <c r="AN356" s="402"/>
      <c r="AO356" s="403"/>
      <c r="AP356" s="404"/>
      <c r="AQ356" s="404"/>
      <c r="AR356" s="404"/>
      <c r="AS356" s="404"/>
      <c r="AT356" s="404"/>
      <c r="AU356" s="404"/>
      <c r="AV356" s="404"/>
      <c r="AW356" s="404"/>
      <c r="AX356" s="404"/>
    </row>
    <row r="357" spans="1:50" ht="26.25" customHeight="1" x14ac:dyDescent="0.15">
      <c r="A357" s="1097">
        <v>24</v>
      </c>
      <c r="B357" s="1097">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95"/>
      <c r="Z357" s="396"/>
      <c r="AA357" s="396"/>
      <c r="AB357" s="397"/>
      <c r="AC357" s="398"/>
      <c r="AD357" s="398"/>
      <c r="AE357" s="398"/>
      <c r="AF357" s="398"/>
      <c r="AG357" s="398"/>
      <c r="AH357" s="399"/>
      <c r="AI357" s="400"/>
      <c r="AJ357" s="400"/>
      <c r="AK357" s="400"/>
      <c r="AL357" s="401"/>
      <c r="AM357" s="402"/>
      <c r="AN357" s="402"/>
      <c r="AO357" s="403"/>
      <c r="AP357" s="404"/>
      <c r="AQ357" s="404"/>
      <c r="AR357" s="404"/>
      <c r="AS357" s="404"/>
      <c r="AT357" s="404"/>
      <c r="AU357" s="404"/>
      <c r="AV357" s="404"/>
      <c r="AW357" s="404"/>
      <c r="AX357" s="404"/>
    </row>
    <row r="358" spans="1:50" ht="26.25" customHeight="1" x14ac:dyDescent="0.15">
      <c r="A358" s="1097">
        <v>25</v>
      </c>
      <c r="B358" s="1097">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95"/>
      <c r="Z358" s="396"/>
      <c r="AA358" s="396"/>
      <c r="AB358" s="397"/>
      <c r="AC358" s="398"/>
      <c r="AD358" s="398"/>
      <c r="AE358" s="398"/>
      <c r="AF358" s="398"/>
      <c r="AG358" s="398"/>
      <c r="AH358" s="399"/>
      <c r="AI358" s="400"/>
      <c r="AJ358" s="400"/>
      <c r="AK358" s="400"/>
      <c r="AL358" s="401"/>
      <c r="AM358" s="402"/>
      <c r="AN358" s="402"/>
      <c r="AO358" s="403"/>
      <c r="AP358" s="404"/>
      <c r="AQ358" s="404"/>
      <c r="AR358" s="404"/>
      <c r="AS358" s="404"/>
      <c r="AT358" s="404"/>
      <c r="AU358" s="404"/>
      <c r="AV358" s="404"/>
      <c r="AW358" s="404"/>
      <c r="AX358" s="404"/>
    </row>
    <row r="359" spans="1:50" ht="26.25" customHeight="1" x14ac:dyDescent="0.15">
      <c r="A359" s="1097">
        <v>26</v>
      </c>
      <c r="B359" s="1097">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95"/>
      <c r="Z359" s="396"/>
      <c r="AA359" s="396"/>
      <c r="AB359" s="397"/>
      <c r="AC359" s="398"/>
      <c r="AD359" s="398"/>
      <c r="AE359" s="398"/>
      <c r="AF359" s="398"/>
      <c r="AG359" s="398"/>
      <c r="AH359" s="399"/>
      <c r="AI359" s="400"/>
      <c r="AJ359" s="400"/>
      <c r="AK359" s="400"/>
      <c r="AL359" s="401"/>
      <c r="AM359" s="402"/>
      <c r="AN359" s="402"/>
      <c r="AO359" s="403"/>
      <c r="AP359" s="404"/>
      <c r="AQ359" s="404"/>
      <c r="AR359" s="404"/>
      <c r="AS359" s="404"/>
      <c r="AT359" s="404"/>
      <c r="AU359" s="404"/>
      <c r="AV359" s="404"/>
      <c r="AW359" s="404"/>
      <c r="AX359" s="404"/>
    </row>
    <row r="360" spans="1:50" ht="26.25" customHeight="1" x14ac:dyDescent="0.15">
      <c r="A360" s="1097">
        <v>27</v>
      </c>
      <c r="B360" s="1097">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95"/>
      <c r="Z360" s="396"/>
      <c r="AA360" s="396"/>
      <c r="AB360" s="397"/>
      <c r="AC360" s="398"/>
      <c r="AD360" s="398"/>
      <c r="AE360" s="398"/>
      <c r="AF360" s="398"/>
      <c r="AG360" s="398"/>
      <c r="AH360" s="399"/>
      <c r="AI360" s="400"/>
      <c r="AJ360" s="400"/>
      <c r="AK360" s="400"/>
      <c r="AL360" s="401"/>
      <c r="AM360" s="402"/>
      <c r="AN360" s="402"/>
      <c r="AO360" s="403"/>
      <c r="AP360" s="404"/>
      <c r="AQ360" s="404"/>
      <c r="AR360" s="404"/>
      <c r="AS360" s="404"/>
      <c r="AT360" s="404"/>
      <c r="AU360" s="404"/>
      <c r="AV360" s="404"/>
      <c r="AW360" s="404"/>
      <c r="AX360" s="404"/>
    </row>
    <row r="361" spans="1:50" ht="26.25" customHeight="1" x14ac:dyDescent="0.15">
      <c r="A361" s="1097">
        <v>28</v>
      </c>
      <c r="B361" s="1097">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95"/>
      <c r="Z361" s="396"/>
      <c r="AA361" s="396"/>
      <c r="AB361" s="397"/>
      <c r="AC361" s="398"/>
      <c r="AD361" s="398"/>
      <c r="AE361" s="398"/>
      <c r="AF361" s="398"/>
      <c r="AG361" s="398"/>
      <c r="AH361" s="399"/>
      <c r="AI361" s="400"/>
      <c r="AJ361" s="400"/>
      <c r="AK361" s="400"/>
      <c r="AL361" s="401"/>
      <c r="AM361" s="402"/>
      <c r="AN361" s="402"/>
      <c r="AO361" s="403"/>
      <c r="AP361" s="404"/>
      <c r="AQ361" s="404"/>
      <c r="AR361" s="404"/>
      <c r="AS361" s="404"/>
      <c r="AT361" s="404"/>
      <c r="AU361" s="404"/>
      <c r="AV361" s="404"/>
      <c r="AW361" s="404"/>
      <c r="AX361" s="404"/>
    </row>
    <row r="362" spans="1:50" ht="26.25" customHeight="1" x14ac:dyDescent="0.15">
      <c r="A362" s="1097">
        <v>29</v>
      </c>
      <c r="B362" s="1097">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95"/>
      <c r="Z362" s="396"/>
      <c r="AA362" s="396"/>
      <c r="AB362" s="397"/>
      <c r="AC362" s="398"/>
      <c r="AD362" s="398"/>
      <c r="AE362" s="398"/>
      <c r="AF362" s="398"/>
      <c r="AG362" s="398"/>
      <c r="AH362" s="399"/>
      <c r="AI362" s="400"/>
      <c r="AJ362" s="400"/>
      <c r="AK362" s="400"/>
      <c r="AL362" s="401"/>
      <c r="AM362" s="402"/>
      <c r="AN362" s="402"/>
      <c r="AO362" s="403"/>
      <c r="AP362" s="404"/>
      <c r="AQ362" s="404"/>
      <c r="AR362" s="404"/>
      <c r="AS362" s="404"/>
      <c r="AT362" s="404"/>
      <c r="AU362" s="404"/>
      <c r="AV362" s="404"/>
      <c r="AW362" s="404"/>
      <c r="AX362" s="404"/>
    </row>
    <row r="363" spans="1:50" ht="26.25" customHeight="1" x14ac:dyDescent="0.15">
      <c r="A363" s="1097">
        <v>30</v>
      </c>
      <c r="B363" s="1097">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95"/>
      <c r="Z363" s="396"/>
      <c r="AA363" s="396"/>
      <c r="AB363" s="397"/>
      <c r="AC363" s="398"/>
      <c r="AD363" s="398"/>
      <c r="AE363" s="398"/>
      <c r="AF363" s="398"/>
      <c r="AG363" s="398"/>
      <c r="AH363" s="399"/>
      <c r="AI363" s="400"/>
      <c r="AJ363" s="400"/>
      <c r="AK363" s="400"/>
      <c r="AL363" s="401"/>
      <c r="AM363" s="402"/>
      <c r="AN363" s="402"/>
      <c r="AO363" s="403"/>
      <c r="AP363" s="404"/>
      <c r="AQ363" s="404"/>
      <c r="AR363" s="404"/>
      <c r="AS363" s="404"/>
      <c r="AT363" s="404"/>
      <c r="AU363" s="404"/>
      <c r="AV363" s="404"/>
      <c r="AW363" s="404"/>
      <c r="AX363" s="40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1"/>
      <c r="B366" s="411"/>
      <c r="C366" s="411" t="s">
        <v>27</v>
      </c>
      <c r="D366" s="411"/>
      <c r="E366" s="411"/>
      <c r="F366" s="411"/>
      <c r="G366" s="411"/>
      <c r="H366" s="411"/>
      <c r="I366" s="411"/>
      <c r="J366" s="155" t="s">
        <v>434</v>
      </c>
      <c r="K366" s="412"/>
      <c r="L366" s="412"/>
      <c r="M366" s="412"/>
      <c r="N366" s="412"/>
      <c r="O366" s="412"/>
      <c r="P366" s="413" t="s">
        <v>28</v>
      </c>
      <c r="Q366" s="413"/>
      <c r="R366" s="413"/>
      <c r="S366" s="413"/>
      <c r="T366" s="413"/>
      <c r="U366" s="413"/>
      <c r="V366" s="413"/>
      <c r="W366" s="413"/>
      <c r="X366" s="413"/>
      <c r="Y366" s="414" t="s">
        <v>507</v>
      </c>
      <c r="Z366" s="415"/>
      <c r="AA366" s="415"/>
      <c r="AB366" s="415"/>
      <c r="AC366" s="155" t="s">
        <v>489</v>
      </c>
      <c r="AD366" s="155"/>
      <c r="AE366" s="155"/>
      <c r="AF366" s="155"/>
      <c r="AG366" s="155"/>
      <c r="AH366" s="414" t="s">
        <v>393</v>
      </c>
      <c r="AI366" s="411"/>
      <c r="AJ366" s="411"/>
      <c r="AK366" s="411"/>
      <c r="AL366" s="411" t="s">
        <v>22</v>
      </c>
      <c r="AM366" s="411"/>
      <c r="AN366" s="411"/>
      <c r="AO366" s="416"/>
      <c r="AP366" s="417" t="s">
        <v>435</v>
      </c>
      <c r="AQ366" s="417"/>
      <c r="AR366" s="417"/>
      <c r="AS366" s="417"/>
      <c r="AT366" s="417"/>
      <c r="AU366" s="417"/>
      <c r="AV366" s="417"/>
      <c r="AW366" s="417"/>
      <c r="AX366" s="417"/>
    </row>
    <row r="367" spans="1:50" ht="26.25" customHeight="1" x14ac:dyDescent="0.15">
      <c r="A367" s="1097">
        <v>1</v>
      </c>
      <c r="B367" s="1097">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95"/>
      <c r="Z367" s="396"/>
      <c r="AA367" s="396"/>
      <c r="AB367" s="397"/>
      <c r="AC367" s="398"/>
      <c r="AD367" s="398"/>
      <c r="AE367" s="398"/>
      <c r="AF367" s="398"/>
      <c r="AG367" s="398"/>
      <c r="AH367" s="399"/>
      <c r="AI367" s="400"/>
      <c r="AJ367" s="400"/>
      <c r="AK367" s="400"/>
      <c r="AL367" s="401"/>
      <c r="AM367" s="402"/>
      <c r="AN367" s="402"/>
      <c r="AO367" s="403"/>
      <c r="AP367" s="404"/>
      <c r="AQ367" s="404"/>
      <c r="AR367" s="404"/>
      <c r="AS367" s="404"/>
      <c r="AT367" s="404"/>
      <c r="AU367" s="404"/>
      <c r="AV367" s="404"/>
      <c r="AW367" s="404"/>
      <c r="AX367" s="404"/>
    </row>
    <row r="368" spans="1:50" ht="26.25" customHeight="1" x14ac:dyDescent="0.15">
      <c r="A368" s="1097">
        <v>2</v>
      </c>
      <c r="B368" s="1097">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95"/>
      <c r="Z368" s="396"/>
      <c r="AA368" s="396"/>
      <c r="AB368" s="397"/>
      <c r="AC368" s="398"/>
      <c r="AD368" s="398"/>
      <c r="AE368" s="398"/>
      <c r="AF368" s="398"/>
      <c r="AG368" s="398"/>
      <c r="AH368" s="399"/>
      <c r="AI368" s="400"/>
      <c r="AJ368" s="400"/>
      <c r="AK368" s="400"/>
      <c r="AL368" s="401"/>
      <c r="AM368" s="402"/>
      <c r="AN368" s="402"/>
      <c r="AO368" s="403"/>
      <c r="AP368" s="404"/>
      <c r="AQ368" s="404"/>
      <c r="AR368" s="404"/>
      <c r="AS368" s="404"/>
      <c r="AT368" s="404"/>
      <c r="AU368" s="404"/>
      <c r="AV368" s="404"/>
      <c r="AW368" s="404"/>
      <c r="AX368" s="404"/>
    </row>
    <row r="369" spans="1:50" ht="26.25" customHeight="1" x14ac:dyDescent="0.15">
      <c r="A369" s="1097">
        <v>3</v>
      </c>
      <c r="B369" s="1097">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95"/>
      <c r="Z369" s="396"/>
      <c r="AA369" s="396"/>
      <c r="AB369" s="397"/>
      <c r="AC369" s="398"/>
      <c r="AD369" s="398"/>
      <c r="AE369" s="398"/>
      <c r="AF369" s="398"/>
      <c r="AG369" s="398"/>
      <c r="AH369" s="399"/>
      <c r="AI369" s="400"/>
      <c r="AJ369" s="400"/>
      <c r="AK369" s="400"/>
      <c r="AL369" s="401"/>
      <c r="AM369" s="402"/>
      <c r="AN369" s="402"/>
      <c r="AO369" s="403"/>
      <c r="AP369" s="404"/>
      <c r="AQ369" s="404"/>
      <c r="AR369" s="404"/>
      <c r="AS369" s="404"/>
      <c r="AT369" s="404"/>
      <c r="AU369" s="404"/>
      <c r="AV369" s="404"/>
      <c r="AW369" s="404"/>
      <c r="AX369" s="404"/>
    </row>
    <row r="370" spans="1:50" ht="26.25" customHeight="1" x14ac:dyDescent="0.15">
      <c r="A370" s="1097">
        <v>4</v>
      </c>
      <c r="B370" s="1097">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95"/>
      <c r="Z370" s="396"/>
      <c r="AA370" s="396"/>
      <c r="AB370" s="397"/>
      <c r="AC370" s="398"/>
      <c r="AD370" s="398"/>
      <c r="AE370" s="398"/>
      <c r="AF370" s="398"/>
      <c r="AG370" s="398"/>
      <c r="AH370" s="399"/>
      <c r="AI370" s="400"/>
      <c r="AJ370" s="400"/>
      <c r="AK370" s="400"/>
      <c r="AL370" s="401"/>
      <c r="AM370" s="402"/>
      <c r="AN370" s="402"/>
      <c r="AO370" s="403"/>
      <c r="AP370" s="404"/>
      <c r="AQ370" s="404"/>
      <c r="AR370" s="404"/>
      <c r="AS370" s="404"/>
      <c r="AT370" s="404"/>
      <c r="AU370" s="404"/>
      <c r="AV370" s="404"/>
      <c r="AW370" s="404"/>
      <c r="AX370" s="404"/>
    </row>
    <row r="371" spans="1:50" ht="26.25" customHeight="1" x14ac:dyDescent="0.15">
      <c r="A371" s="1097">
        <v>5</v>
      </c>
      <c r="B371" s="1097">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95"/>
      <c r="Z371" s="396"/>
      <c r="AA371" s="396"/>
      <c r="AB371" s="397"/>
      <c r="AC371" s="398"/>
      <c r="AD371" s="398"/>
      <c r="AE371" s="398"/>
      <c r="AF371" s="398"/>
      <c r="AG371" s="398"/>
      <c r="AH371" s="399"/>
      <c r="AI371" s="400"/>
      <c r="AJ371" s="400"/>
      <c r="AK371" s="400"/>
      <c r="AL371" s="401"/>
      <c r="AM371" s="402"/>
      <c r="AN371" s="402"/>
      <c r="AO371" s="403"/>
      <c r="AP371" s="404"/>
      <c r="AQ371" s="404"/>
      <c r="AR371" s="404"/>
      <c r="AS371" s="404"/>
      <c r="AT371" s="404"/>
      <c r="AU371" s="404"/>
      <c r="AV371" s="404"/>
      <c r="AW371" s="404"/>
      <c r="AX371" s="404"/>
    </row>
    <row r="372" spans="1:50" ht="26.25" customHeight="1" x14ac:dyDescent="0.15">
      <c r="A372" s="1097">
        <v>6</v>
      </c>
      <c r="B372" s="1097">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95"/>
      <c r="Z372" s="396"/>
      <c r="AA372" s="396"/>
      <c r="AB372" s="397"/>
      <c r="AC372" s="398"/>
      <c r="AD372" s="398"/>
      <c r="AE372" s="398"/>
      <c r="AF372" s="398"/>
      <c r="AG372" s="398"/>
      <c r="AH372" s="399"/>
      <c r="AI372" s="400"/>
      <c r="AJ372" s="400"/>
      <c r="AK372" s="400"/>
      <c r="AL372" s="401"/>
      <c r="AM372" s="402"/>
      <c r="AN372" s="402"/>
      <c r="AO372" s="403"/>
      <c r="AP372" s="404"/>
      <c r="AQ372" s="404"/>
      <c r="AR372" s="404"/>
      <c r="AS372" s="404"/>
      <c r="AT372" s="404"/>
      <c r="AU372" s="404"/>
      <c r="AV372" s="404"/>
      <c r="AW372" s="404"/>
      <c r="AX372" s="404"/>
    </row>
    <row r="373" spans="1:50" ht="26.25" customHeight="1" x14ac:dyDescent="0.15">
      <c r="A373" s="1097">
        <v>7</v>
      </c>
      <c r="B373" s="1097">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95"/>
      <c r="Z373" s="396"/>
      <c r="AA373" s="396"/>
      <c r="AB373" s="397"/>
      <c r="AC373" s="398"/>
      <c r="AD373" s="398"/>
      <c r="AE373" s="398"/>
      <c r="AF373" s="398"/>
      <c r="AG373" s="398"/>
      <c r="AH373" s="399"/>
      <c r="AI373" s="400"/>
      <c r="AJ373" s="400"/>
      <c r="AK373" s="400"/>
      <c r="AL373" s="401"/>
      <c r="AM373" s="402"/>
      <c r="AN373" s="402"/>
      <c r="AO373" s="403"/>
      <c r="AP373" s="404"/>
      <c r="AQ373" s="404"/>
      <c r="AR373" s="404"/>
      <c r="AS373" s="404"/>
      <c r="AT373" s="404"/>
      <c r="AU373" s="404"/>
      <c r="AV373" s="404"/>
      <c r="AW373" s="404"/>
      <c r="AX373" s="404"/>
    </row>
    <row r="374" spans="1:50" ht="26.25" customHeight="1" x14ac:dyDescent="0.15">
      <c r="A374" s="1097">
        <v>8</v>
      </c>
      <c r="B374" s="1097">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95"/>
      <c r="Z374" s="396"/>
      <c r="AA374" s="396"/>
      <c r="AB374" s="397"/>
      <c r="AC374" s="398"/>
      <c r="AD374" s="398"/>
      <c r="AE374" s="398"/>
      <c r="AF374" s="398"/>
      <c r="AG374" s="398"/>
      <c r="AH374" s="399"/>
      <c r="AI374" s="400"/>
      <c r="AJ374" s="400"/>
      <c r="AK374" s="400"/>
      <c r="AL374" s="401"/>
      <c r="AM374" s="402"/>
      <c r="AN374" s="402"/>
      <c r="AO374" s="403"/>
      <c r="AP374" s="404"/>
      <c r="AQ374" s="404"/>
      <c r="AR374" s="404"/>
      <c r="AS374" s="404"/>
      <c r="AT374" s="404"/>
      <c r="AU374" s="404"/>
      <c r="AV374" s="404"/>
      <c r="AW374" s="404"/>
      <c r="AX374" s="404"/>
    </row>
    <row r="375" spans="1:50" ht="26.25" customHeight="1" x14ac:dyDescent="0.15">
      <c r="A375" s="1097">
        <v>9</v>
      </c>
      <c r="B375" s="1097">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95"/>
      <c r="Z375" s="396"/>
      <c r="AA375" s="396"/>
      <c r="AB375" s="397"/>
      <c r="AC375" s="398"/>
      <c r="AD375" s="398"/>
      <c r="AE375" s="398"/>
      <c r="AF375" s="398"/>
      <c r="AG375" s="398"/>
      <c r="AH375" s="399"/>
      <c r="AI375" s="400"/>
      <c r="AJ375" s="400"/>
      <c r="AK375" s="400"/>
      <c r="AL375" s="401"/>
      <c r="AM375" s="402"/>
      <c r="AN375" s="402"/>
      <c r="AO375" s="403"/>
      <c r="AP375" s="404"/>
      <c r="AQ375" s="404"/>
      <c r="AR375" s="404"/>
      <c r="AS375" s="404"/>
      <c r="AT375" s="404"/>
      <c r="AU375" s="404"/>
      <c r="AV375" s="404"/>
      <c r="AW375" s="404"/>
      <c r="AX375" s="404"/>
    </row>
    <row r="376" spans="1:50" ht="26.25" customHeight="1" x14ac:dyDescent="0.15">
      <c r="A376" s="1097">
        <v>10</v>
      </c>
      <c r="B376" s="1097">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95"/>
      <c r="Z376" s="396"/>
      <c r="AA376" s="396"/>
      <c r="AB376" s="397"/>
      <c r="AC376" s="398"/>
      <c r="AD376" s="398"/>
      <c r="AE376" s="398"/>
      <c r="AF376" s="398"/>
      <c r="AG376" s="398"/>
      <c r="AH376" s="399"/>
      <c r="AI376" s="400"/>
      <c r="AJ376" s="400"/>
      <c r="AK376" s="400"/>
      <c r="AL376" s="401"/>
      <c r="AM376" s="402"/>
      <c r="AN376" s="402"/>
      <c r="AO376" s="403"/>
      <c r="AP376" s="404"/>
      <c r="AQ376" s="404"/>
      <c r="AR376" s="404"/>
      <c r="AS376" s="404"/>
      <c r="AT376" s="404"/>
      <c r="AU376" s="404"/>
      <c r="AV376" s="404"/>
      <c r="AW376" s="404"/>
      <c r="AX376" s="404"/>
    </row>
    <row r="377" spans="1:50" ht="26.25" customHeight="1" x14ac:dyDescent="0.15">
      <c r="A377" s="1097">
        <v>11</v>
      </c>
      <c r="B377" s="1097">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95"/>
      <c r="Z377" s="396"/>
      <c r="AA377" s="396"/>
      <c r="AB377" s="397"/>
      <c r="AC377" s="398"/>
      <c r="AD377" s="398"/>
      <c r="AE377" s="398"/>
      <c r="AF377" s="398"/>
      <c r="AG377" s="398"/>
      <c r="AH377" s="399"/>
      <c r="AI377" s="400"/>
      <c r="AJ377" s="400"/>
      <c r="AK377" s="400"/>
      <c r="AL377" s="401"/>
      <c r="AM377" s="402"/>
      <c r="AN377" s="402"/>
      <c r="AO377" s="403"/>
      <c r="AP377" s="404"/>
      <c r="AQ377" s="404"/>
      <c r="AR377" s="404"/>
      <c r="AS377" s="404"/>
      <c r="AT377" s="404"/>
      <c r="AU377" s="404"/>
      <c r="AV377" s="404"/>
      <c r="AW377" s="404"/>
      <c r="AX377" s="404"/>
    </row>
    <row r="378" spans="1:50" ht="26.25" customHeight="1" x14ac:dyDescent="0.15">
      <c r="A378" s="1097">
        <v>12</v>
      </c>
      <c r="B378" s="1097">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95"/>
      <c r="Z378" s="396"/>
      <c r="AA378" s="396"/>
      <c r="AB378" s="397"/>
      <c r="AC378" s="398"/>
      <c r="AD378" s="398"/>
      <c r="AE378" s="398"/>
      <c r="AF378" s="398"/>
      <c r="AG378" s="398"/>
      <c r="AH378" s="399"/>
      <c r="AI378" s="400"/>
      <c r="AJ378" s="400"/>
      <c r="AK378" s="400"/>
      <c r="AL378" s="401"/>
      <c r="AM378" s="402"/>
      <c r="AN378" s="402"/>
      <c r="AO378" s="403"/>
      <c r="AP378" s="404"/>
      <c r="AQ378" s="404"/>
      <c r="AR378" s="404"/>
      <c r="AS378" s="404"/>
      <c r="AT378" s="404"/>
      <c r="AU378" s="404"/>
      <c r="AV378" s="404"/>
      <c r="AW378" s="404"/>
      <c r="AX378" s="404"/>
    </row>
    <row r="379" spans="1:50" ht="26.25" customHeight="1" x14ac:dyDescent="0.15">
      <c r="A379" s="1097">
        <v>13</v>
      </c>
      <c r="B379" s="1097">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95"/>
      <c r="Z379" s="396"/>
      <c r="AA379" s="396"/>
      <c r="AB379" s="397"/>
      <c r="AC379" s="398"/>
      <c r="AD379" s="398"/>
      <c r="AE379" s="398"/>
      <c r="AF379" s="398"/>
      <c r="AG379" s="398"/>
      <c r="AH379" s="399"/>
      <c r="AI379" s="400"/>
      <c r="AJ379" s="400"/>
      <c r="AK379" s="400"/>
      <c r="AL379" s="401"/>
      <c r="AM379" s="402"/>
      <c r="AN379" s="402"/>
      <c r="AO379" s="403"/>
      <c r="AP379" s="404"/>
      <c r="AQ379" s="404"/>
      <c r="AR379" s="404"/>
      <c r="AS379" s="404"/>
      <c r="AT379" s="404"/>
      <c r="AU379" s="404"/>
      <c r="AV379" s="404"/>
      <c r="AW379" s="404"/>
      <c r="AX379" s="404"/>
    </row>
    <row r="380" spans="1:50" ht="26.25" customHeight="1" x14ac:dyDescent="0.15">
      <c r="A380" s="1097">
        <v>14</v>
      </c>
      <c r="B380" s="1097">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95"/>
      <c r="Z380" s="396"/>
      <c r="AA380" s="396"/>
      <c r="AB380" s="397"/>
      <c r="AC380" s="398"/>
      <c r="AD380" s="398"/>
      <c r="AE380" s="398"/>
      <c r="AF380" s="398"/>
      <c r="AG380" s="398"/>
      <c r="AH380" s="399"/>
      <c r="AI380" s="400"/>
      <c r="AJ380" s="400"/>
      <c r="AK380" s="400"/>
      <c r="AL380" s="401"/>
      <c r="AM380" s="402"/>
      <c r="AN380" s="402"/>
      <c r="AO380" s="403"/>
      <c r="AP380" s="404"/>
      <c r="AQ380" s="404"/>
      <c r="AR380" s="404"/>
      <c r="AS380" s="404"/>
      <c r="AT380" s="404"/>
      <c r="AU380" s="404"/>
      <c r="AV380" s="404"/>
      <c r="AW380" s="404"/>
      <c r="AX380" s="404"/>
    </row>
    <row r="381" spans="1:50" ht="26.25" customHeight="1" x14ac:dyDescent="0.15">
      <c r="A381" s="1097">
        <v>15</v>
      </c>
      <c r="B381" s="1097">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95"/>
      <c r="Z381" s="396"/>
      <c r="AA381" s="396"/>
      <c r="AB381" s="397"/>
      <c r="AC381" s="398"/>
      <c r="AD381" s="398"/>
      <c r="AE381" s="398"/>
      <c r="AF381" s="398"/>
      <c r="AG381" s="398"/>
      <c r="AH381" s="399"/>
      <c r="AI381" s="400"/>
      <c r="AJ381" s="400"/>
      <c r="AK381" s="400"/>
      <c r="AL381" s="401"/>
      <c r="AM381" s="402"/>
      <c r="AN381" s="402"/>
      <c r="AO381" s="403"/>
      <c r="AP381" s="404"/>
      <c r="AQ381" s="404"/>
      <c r="AR381" s="404"/>
      <c r="AS381" s="404"/>
      <c r="AT381" s="404"/>
      <c r="AU381" s="404"/>
      <c r="AV381" s="404"/>
      <c r="AW381" s="404"/>
      <c r="AX381" s="404"/>
    </row>
    <row r="382" spans="1:50" ht="26.25" customHeight="1" x14ac:dyDescent="0.15">
      <c r="A382" s="1097">
        <v>16</v>
      </c>
      <c r="B382" s="1097">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95"/>
      <c r="Z382" s="396"/>
      <c r="AA382" s="396"/>
      <c r="AB382" s="397"/>
      <c r="AC382" s="398"/>
      <c r="AD382" s="398"/>
      <c r="AE382" s="398"/>
      <c r="AF382" s="398"/>
      <c r="AG382" s="398"/>
      <c r="AH382" s="399"/>
      <c r="AI382" s="400"/>
      <c r="AJ382" s="400"/>
      <c r="AK382" s="400"/>
      <c r="AL382" s="401"/>
      <c r="AM382" s="402"/>
      <c r="AN382" s="402"/>
      <c r="AO382" s="403"/>
      <c r="AP382" s="404"/>
      <c r="AQ382" s="404"/>
      <c r="AR382" s="404"/>
      <c r="AS382" s="404"/>
      <c r="AT382" s="404"/>
      <c r="AU382" s="404"/>
      <c r="AV382" s="404"/>
      <c r="AW382" s="404"/>
      <c r="AX382" s="404"/>
    </row>
    <row r="383" spans="1:50" ht="26.25" customHeight="1" x14ac:dyDescent="0.15">
      <c r="A383" s="1097">
        <v>17</v>
      </c>
      <c r="B383" s="1097">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95"/>
      <c r="Z383" s="396"/>
      <c r="AA383" s="396"/>
      <c r="AB383" s="397"/>
      <c r="AC383" s="398"/>
      <c r="AD383" s="398"/>
      <c r="AE383" s="398"/>
      <c r="AF383" s="398"/>
      <c r="AG383" s="398"/>
      <c r="AH383" s="399"/>
      <c r="AI383" s="400"/>
      <c r="AJ383" s="400"/>
      <c r="AK383" s="400"/>
      <c r="AL383" s="401"/>
      <c r="AM383" s="402"/>
      <c r="AN383" s="402"/>
      <c r="AO383" s="403"/>
      <c r="AP383" s="404"/>
      <c r="AQ383" s="404"/>
      <c r="AR383" s="404"/>
      <c r="AS383" s="404"/>
      <c r="AT383" s="404"/>
      <c r="AU383" s="404"/>
      <c r="AV383" s="404"/>
      <c r="AW383" s="404"/>
      <c r="AX383" s="404"/>
    </row>
    <row r="384" spans="1:50" ht="26.25" customHeight="1" x14ac:dyDescent="0.15">
      <c r="A384" s="1097">
        <v>18</v>
      </c>
      <c r="B384" s="1097">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95"/>
      <c r="Z384" s="396"/>
      <c r="AA384" s="396"/>
      <c r="AB384" s="397"/>
      <c r="AC384" s="398"/>
      <c r="AD384" s="398"/>
      <c r="AE384" s="398"/>
      <c r="AF384" s="398"/>
      <c r="AG384" s="398"/>
      <c r="AH384" s="399"/>
      <c r="AI384" s="400"/>
      <c r="AJ384" s="400"/>
      <c r="AK384" s="400"/>
      <c r="AL384" s="401"/>
      <c r="AM384" s="402"/>
      <c r="AN384" s="402"/>
      <c r="AO384" s="403"/>
      <c r="AP384" s="404"/>
      <c r="AQ384" s="404"/>
      <c r="AR384" s="404"/>
      <c r="AS384" s="404"/>
      <c r="AT384" s="404"/>
      <c r="AU384" s="404"/>
      <c r="AV384" s="404"/>
      <c r="AW384" s="404"/>
      <c r="AX384" s="404"/>
    </row>
    <row r="385" spans="1:50" ht="26.25" customHeight="1" x14ac:dyDescent="0.15">
      <c r="A385" s="1097">
        <v>19</v>
      </c>
      <c r="B385" s="1097">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95"/>
      <c r="Z385" s="396"/>
      <c r="AA385" s="396"/>
      <c r="AB385" s="397"/>
      <c r="AC385" s="398"/>
      <c r="AD385" s="398"/>
      <c r="AE385" s="398"/>
      <c r="AF385" s="398"/>
      <c r="AG385" s="398"/>
      <c r="AH385" s="399"/>
      <c r="AI385" s="400"/>
      <c r="AJ385" s="400"/>
      <c r="AK385" s="400"/>
      <c r="AL385" s="401"/>
      <c r="AM385" s="402"/>
      <c r="AN385" s="402"/>
      <c r="AO385" s="403"/>
      <c r="AP385" s="404"/>
      <c r="AQ385" s="404"/>
      <c r="AR385" s="404"/>
      <c r="AS385" s="404"/>
      <c r="AT385" s="404"/>
      <c r="AU385" s="404"/>
      <c r="AV385" s="404"/>
      <c r="AW385" s="404"/>
      <c r="AX385" s="404"/>
    </row>
    <row r="386" spans="1:50" ht="26.25" customHeight="1" x14ac:dyDescent="0.15">
      <c r="A386" s="1097">
        <v>20</v>
      </c>
      <c r="B386" s="1097">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95"/>
      <c r="Z386" s="396"/>
      <c r="AA386" s="396"/>
      <c r="AB386" s="397"/>
      <c r="AC386" s="398"/>
      <c r="AD386" s="398"/>
      <c r="AE386" s="398"/>
      <c r="AF386" s="398"/>
      <c r="AG386" s="398"/>
      <c r="AH386" s="399"/>
      <c r="AI386" s="400"/>
      <c r="AJ386" s="400"/>
      <c r="AK386" s="400"/>
      <c r="AL386" s="401"/>
      <c r="AM386" s="402"/>
      <c r="AN386" s="402"/>
      <c r="AO386" s="403"/>
      <c r="AP386" s="404"/>
      <c r="AQ386" s="404"/>
      <c r="AR386" s="404"/>
      <c r="AS386" s="404"/>
      <c r="AT386" s="404"/>
      <c r="AU386" s="404"/>
      <c r="AV386" s="404"/>
      <c r="AW386" s="404"/>
      <c r="AX386" s="404"/>
    </row>
    <row r="387" spans="1:50" ht="26.25" customHeight="1" x14ac:dyDescent="0.15">
      <c r="A387" s="1097">
        <v>21</v>
      </c>
      <c r="B387" s="1097">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95"/>
      <c r="Z387" s="396"/>
      <c r="AA387" s="396"/>
      <c r="AB387" s="397"/>
      <c r="AC387" s="398"/>
      <c r="AD387" s="398"/>
      <c r="AE387" s="398"/>
      <c r="AF387" s="398"/>
      <c r="AG387" s="398"/>
      <c r="AH387" s="399"/>
      <c r="AI387" s="400"/>
      <c r="AJ387" s="400"/>
      <c r="AK387" s="400"/>
      <c r="AL387" s="401"/>
      <c r="AM387" s="402"/>
      <c r="AN387" s="402"/>
      <c r="AO387" s="403"/>
      <c r="AP387" s="404"/>
      <c r="AQ387" s="404"/>
      <c r="AR387" s="404"/>
      <c r="AS387" s="404"/>
      <c r="AT387" s="404"/>
      <c r="AU387" s="404"/>
      <c r="AV387" s="404"/>
      <c r="AW387" s="404"/>
      <c r="AX387" s="404"/>
    </row>
    <row r="388" spans="1:50" ht="26.25" customHeight="1" x14ac:dyDescent="0.15">
      <c r="A388" s="1097">
        <v>22</v>
      </c>
      <c r="B388" s="1097">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95"/>
      <c r="Z388" s="396"/>
      <c r="AA388" s="396"/>
      <c r="AB388" s="397"/>
      <c r="AC388" s="398"/>
      <c r="AD388" s="398"/>
      <c r="AE388" s="398"/>
      <c r="AF388" s="398"/>
      <c r="AG388" s="398"/>
      <c r="AH388" s="399"/>
      <c r="AI388" s="400"/>
      <c r="AJ388" s="400"/>
      <c r="AK388" s="400"/>
      <c r="AL388" s="401"/>
      <c r="AM388" s="402"/>
      <c r="AN388" s="402"/>
      <c r="AO388" s="403"/>
      <c r="AP388" s="404"/>
      <c r="AQ388" s="404"/>
      <c r="AR388" s="404"/>
      <c r="AS388" s="404"/>
      <c r="AT388" s="404"/>
      <c r="AU388" s="404"/>
      <c r="AV388" s="404"/>
      <c r="AW388" s="404"/>
      <c r="AX388" s="404"/>
    </row>
    <row r="389" spans="1:50" ht="26.25" customHeight="1" x14ac:dyDescent="0.15">
      <c r="A389" s="1097">
        <v>23</v>
      </c>
      <c r="B389" s="1097">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95"/>
      <c r="Z389" s="396"/>
      <c r="AA389" s="396"/>
      <c r="AB389" s="397"/>
      <c r="AC389" s="398"/>
      <c r="AD389" s="398"/>
      <c r="AE389" s="398"/>
      <c r="AF389" s="398"/>
      <c r="AG389" s="398"/>
      <c r="AH389" s="399"/>
      <c r="AI389" s="400"/>
      <c r="AJ389" s="400"/>
      <c r="AK389" s="400"/>
      <c r="AL389" s="401"/>
      <c r="AM389" s="402"/>
      <c r="AN389" s="402"/>
      <c r="AO389" s="403"/>
      <c r="AP389" s="404"/>
      <c r="AQ389" s="404"/>
      <c r="AR389" s="404"/>
      <c r="AS389" s="404"/>
      <c r="AT389" s="404"/>
      <c r="AU389" s="404"/>
      <c r="AV389" s="404"/>
      <c r="AW389" s="404"/>
      <c r="AX389" s="404"/>
    </row>
    <row r="390" spans="1:50" ht="26.25" customHeight="1" x14ac:dyDescent="0.15">
      <c r="A390" s="1097">
        <v>24</v>
      </c>
      <c r="B390" s="1097">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95"/>
      <c r="Z390" s="396"/>
      <c r="AA390" s="396"/>
      <c r="AB390" s="397"/>
      <c r="AC390" s="398"/>
      <c r="AD390" s="398"/>
      <c r="AE390" s="398"/>
      <c r="AF390" s="398"/>
      <c r="AG390" s="398"/>
      <c r="AH390" s="399"/>
      <c r="AI390" s="400"/>
      <c r="AJ390" s="400"/>
      <c r="AK390" s="400"/>
      <c r="AL390" s="401"/>
      <c r="AM390" s="402"/>
      <c r="AN390" s="402"/>
      <c r="AO390" s="403"/>
      <c r="AP390" s="404"/>
      <c r="AQ390" s="404"/>
      <c r="AR390" s="404"/>
      <c r="AS390" s="404"/>
      <c r="AT390" s="404"/>
      <c r="AU390" s="404"/>
      <c r="AV390" s="404"/>
      <c r="AW390" s="404"/>
      <c r="AX390" s="404"/>
    </row>
    <row r="391" spans="1:50" ht="26.25" customHeight="1" x14ac:dyDescent="0.15">
      <c r="A391" s="1097">
        <v>25</v>
      </c>
      <c r="B391" s="1097">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95"/>
      <c r="Z391" s="396"/>
      <c r="AA391" s="396"/>
      <c r="AB391" s="397"/>
      <c r="AC391" s="398"/>
      <c r="AD391" s="398"/>
      <c r="AE391" s="398"/>
      <c r="AF391" s="398"/>
      <c r="AG391" s="398"/>
      <c r="AH391" s="399"/>
      <c r="AI391" s="400"/>
      <c r="AJ391" s="400"/>
      <c r="AK391" s="400"/>
      <c r="AL391" s="401"/>
      <c r="AM391" s="402"/>
      <c r="AN391" s="402"/>
      <c r="AO391" s="403"/>
      <c r="AP391" s="404"/>
      <c r="AQ391" s="404"/>
      <c r="AR391" s="404"/>
      <c r="AS391" s="404"/>
      <c r="AT391" s="404"/>
      <c r="AU391" s="404"/>
      <c r="AV391" s="404"/>
      <c r="AW391" s="404"/>
      <c r="AX391" s="404"/>
    </row>
    <row r="392" spans="1:50" ht="26.25" customHeight="1" x14ac:dyDescent="0.15">
      <c r="A392" s="1097">
        <v>26</v>
      </c>
      <c r="B392" s="1097">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95"/>
      <c r="Z392" s="396"/>
      <c r="AA392" s="396"/>
      <c r="AB392" s="397"/>
      <c r="AC392" s="398"/>
      <c r="AD392" s="398"/>
      <c r="AE392" s="398"/>
      <c r="AF392" s="398"/>
      <c r="AG392" s="398"/>
      <c r="AH392" s="399"/>
      <c r="AI392" s="400"/>
      <c r="AJ392" s="400"/>
      <c r="AK392" s="400"/>
      <c r="AL392" s="401"/>
      <c r="AM392" s="402"/>
      <c r="AN392" s="402"/>
      <c r="AO392" s="403"/>
      <c r="AP392" s="404"/>
      <c r="AQ392" s="404"/>
      <c r="AR392" s="404"/>
      <c r="AS392" s="404"/>
      <c r="AT392" s="404"/>
      <c r="AU392" s="404"/>
      <c r="AV392" s="404"/>
      <c r="AW392" s="404"/>
      <c r="AX392" s="404"/>
    </row>
    <row r="393" spans="1:50" ht="26.25" customHeight="1" x14ac:dyDescent="0.15">
      <c r="A393" s="1097">
        <v>27</v>
      </c>
      <c r="B393" s="1097">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95"/>
      <c r="Z393" s="396"/>
      <c r="AA393" s="396"/>
      <c r="AB393" s="397"/>
      <c r="AC393" s="398"/>
      <c r="AD393" s="398"/>
      <c r="AE393" s="398"/>
      <c r="AF393" s="398"/>
      <c r="AG393" s="398"/>
      <c r="AH393" s="399"/>
      <c r="AI393" s="400"/>
      <c r="AJ393" s="400"/>
      <c r="AK393" s="400"/>
      <c r="AL393" s="401"/>
      <c r="AM393" s="402"/>
      <c r="AN393" s="402"/>
      <c r="AO393" s="403"/>
      <c r="AP393" s="404"/>
      <c r="AQ393" s="404"/>
      <c r="AR393" s="404"/>
      <c r="AS393" s="404"/>
      <c r="AT393" s="404"/>
      <c r="AU393" s="404"/>
      <c r="AV393" s="404"/>
      <c r="AW393" s="404"/>
      <c r="AX393" s="404"/>
    </row>
    <row r="394" spans="1:50" ht="26.25" customHeight="1" x14ac:dyDescent="0.15">
      <c r="A394" s="1097">
        <v>28</v>
      </c>
      <c r="B394" s="1097">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95"/>
      <c r="Z394" s="396"/>
      <c r="AA394" s="396"/>
      <c r="AB394" s="397"/>
      <c r="AC394" s="398"/>
      <c r="AD394" s="398"/>
      <c r="AE394" s="398"/>
      <c r="AF394" s="398"/>
      <c r="AG394" s="398"/>
      <c r="AH394" s="399"/>
      <c r="AI394" s="400"/>
      <c r="AJ394" s="400"/>
      <c r="AK394" s="400"/>
      <c r="AL394" s="401"/>
      <c r="AM394" s="402"/>
      <c r="AN394" s="402"/>
      <c r="AO394" s="403"/>
      <c r="AP394" s="404"/>
      <c r="AQ394" s="404"/>
      <c r="AR394" s="404"/>
      <c r="AS394" s="404"/>
      <c r="AT394" s="404"/>
      <c r="AU394" s="404"/>
      <c r="AV394" s="404"/>
      <c r="AW394" s="404"/>
      <c r="AX394" s="404"/>
    </row>
    <row r="395" spans="1:50" ht="26.25" customHeight="1" x14ac:dyDescent="0.15">
      <c r="A395" s="1097">
        <v>29</v>
      </c>
      <c r="B395" s="1097">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95"/>
      <c r="Z395" s="396"/>
      <c r="AA395" s="396"/>
      <c r="AB395" s="397"/>
      <c r="AC395" s="398"/>
      <c r="AD395" s="398"/>
      <c r="AE395" s="398"/>
      <c r="AF395" s="398"/>
      <c r="AG395" s="398"/>
      <c r="AH395" s="399"/>
      <c r="AI395" s="400"/>
      <c r="AJ395" s="400"/>
      <c r="AK395" s="400"/>
      <c r="AL395" s="401"/>
      <c r="AM395" s="402"/>
      <c r="AN395" s="402"/>
      <c r="AO395" s="403"/>
      <c r="AP395" s="404"/>
      <c r="AQ395" s="404"/>
      <c r="AR395" s="404"/>
      <c r="AS395" s="404"/>
      <c r="AT395" s="404"/>
      <c r="AU395" s="404"/>
      <c r="AV395" s="404"/>
      <c r="AW395" s="404"/>
      <c r="AX395" s="404"/>
    </row>
    <row r="396" spans="1:50" ht="26.25" customHeight="1" x14ac:dyDescent="0.15">
      <c r="A396" s="1097">
        <v>30</v>
      </c>
      <c r="B396" s="1097">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95"/>
      <c r="Z396" s="396"/>
      <c r="AA396" s="396"/>
      <c r="AB396" s="397"/>
      <c r="AC396" s="398"/>
      <c r="AD396" s="398"/>
      <c r="AE396" s="398"/>
      <c r="AF396" s="398"/>
      <c r="AG396" s="398"/>
      <c r="AH396" s="399"/>
      <c r="AI396" s="400"/>
      <c r="AJ396" s="400"/>
      <c r="AK396" s="400"/>
      <c r="AL396" s="401"/>
      <c r="AM396" s="402"/>
      <c r="AN396" s="402"/>
      <c r="AO396" s="403"/>
      <c r="AP396" s="404"/>
      <c r="AQ396" s="404"/>
      <c r="AR396" s="404"/>
      <c r="AS396" s="404"/>
      <c r="AT396" s="404"/>
      <c r="AU396" s="404"/>
      <c r="AV396" s="404"/>
      <c r="AW396" s="404"/>
      <c r="AX396" s="40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1"/>
      <c r="B399" s="411"/>
      <c r="C399" s="411" t="s">
        <v>27</v>
      </c>
      <c r="D399" s="411"/>
      <c r="E399" s="411"/>
      <c r="F399" s="411"/>
      <c r="G399" s="411"/>
      <c r="H399" s="411"/>
      <c r="I399" s="411"/>
      <c r="J399" s="155" t="s">
        <v>434</v>
      </c>
      <c r="K399" s="412"/>
      <c r="L399" s="412"/>
      <c r="M399" s="412"/>
      <c r="N399" s="412"/>
      <c r="O399" s="412"/>
      <c r="P399" s="413" t="s">
        <v>28</v>
      </c>
      <c r="Q399" s="413"/>
      <c r="R399" s="413"/>
      <c r="S399" s="413"/>
      <c r="T399" s="413"/>
      <c r="U399" s="413"/>
      <c r="V399" s="413"/>
      <c r="W399" s="413"/>
      <c r="X399" s="413"/>
      <c r="Y399" s="414" t="s">
        <v>507</v>
      </c>
      <c r="Z399" s="415"/>
      <c r="AA399" s="415"/>
      <c r="AB399" s="415"/>
      <c r="AC399" s="155" t="s">
        <v>489</v>
      </c>
      <c r="AD399" s="155"/>
      <c r="AE399" s="155"/>
      <c r="AF399" s="155"/>
      <c r="AG399" s="155"/>
      <c r="AH399" s="414" t="s">
        <v>393</v>
      </c>
      <c r="AI399" s="411"/>
      <c r="AJ399" s="411"/>
      <c r="AK399" s="411"/>
      <c r="AL399" s="411" t="s">
        <v>22</v>
      </c>
      <c r="AM399" s="411"/>
      <c r="AN399" s="411"/>
      <c r="AO399" s="416"/>
      <c r="AP399" s="417" t="s">
        <v>435</v>
      </c>
      <c r="AQ399" s="417"/>
      <c r="AR399" s="417"/>
      <c r="AS399" s="417"/>
      <c r="AT399" s="417"/>
      <c r="AU399" s="417"/>
      <c r="AV399" s="417"/>
      <c r="AW399" s="417"/>
      <c r="AX399" s="417"/>
    </row>
    <row r="400" spans="1:50" ht="26.25" customHeight="1" x14ac:dyDescent="0.15">
      <c r="A400" s="1097">
        <v>1</v>
      </c>
      <c r="B400" s="1097">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95"/>
      <c r="Z400" s="396"/>
      <c r="AA400" s="396"/>
      <c r="AB400" s="397"/>
      <c r="AC400" s="398"/>
      <c r="AD400" s="398"/>
      <c r="AE400" s="398"/>
      <c r="AF400" s="398"/>
      <c r="AG400" s="398"/>
      <c r="AH400" s="399"/>
      <c r="AI400" s="400"/>
      <c r="AJ400" s="400"/>
      <c r="AK400" s="400"/>
      <c r="AL400" s="401"/>
      <c r="AM400" s="402"/>
      <c r="AN400" s="402"/>
      <c r="AO400" s="403"/>
      <c r="AP400" s="404"/>
      <c r="AQ400" s="404"/>
      <c r="AR400" s="404"/>
      <c r="AS400" s="404"/>
      <c r="AT400" s="404"/>
      <c r="AU400" s="404"/>
      <c r="AV400" s="404"/>
      <c r="AW400" s="404"/>
      <c r="AX400" s="404"/>
    </row>
    <row r="401" spans="1:50" ht="26.25" customHeight="1" x14ac:dyDescent="0.15">
      <c r="A401" s="1097">
        <v>2</v>
      </c>
      <c r="B401" s="1097">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95"/>
      <c r="Z401" s="396"/>
      <c r="AA401" s="396"/>
      <c r="AB401" s="397"/>
      <c r="AC401" s="398"/>
      <c r="AD401" s="398"/>
      <c r="AE401" s="398"/>
      <c r="AF401" s="398"/>
      <c r="AG401" s="398"/>
      <c r="AH401" s="399"/>
      <c r="AI401" s="400"/>
      <c r="AJ401" s="400"/>
      <c r="AK401" s="400"/>
      <c r="AL401" s="401"/>
      <c r="AM401" s="402"/>
      <c r="AN401" s="402"/>
      <c r="AO401" s="403"/>
      <c r="AP401" s="404"/>
      <c r="AQ401" s="404"/>
      <c r="AR401" s="404"/>
      <c r="AS401" s="404"/>
      <c r="AT401" s="404"/>
      <c r="AU401" s="404"/>
      <c r="AV401" s="404"/>
      <c r="AW401" s="404"/>
      <c r="AX401" s="404"/>
    </row>
    <row r="402" spans="1:50" ht="26.25" customHeight="1" x14ac:dyDescent="0.15">
      <c r="A402" s="1097">
        <v>3</v>
      </c>
      <c r="B402" s="1097">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95"/>
      <c r="Z402" s="396"/>
      <c r="AA402" s="396"/>
      <c r="AB402" s="397"/>
      <c r="AC402" s="398"/>
      <c r="AD402" s="398"/>
      <c r="AE402" s="398"/>
      <c r="AF402" s="398"/>
      <c r="AG402" s="398"/>
      <c r="AH402" s="399"/>
      <c r="AI402" s="400"/>
      <c r="AJ402" s="400"/>
      <c r="AK402" s="400"/>
      <c r="AL402" s="401"/>
      <c r="AM402" s="402"/>
      <c r="AN402" s="402"/>
      <c r="AO402" s="403"/>
      <c r="AP402" s="404"/>
      <c r="AQ402" s="404"/>
      <c r="AR402" s="404"/>
      <c r="AS402" s="404"/>
      <c r="AT402" s="404"/>
      <c r="AU402" s="404"/>
      <c r="AV402" s="404"/>
      <c r="AW402" s="404"/>
      <c r="AX402" s="404"/>
    </row>
    <row r="403" spans="1:50" ht="26.25" customHeight="1" x14ac:dyDescent="0.15">
      <c r="A403" s="1097">
        <v>4</v>
      </c>
      <c r="B403" s="1097">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95"/>
      <c r="Z403" s="396"/>
      <c r="AA403" s="396"/>
      <c r="AB403" s="397"/>
      <c r="AC403" s="398"/>
      <c r="AD403" s="398"/>
      <c r="AE403" s="398"/>
      <c r="AF403" s="398"/>
      <c r="AG403" s="398"/>
      <c r="AH403" s="399"/>
      <c r="AI403" s="400"/>
      <c r="AJ403" s="400"/>
      <c r="AK403" s="400"/>
      <c r="AL403" s="401"/>
      <c r="AM403" s="402"/>
      <c r="AN403" s="402"/>
      <c r="AO403" s="403"/>
      <c r="AP403" s="404"/>
      <c r="AQ403" s="404"/>
      <c r="AR403" s="404"/>
      <c r="AS403" s="404"/>
      <c r="AT403" s="404"/>
      <c r="AU403" s="404"/>
      <c r="AV403" s="404"/>
      <c r="AW403" s="404"/>
      <c r="AX403" s="404"/>
    </row>
    <row r="404" spans="1:50" ht="26.25" customHeight="1" x14ac:dyDescent="0.15">
      <c r="A404" s="1097">
        <v>5</v>
      </c>
      <c r="B404" s="1097">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95"/>
      <c r="Z404" s="396"/>
      <c r="AA404" s="396"/>
      <c r="AB404" s="397"/>
      <c r="AC404" s="398"/>
      <c r="AD404" s="398"/>
      <c r="AE404" s="398"/>
      <c r="AF404" s="398"/>
      <c r="AG404" s="398"/>
      <c r="AH404" s="399"/>
      <c r="AI404" s="400"/>
      <c r="AJ404" s="400"/>
      <c r="AK404" s="400"/>
      <c r="AL404" s="401"/>
      <c r="AM404" s="402"/>
      <c r="AN404" s="402"/>
      <c r="AO404" s="403"/>
      <c r="AP404" s="404"/>
      <c r="AQ404" s="404"/>
      <c r="AR404" s="404"/>
      <c r="AS404" s="404"/>
      <c r="AT404" s="404"/>
      <c r="AU404" s="404"/>
      <c r="AV404" s="404"/>
      <c r="AW404" s="404"/>
      <c r="AX404" s="404"/>
    </row>
    <row r="405" spans="1:50" ht="26.25" customHeight="1" x14ac:dyDescent="0.15">
      <c r="A405" s="1097">
        <v>6</v>
      </c>
      <c r="B405" s="1097">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95"/>
      <c r="Z405" s="396"/>
      <c r="AA405" s="396"/>
      <c r="AB405" s="397"/>
      <c r="AC405" s="398"/>
      <c r="AD405" s="398"/>
      <c r="AE405" s="398"/>
      <c r="AF405" s="398"/>
      <c r="AG405" s="398"/>
      <c r="AH405" s="399"/>
      <c r="AI405" s="400"/>
      <c r="AJ405" s="400"/>
      <c r="AK405" s="400"/>
      <c r="AL405" s="401"/>
      <c r="AM405" s="402"/>
      <c r="AN405" s="402"/>
      <c r="AO405" s="403"/>
      <c r="AP405" s="404"/>
      <c r="AQ405" s="404"/>
      <c r="AR405" s="404"/>
      <c r="AS405" s="404"/>
      <c r="AT405" s="404"/>
      <c r="AU405" s="404"/>
      <c r="AV405" s="404"/>
      <c r="AW405" s="404"/>
      <c r="AX405" s="404"/>
    </row>
    <row r="406" spans="1:50" ht="26.25" customHeight="1" x14ac:dyDescent="0.15">
      <c r="A406" s="1097">
        <v>7</v>
      </c>
      <c r="B406" s="1097">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95"/>
      <c r="Z406" s="396"/>
      <c r="AA406" s="396"/>
      <c r="AB406" s="397"/>
      <c r="AC406" s="398"/>
      <c r="AD406" s="398"/>
      <c r="AE406" s="398"/>
      <c r="AF406" s="398"/>
      <c r="AG406" s="398"/>
      <c r="AH406" s="399"/>
      <c r="AI406" s="400"/>
      <c r="AJ406" s="400"/>
      <c r="AK406" s="400"/>
      <c r="AL406" s="401"/>
      <c r="AM406" s="402"/>
      <c r="AN406" s="402"/>
      <c r="AO406" s="403"/>
      <c r="AP406" s="404"/>
      <c r="AQ406" s="404"/>
      <c r="AR406" s="404"/>
      <c r="AS406" s="404"/>
      <c r="AT406" s="404"/>
      <c r="AU406" s="404"/>
      <c r="AV406" s="404"/>
      <c r="AW406" s="404"/>
      <c r="AX406" s="404"/>
    </row>
    <row r="407" spans="1:50" ht="26.25" customHeight="1" x14ac:dyDescent="0.15">
      <c r="A407" s="1097">
        <v>8</v>
      </c>
      <c r="B407" s="1097">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95"/>
      <c r="Z407" s="396"/>
      <c r="AA407" s="396"/>
      <c r="AB407" s="397"/>
      <c r="AC407" s="398"/>
      <c r="AD407" s="398"/>
      <c r="AE407" s="398"/>
      <c r="AF407" s="398"/>
      <c r="AG407" s="398"/>
      <c r="AH407" s="399"/>
      <c r="AI407" s="400"/>
      <c r="AJ407" s="400"/>
      <c r="AK407" s="400"/>
      <c r="AL407" s="401"/>
      <c r="AM407" s="402"/>
      <c r="AN407" s="402"/>
      <c r="AO407" s="403"/>
      <c r="AP407" s="404"/>
      <c r="AQ407" s="404"/>
      <c r="AR407" s="404"/>
      <c r="AS407" s="404"/>
      <c r="AT407" s="404"/>
      <c r="AU407" s="404"/>
      <c r="AV407" s="404"/>
      <c r="AW407" s="404"/>
      <c r="AX407" s="404"/>
    </row>
    <row r="408" spans="1:50" ht="26.25" customHeight="1" x14ac:dyDescent="0.15">
      <c r="A408" s="1097">
        <v>9</v>
      </c>
      <c r="B408" s="1097">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95"/>
      <c r="Z408" s="396"/>
      <c r="AA408" s="396"/>
      <c r="AB408" s="397"/>
      <c r="AC408" s="398"/>
      <c r="AD408" s="398"/>
      <c r="AE408" s="398"/>
      <c r="AF408" s="398"/>
      <c r="AG408" s="398"/>
      <c r="AH408" s="399"/>
      <c r="AI408" s="400"/>
      <c r="AJ408" s="400"/>
      <c r="AK408" s="400"/>
      <c r="AL408" s="401"/>
      <c r="AM408" s="402"/>
      <c r="AN408" s="402"/>
      <c r="AO408" s="403"/>
      <c r="AP408" s="404"/>
      <c r="AQ408" s="404"/>
      <c r="AR408" s="404"/>
      <c r="AS408" s="404"/>
      <c r="AT408" s="404"/>
      <c r="AU408" s="404"/>
      <c r="AV408" s="404"/>
      <c r="AW408" s="404"/>
      <c r="AX408" s="404"/>
    </row>
    <row r="409" spans="1:50" ht="26.25" customHeight="1" x14ac:dyDescent="0.15">
      <c r="A409" s="1097">
        <v>10</v>
      </c>
      <c r="B409" s="1097">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95"/>
      <c r="Z409" s="396"/>
      <c r="AA409" s="396"/>
      <c r="AB409" s="397"/>
      <c r="AC409" s="398"/>
      <c r="AD409" s="398"/>
      <c r="AE409" s="398"/>
      <c r="AF409" s="398"/>
      <c r="AG409" s="398"/>
      <c r="AH409" s="399"/>
      <c r="AI409" s="400"/>
      <c r="AJ409" s="400"/>
      <c r="AK409" s="400"/>
      <c r="AL409" s="401"/>
      <c r="AM409" s="402"/>
      <c r="AN409" s="402"/>
      <c r="AO409" s="403"/>
      <c r="AP409" s="404"/>
      <c r="AQ409" s="404"/>
      <c r="AR409" s="404"/>
      <c r="AS409" s="404"/>
      <c r="AT409" s="404"/>
      <c r="AU409" s="404"/>
      <c r="AV409" s="404"/>
      <c r="AW409" s="404"/>
      <c r="AX409" s="404"/>
    </row>
    <row r="410" spans="1:50" ht="26.25" customHeight="1" x14ac:dyDescent="0.15">
      <c r="A410" s="1097">
        <v>11</v>
      </c>
      <c r="B410" s="1097">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95"/>
      <c r="Z410" s="396"/>
      <c r="AA410" s="396"/>
      <c r="AB410" s="397"/>
      <c r="AC410" s="398"/>
      <c r="AD410" s="398"/>
      <c r="AE410" s="398"/>
      <c r="AF410" s="398"/>
      <c r="AG410" s="398"/>
      <c r="AH410" s="399"/>
      <c r="AI410" s="400"/>
      <c r="AJ410" s="400"/>
      <c r="AK410" s="400"/>
      <c r="AL410" s="401"/>
      <c r="AM410" s="402"/>
      <c r="AN410" s="402"/>
      <c r="AO410" s="403"/>
      <c r="AP410" s="404"/>
      <c r="AQ410" s="404"/>
      <c r="AR410" s="404"/>
      <c r="AS410" s="404"/>
      <c r="AT410" s="404"/>
      <c r="AU410" s="404"/>
      <c r="AV410" s="404"/>
      <c r="AW410" s="404"/>
      <c r="AX410" s="404"/>
    </row>
    <row r="411" spans="1:50" ht="26.25" customHeight="1" x14ac:dyDescent="0.15">
      <c r="A411" s="1097">
        <v>12</v>
      </c>
      <c r="B411" s="1097">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95"/>
      <c r="Z411" s="396"/>
      <c r="AA411" s="396"/>
      <c r="AB411" s="397"/>
      <c r="AC411" s="398"/>
      <c r="AD411" s="398"/>
      <c r="AE411" s="398"/>
      <c r="AF411" s="398"/>
      <c r="AG411" s="398"/>
      <c r="AH411" s="399"/>
      <c r="AI411" s="400"/>
      <c r="AJ411" s="400"/>
      <c r="AK411" s="400"/>
      <c r="AL411" s="401"/>
      <c r="AM411" s="402"/>
      <c r="AN411" s="402"/>
      <c r="AO411" s="403"/>
      <c r="AP411" s="404"/>
      <c r="AQ411" s="404"/>
      <c r="AR411" s="404"/>
      <c r="AS411" s="404"/>
      <c r="AT411" s="404"/>
      <c r="AU411" s="404"/>
      <c r="AV411" s="404"/>
      <c r="AW411" s="404"/>
      <c r="AX411" s="404"/>
    </row>
    <row r="412" spans="1:50" ht="26.25" customHeight="1" x14ac:dyDescent="0.15">
      <c r="A412" s="1097">
        <v>13</v>
      </c>
      <c r="B412" s="1097">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95"/>
      <c r="Z412" s="396"/>
      <c r="AA412" s="396"/>
      <c r="AB412" s="397"/>
      <c r="AC412" s="398"/>
      <c r="AD412" s="398"/>
      <c r="AE412" s="398"/>
      <c r="AF412" s="398"/>
      <c r="AG412" s="398"/>
      <c r="AH412" s="399"/>
      <c r="AI412" s="400"/>
      <c r="AJ412" s="400"/>
      <c r="AK412" s="400"/>
      <c r="AL412" s="401"/>
      <c r="AM412" s="402"/>
      <c r="AN412" s="402"/>
      <c r="AO412" s="403"/>
      <c r="AP412" s="404"/>
      <c r="AQ412" s="404"/>
      <c r="AR412" s="404"/>
      <c r="AS412" s="404"/>
      <c r="AT412" s="404"/>
      <c r="AU412" s="404"/>
      <c r="AV412" s="404"/>
      <c r="AW412" s="404"/>
      <c r="AX412" s="404"/>
    </row>
    <row r="413" spans="1:50" ht="26.25" customHeight="1" x14ac:dyDescent="0.15">
      <c r="A413" s="1097">
        <v>14</v>
      </c>
      <c r="B413" s="1097">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95"/>
      <c r="Z413" s="396"/>
      <c r="AA413" s="396"/>
      <c r="AB413" s="397"/>
      <c r="AC413" s="398"/>
      <c r="AD413" s="398"/>
      <c r="AE413" s="398"/>
      <c r="AF413" s="398"/>
      <c r="AG413" s="398"/>
      <c r="AH413" s="399"/>
      <c r="AI413" s="400"/>
      <c r="AJ413" s="400"/>
      <c r="AK413" s="400"/>
      <c r="AL413" s="401"/>
      <c r="AM413" s="402"/>
      <c r="AN413" s="402"/>
      <c r="AO413" s="403"/>
      <c r="AP413" s="404"/>
      <c r="AQ413" s="404"/>
      <c r="AR413" s="404"/>
      <c r="AS413" s="404"/>
      <c r="AT413" s="404"/>
      <c r="AU413" s="404"/>
      <c r="AV413" s="404"/>
      <c r="AW413" s="404"/>
      <c r="AX413" s="404"/>
    </row>
    <row r="414" spans="1:50" ht="26.25" customHeight="1" x14ac:dyDescent="0.15">
      <c r="A414" s="1097">
        <v>15</v>
      </c>
      <c r="B414" s="1097">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95"/>
      <c r="Z414" s="396"/>
      <c r="AA414" s="396"/>
      <c r="AB414" s="397"/>
      <c r="AC414" s="398"/>
      <c r="AD414" s="398"/>
      <c r="AE414" s="398"/>
      <c r="AF414" s="398"/>
      <c r="AG414" s="398"/>
      <c r="AH414" s="399"/>
      <c r="AI414" s="400"/>
      <c r="AJ414" s="400"/>
      <c r="AK414" s="400"/>
      <c r="AL414" s="401"/>
      <c r="AM414" s="402"/>
      <c r="AN414" s="402"/>
      <c r="AO414" s="403"/>
      <c r="AP414" s="404"/>
      <c r="AQ414" s="404"/>
      <c r="AR414" s="404"/>
      <c r="AS414" s="404"/>
      <c r="AT414" s="404"/>
      <c r="AU414" s="404"/>
      <c r="AV414" s="404"/>
      <c r="AW414" s="404"/>
      <c r="AX414" s="404"/>
    </row>
    <row r="415" spans="1:50" ht="26.25" customHeight="1" x14ac:dyDescent="0.15">
      <c r="A415" s="1097">
        <v>16</v>
      </c>
      <c r="B415" s="1097">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95"/>
      <c r="Z415" s="396"/>
      <c r="AA415" s="396"/>
      <c r="AB415" s="397"/>
      <c r="AC415" s="398"/>
      <c r="AD415" s="398"/>
      <c r="AE415" s="398"/>
      <c r="AF415" s="398"/>
      <c r="AG415" s="398"/>
      <c r="AH415" s="399"/>
      <c r="AI415" s="400"/>
      <c r="AJ415" s="400"/>
      <c r="AK415" s="400"/>
      <c r="AL415" s="401"/>
      <c r="AM415" s="402"/>
      <c r="AN415" s="402"/>
      <c r="AO415" s="403"/>
      <c r="AP415" s="404"/>
      <c r="AQ415" s="404"/>
      <c r="AR415" s="404"/>
      <c r="AS415" s="404"/>
      <c r="AT415" s="404"/>
      <c r="AU415" s="404"/>
      <c r="AV415" s="404"/>
      <c r="AW415" s="404"/>
      <c r="AX415" s="404"/>
    </row>
    <row r="416" spans="1:50" ht="26.25" customHeight="1" x14ac:dyDescent="0.15">
      <c r="A416" s="1097">
        <v>17</v>
      </c>
      <c r="B416" s="1097">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95"/>
      <c r="Z416" s="396"/>
      <c r="AA416" s="396"/>
      <c r="AB416" s="397"/>
      <c r="AC416" s="398"/>
      <c r="AD416" s="398"/>
      <c r="AE416" s="398"/>
      <c r="AF416" s="398"/>
      <c r="AG416" s="398"/>
      <c r="AH416" s="399"/>
      <c r="AI416" s="400"/>
      <c r="AJ416" s="400"/>
      <c r="AK416" s="400"/>
      <c r="AL416" s="401"/>
      <c r="AM416" s="402"/>
      <c r="AN416" s="402"/>
      <c r="AO416" s="403"/>
      <c r="AP416" s="404"/>
      <c r="AQ416" s="404"/>
      <c r="AR416" s="404"/>
      <c r="AS416" s="404"/>
      <c r="AT416" s="404"/>
      <c r="AU416" s="404"/>
      <c r="AV416" s="404"/>
      <c r="AW416" s="404"/>
      <c r="AX416" s="404"/>
    </row>
    <row r="417" spans="1:50" ht="26.25" customHeight="1" x14ac:dyDescent="0.15">
      <c r="A417" s="1097">
        <v>18</v>
      </c>
      <c r="B417" s="1097">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95"/>
      <c r="Z417" s="396"/>
      <c r="AA417" s="396"/>
      <c r="AB417" s="397"/>
      <c r="AC417" s="398"/>
      <c r="AD417" s="398"/>
      <c r="AE417" s="398"/>
      <c r="AF417" s="398"/>
      <c r="AG417" s="398"/>
      <c r="AH417" s="399"/>
      <c r="AI417" s="400"/>
      <c r="AJ417" s="400"/>
      <c r="AK417" s="400"/>
      <c r="AL417" s="401"/>
      <c r="AM417" s="402"/>
      <c r="AN417" s="402"/>
      <c r="AO417" s="403"/>
      <c r="AP417" s="404"/>
      <c r="AQ417" s="404"/>
      <c r="AR417" s="404"/>
      <c r="AS417" s="404"/>
      <c r="AT417" s="404"/>
      <c r="AU417" s="404"/>
      <c r="AV417" s="404"/>
      <c r="AW417" s="404"/>
      <c r="AX417" s="404"/>
    </row>
    <row r="418" spans="1:50" ht="26.25" customHeight="1" x14ac:dyDescent="0.15">
      <c r="A418" s="1097">
        <v>19</v>
      </c>
      <c r="B418" s="1097">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95"/>
      <c r="Z418" s="396"/>
      <c r="AA418" s="396"/>
      <c r="AB418" s="397"/>
      <c r="AC418" s="398"/>
      <c r="AD418" s="398"/>
      <c r="AE418" s="398"/>
      <c r="AF418" s="398"/>
      <c r="AG418" s="398"/>
      <c r="AH418" s="399"/>
      <c r="AI418" s="400"/>
      <c r="AJ418" s="400"/>
      <c r="AK418" s="400"/>
      <c r="AL418" s="401"/>
      <c r="AM418" s="402"/>
      <c r="AN418" s="402"/>
      <c r="AO418" s="403"/>
      <c r="AP418" s="404"/>
      <c r="AQ418" s="404"/>
      <c r="AR418" s="404"/>
      <c r="AS418" s="404"/>
      <c r="AT418" s="404"/>
      <c r="AU418" s="404"/>
      <c r="AV418" s="404"/>
      <c r="AW418" s="404"/>
      <c r="AX418" s="404"/>
    </row>
    <row r="419" spans="1:50" ht="26.25" customHeight="1" x14ac:dyDescent="0.15">
      <c r="A419" s="1097">
        <v>20</v>
      </c>
      <c r="B419" s="1097">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95"/>
      <c r="Z419" s="396"/>
      <c r="AA419" s="396"/>
      <c r="AB419" s="397"/>
      <c r="AC419" s="398"/>
      <c r="AD419" s="398"/>
      <c r="AE419" s="398"/>
      <c r="AF419" s="398"/>
      <c r="AG419" s="398"/>
      <c r="AH419" s="399"/>
      <c r="AI419" s="400"/>
      <c r="AJ419" s="400"/>
      <c r="AK419" s="400"/>
      <c r="AL419" s="401"/>
      <c r="AM419" s="402"/>
      <c r="AN419" s="402"/>
      <c r="AO419" s="403"/>
      <c r="AP419" s="404"/>
      <c r="AQ419" s="404"/>
      <c r="AR419" s="404"/>
      <c r="AS419" s="404"/>
      <c r="AT419" s="404"/>
      <c r="AU419" s="404"/>
      <c r="AV419" s="404"/>
      <c r="AW419" s="404"/>
      <c r="AX419" s="404"/>
    </row>
    <row r="420" spans="1:50" ht="26.25" customHeight="1" x14ac:dyDescent="0.15">
      <c r="A420" s="1097">
        <v>21</v>
      </c>
      <c r="B420" s="1097">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95"/>
      <c r="Z420" s="396"/>
      <c r="AA420" s="396"/>
      <c r="AB420" s="397"/>
      <c r="AC420" s="398"/>
      <c r="AD420" s="398"/>
      <c r="AE420" s="398"/>
      <c r="AF420" s="398"/>
      <c r="AG420" s="398"/>
      <c r="AH420" s="399"/>
      <c r="AI420" s="400"/>
      <c r="AJ420" s="400"/>
      <c r="AK420" s="400"/>
      <c r="AL420" s="401"/>
      <c r="AM420" s="402"/>
      <c r="AN420" s="402"/>
      <c r="AO420" s="403"/>
      <c r="AP420" s="404"/>
      <c r="AQ420" s="404"/>
      <c r="AR420" s="404"/>
      <c r="AS420" s="404"/>
      <c r="AT420" s="404"/>
      <c r="AU420" s="404"/>
      <c r="AV420" s="404"/>
      <c r="AW420" s="404"/>
      <c r="AX420" s="404"/>
    </row>
    <row r="421" spans="1:50" ht="26.25" customHeight="1" x14ac:dyDescent="0.15">
      <c r="A421" s="1097">
        <v>22</v>
      </c>
      <c r="B421" s="1097">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95"/>
      <c r="Z421" s="396"/>
      <c r="AA421" s="396"/>
      <c r="AB421" s="397"/>
      <c r="AC421" s="398"/>
      <c r="AD421" s="398"/>
      <c r="AE421" s="398"/>
      <c r="AF421" s="398"/>
      <c r="AG421" s="398"/>
      <c r="AH421" s="399"/>
      <c r="AI421" s="400"/>
      <c r="AJ421" s="400"/>
      <c r="AK421" s="400"/>
      <c r="AL421" s="401"/>
      <c r="AM421" s="402"/>
      <c r="AN421" s="402"/>
      <c r="AO421" s="403"/>
      <c r="AP421" s="404"/>
      <c r="AQ421" s="404"/>
      <c r="AR421" s="404"/>
      <c r="AS421" s="404"/>
      <c r="AT421" s="404"/>
      <c r="AU421" s="404"/>
      <c r="AV421" s="404"/>
      <c r="AW421" s="404"/>
      <c r="AX421" s="404"/>
    </row>
    <row r="422" spans="1:50" ht="26.25" customHeight="1" x14ac:dyDescent="0.15">
      <c r="A422" s="1097">
        <v>23</v>
      </c>
      <c r="B422" s="1097">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95"/>
      <c r="Z422" s="396"/>
      <c r="AA422" s="396"/>
      <c r="AB422" s="397"/>
      <c r="AC422" s="398"/>
      <c r="AD422" s="398"/>
      <c r="AE422" s="398"/>
      <c r="AF422" s="398"/>
      <c r="AG422" s="398"/>
      <c r="AH422" s="399"/>
      <c r="AI422" s="400"/>
      <c r="AJ422" s="400"/>
      <c r="AK422" s="400"/>
      <c r="AL422" s="401"/>
      <c r="AM422" s="402"/>
      <c r="AN422" s="402"/>
      <c r="AO422" s="403"/>
      <c r="AP422" s="404"/>
      <c r="AQ422" s="404"/>
      <c r="AR422" s="404"/>
      <c r="AS422" s="404"/>
      <c r="AT422" s="404"/>
      <c r="AU422" s="404"/>
      <c r="AV422" s="404"/>
      <c r="AW422" s="404"/>
      <c r="AX422" s="404"/>
    </row>
    <row r="423" spans="1:50" ht="26.25" customHeight="1" x14ac:dyDescent="0.15">
      <c r="A423" s="1097">
        <v>24</v>
      </c>
      <c r="B423" s="1097">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95"/>
      <c r="Z423" s="396"/>
      <c r="AA423" s="396"/>
      <c r="AB423" s="397"/>
      <c r="AC423" s="398"/>
      <c r="AD423" s="398"/>
      <c r="AE423" s="398"/>
      <c r="AF423" s="398"/>
      <c r="AG423" s="398"/>
      <c r="AH423" s="399"/>
      <c r="AI423" s="400"/>
      <c r="AJ423" s="400"/>
      <c r="AK423" s="400"/>
      <c r="AL423" s="401"/>
      <c r="AM423" s="402"/>
      <c r="AN423" s="402"/>
      <c r="AO423" s="403"/>
      <c r="AP423" s="404"/>
      <c r="AQ423" s="404"/>
      <c r="AR423" s="404"/>
      <c r="AS423" s="404"/>
      <c r="AT423" s="404"/>
      <c r="AU423" s="404"/>
      <c r="AV423" s="404"/>
      <c r="AW423" s="404"/>
      <c r="AX423" s="404"/>
    </row>
    <row r="424" spans="1:50" ht="26.25" customHeight="1" x14ac:dyDescent="0.15">
      <c r="A424" s="1097">
        <v>25</v>
      </c>
      <c r="B424" s="1097">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95"/>
      <c r="Z424" s="396"/>
      <c r="AA424" s="396"/>
      <c r="AB424" s="397"/>
      <c r="AC424" s="398"/>
      <c r="AD424" s="398"/>
      <c r="AE424" s="398"/>
      <c r="AF424" s="398"/>
      <c r="AG424" s="398"/>
      <c r="AH424" s="399"/>
      <c r="AI424" s="400"/>
      <c r="AJ424" s="400"/>
      <c r="AK424" s="400"/>
      <c r="AL424" s="401"/>
      <c r="AM424" s="402"/>
      <c r="AN424" s="402"/>
      <c r="AO424" s="403"/>
      <c r="AP424" s="404"/>
      <c r="AQ424" s="404"/>
      <c r="AR424" s="404"/>
      <c r="AS424" s="404"/>
      <c r="AT424" s="404"/>
      <c r="AU424" s="404"/>
      <c r="AV424" s="404"/>
      <c r="AW424" s="404"/>
      <c r="AX424" s="404"/>
    </row>
    <row r="425" spans="1:50" ht="26.25" customHeight="1" x14ac:dyDescent="0.15">
      <c r="A425" s="1097">
        <v>26</v>
      </c>
      <c r="B425" s="1097">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95"/>
      <c r="Z425" s="396"/>
      <c r="AA425" s="396"/>
      <c r="AB425" s="397"/>
      <c r="AC425" s="398"/>
      <c r="AD425" s="398"/>
      <c r="AE425" s="398"/>
      <c r="AF425" s="398"/>
      <c r="AG425" s="398"/>
      <c r="AH425" s="399"/>
      <c r="AI425" s="400"/>
      <c r="AJ425" s="400"/>
      <c r="AK425" s="400"/>
      <c r="AL425" s="401"/>
      <c r="AM425" s="402"/>
      <c r="AN425" s="402"/>
      <c r="AO425" s="403"/>
      <c r="AP425" s="404"/>
      <c r="AQ425" s="404"/>
      <c r="AR425" s="404"/>
      <c r="AS425" s="404"/>
      <c r="AT425" s="404"/>
      <c r="AU425" s="404"/>
      <c r="AV425" s="404"/>
      <c r="AW425" s="404"/>
      <c r="AX425" s="404"/>
    </row>
    <row r="426" spans="1:50" ht="26.25" customHeight="1" x14ac:dyDescent="0.15">
      <c r="A426" s="1097">
        <v>27</v>
      </c>
      <c r="B426" s="1097">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95"/>
      <c r="Z426" s="396"/>
      <c r="AA426" s="396"/>
      <c r="AB426" s="397"/>
      <c r="AC426" s="398"/>
      <c r="AD426" s="398"/>
      <c r="AE426" s="398"/>
      <c r="AF426" s="398"/>
      <c r="AG426" s="398"/>
      <c r="AH426" s="399"/>
      <c r="AI426" s="400"/>
      <c r="AJ426" s="400"/>
      <c r="AK426" s="400"/>
      <c r="AL426" s="401"/>
      <c r="AM426" s="402"/>
      <c r="AN426" s="402"/>
      <c r="AO426" s="403"/>
      <c r="AP426" s="404"/>
      <c r="AQ426" s="404"/>
      <c r="AR426" s="404"/>
      <c r="AS426" s="404"/>
      <c r="AT426" s="404"/>
      <c r="AU426" s="404"/>
      <c r="AV426" s="404"/>
      <c r="AW426" s="404"/>
      <c r="AX426" s="404"/>
    </row>
    <row r="427" spans="1:50" ht="26.25" customHeight="1" x14ac:dyDescent="0.15">
      <c r="A427" s="1097">
        <v>28</v>
      </c>
      <c r="B427" s="1097">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95"/>
      <c r="Z427" s="396"/>
      <c r="AA427" s="396"/>
      <c r="AB427" s="397"/>
      <c r="AC427" s="398"/>
      <c r="AD427" s="398"/>
      <c r="AE427" s="398"/>
      <c r="AF427" s="398"/>
      <c r="AG427" s="398"/>
      <c r="AH427" s="399"/>
      <c r="AI427" s="400"/>
      <c r="AJ427" s="400"/>
      <c r="AK427" s="400"/>
      <c r="AL427" s="401"/>
      <c r="AM427" s="402"/>
      <c r="AN427" s="402"/>
      <c r="AO427" s="403"/>
      <c r="AP427" s="404"/>
      <c r="AQ427" s="404"/>
      <c r="AR427" s="404"/>
      <c r="AS427" s="404"/>
      <c r="AT427" s="404"/>
      <c r="AU427" s="404"/>
      <c r="AV427" s="404"/>
      <c r="AW427" s="404"/>
      <c r="AX427" s="404"/>
    </row>
    <row r="428" spans="1:50" ht="26.25" customHeight="1" x14ac:dyDescent="0.15">
      <c r="A428" s="1097">
        <v>29</v>
      </c>
      <c r="B428" s="1097">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95"/>
      <c r="Z428" s="396"/>
      <c r="AA428" s="396"/>
      <c r="AB428" s="397"/>
      <c r="AC428" s="398"/>
      <c r="AD428" s="398"/>
      <c r="AE428" s="398"/>
      <c r="AF428" s="398"/>
      <c r="AG428" s="398"/>
      <c r="AH428" s="399"/>
      <c r="AI428" s="400"/>
      <c r="AJ428" s="400"/>
      <c r="AK428" s="400"/>
      <c r="AL428" s="401"/>
      <c r="AM428" s="402"/>
      <c r="AN428" s="402"/>
      <c r="AO428" s="403"/>
      <c r="AP428" s="404"/>
      <c r="AQ428" s="404"/>
      <c r="AR428" s="404"/>
      <c r="AS428" s="404"/>
      <c r="AT428" s="404"/>
      <c r="AU428" s="404"/>
      <c r="AV428" s="404"/>
      <c r="AW428" s="404"/>
      <c r="AX428" s="404"/>
    </row>
    <row r="429" spans="1:50" ht="26.25" customHeight="1" x14ac:dyDescent="0.15">
      <c r="A429" s="1097">
        <v>30</v>
      </c>
      <c r="B429" s="1097">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95"/>
      <c r="Z429" s="396"/>
      <c r="AA429" s="396"/>
      <c r="AB429" s="397"/>
      <c r="AC429" s="398"/>
      <c r="AD429" s="398"/>
      <c r="AE429" s="398"/>
      <c r="AF429" s="398"/>
      <c r="AG429" s="398"/>
      <c r="AH429" s="399"/>
      <c r="AI429" s="400"/>
      <c r="AJ429" s="400"/>
      <c r="AK429" s="400"/>
      <c r="AL429" s="401"/>
      <c r="AM429" s="402"/>
      <c r="AN429" s="402"/>
      <c r="AO429" s="403"/>
      <c r="AP429" s="404"/>
      <c r="AQ429" s="404"/>
      <c r="AR429" s="404"/>
      <c r="AS429" s="404"/>
      <c r="AT429" s="404"/>
      <c r="AU429" s="404"/>
      <c r="AV429" s="404"/>
      <c r="AW429" s="404"/>
      <c r="AX429" s="40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1"/>
      <c r="B432" s="411"/>
      <c r="C432" s="411" t="s">
        <v>27</v>
      </c>
      <c r="D432" s="411"/>
      <c r="E432" s="411"/>
      <c r="F432" s="411"/>
      <c r="G432" s="411"/>
      <c r="H432" s="411"/>
      <c r="I432" s="411"/>
      <c r="J432" s="155" t="s">
        <v>434</v>
      </c>
      <c r="K432" s="412"/>
      <c r="L432" s="412"/>
      <c r="M432" s="412"/>
      <c r="N432" s="412"/>
      <c r="O432" s="412"/>
      <c r="P432" s="413" t="s">
        <v>28</v>
      </c>
      <c r="Q432" s="413"/>
      <c r="R432" s="413"/>
      <c r="S432" s="413"/>
      <c r="T432" s="413"/>
      <c r="U432" s="413"/>
      <c r="V432" s="413"/>
      <c r="W432" s="413"/>
      <c r="X432" s="413"/>
      <c r="Y432" s="414" t="s">
        <v>507</v>
      </c>
      <c r="Z432" s="415"/>
      <c r="AA432" s="415"/>
      <c r="AB432" s="415"/>
      <c r="AC432" s="155" t="s">
        <v>489</v>
      </c>
      <c r="AD432" s="155"/>
      <c r="AE432" s="155"/>
      <c r="AF432" s="155"/>
      <c r="AG432" s="155"/>
      <c r="AH432" s="414" t="s">
        <v>393</v>
      </c>
      <c r="AI432" s="411"/>
      <c r="AJ432" s="411"/>
      <c r="AK432" s="411"/>
      <c r="AL432" s="411" t="s">
        <v>22</v>
      </c>
      <c r="AM432" s="411"/>
      <c r="AN432" s="411"/>
      <c r="AO432" s="416"/>
      <c r="AP432" s="417" t="s">
        <v>435</v>
      </c>
      <c r="AQ432" s="417"/>
      <c r="AR432" s="417"/>
      <c r="AS432" s="417"/>
      <c r="AT432" s="417"/>
      <c r="AU432" s="417"/>
      <c r="AV432" s="417"/>
      <c r="AW432" s="417"/>
      <c r="AX432" s="417"/>
    </row>
    <row r="433" spans="1:50" ht="26.25" customHeight="1" x14ac:dyDescent="0.15">
      <c r="A433" s="1097">
        <v>1</v>
      </c>
      <c r="B433" s="1097">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95"/>
      <c r="Z433" s="396"/>
      <c r="AA433" s="396"/>
      <c r="AB433" s="397"/>
      <c r="AC433" s="398"/>
      <c r="AD433" s="398"/>
      <c r="AE433" s="398"/>
      <c r="AF433" s="398"/>
      <c r="AG433" s="398"/>
      <c r="AH433" s="399"/>
      <c r="AI433" s="400"/>
      <c r="AJ433" s="400"/>
      <c r="AK433" s="400"/>
      <c r="AL433" s="401"/>
      <c r="AM433" s="402"/>
      <c r="AN433" s="402"/>
      <c r="AO433" s="403"/>
      <c r="AP433" s="404"/>
      <c r="AQ433" s="404"/>
      <c r="AR433" s="404"/>
      <c r="AS433" s="404"/>
      <c r="AT433" s="404"/>
      <c r="AU433" s="404"/>
      <c r="AV433" s="404"/>
      <c r="AW433" s="404"/>
      <c r="AX433" s="404"/>
    </row>
    <row r="434" spans="1:50" ht="26.25" customHeight="1" x14ac:dyDescent="0.15">
      <c r="A434" s="1097">
        <v>2</v>
      </c>
      <c r="B434" s="1097">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95"/>
      <c r="Z434" s="396"/>
      <c r="AA434" s="396"/>
      <c r="AB434" s="397"/>
      <c r="AC434" s="398"/>
      <c r="AD434" s="398"/>
      <c r="AE434" s="398"/>
      <c r="AF434" s="398"/>
      <c r="AG434" s="398"/>
      <c r="AH434" s="399"/>
      <c r="AI434" s="400"/>
      <c r="AJ434" s="400"/>
      <c r="AK434" s="400"/>
      <c r="AL434" s="401"/>
      <c r="AM434" s="402"/>
      <c r="AN434" s="402"/>
      <c r="AO434" s="403"/>
      <c r="AP434" s="404"/>
      <c r="AQ434" s="404"/>
      <c r="AR434" s="404"/>
      <c r="AS434" s="404"/>
      <c r="AT434" s="404"/>
      <c r="AU434" s="404"/>
      <c r="AV434" s="404"/>
      <c r="AW434" s="404"/>
      <c r="AX434" s="404"/>
    </row>
    <row r="435" spans="1:50" ht="26.25" customHeight="1" x14ac:dyDescent="0.15">
      <c r="A435" s="1097">
        <v>3</v>
      </c>
      <c r="B435" s="1097">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95"/>
      <c r="Z435" s="396"/>
      <c r="AA435" s="396"/>
      <c r="AB435" s="397"/>
      <c r="AC435" s="398"/>
      <c r="AD435" s="398"/>
      <c r="AE435" s="398"/>
      <c r="AF435" s="398"/>
      <c r="AG435" s="398"/>
      <c r="AH435" s="399"/>
      <c r="AI435" s="400"/>
      <c r="AJ435" s="400"/>
      <c r="AK435" s="400"/>
      <c r="AL435" s="401"/>
      <c r="AM435" s="402"/>
      <c r="AN435" s="402"/>
      <c r="AO435" s="403"/>
      <c r="AP435" s="404"/>
      <c r="AQ435" s="404"/>
      <c r="AR435" s="404"/>
      <c r="AS435" s="404"/>
      <c r="AT435" s="404"/>
      <c r="AU435" s="404"/>
      <c r="AV435" s="404"/>
      <c r="AW435" s="404"/>
      <c r="AX435" s="404"/>
    </row>
    <row r="436" spans="1:50" ht="26.25" customHeight="1" x14ac:dyDescent="0.15">
      <c r="A436" s="1097">
        <v>4</v>
      </c>
      <c r="B436" s="1097">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95"/>
      <c r="Z436" s="396"/>
      <c r="AA436" s="396"/>
      <c r="AB436" s="397"/>
      <c r="AC436" s="398"/>
      <c r="AD436" s="398"/>
      <c r="AE436" s="398"/>
      <c r="AF436" s="398"/>
      <c r="AG436" s="398"/>
      <c r="AH436" s="399"/>
      <c r="AI436" s="400"/>
      <c r="AJ436" s="400"/>
      <c r="AK436" s="400"/>
      <c r="AL436" s="401"/>
      <c r="AM436" s="402"/>
      <c r="AN436" s="402"/>
      <c r="AO436" s="403"/>
      <c r="AP436" s="404"/>
      <c r="AQ436" s="404"/>
      <c r="AR436" s="404"/>
      <c r="AS436" s="404"/>
      <c r="AT436" s="404"/>
      <c r="AU436" s="404"/>
      <c r="AV436" s="404"/>
      <c r="AW436" s="404"/>
      <c r="AX436" s="404"/>
    </row>
    <row r="437" spans="1:50" ht="26.25" customHeight="1" x14ac:dyDescent="0.15">
      <c r="A437" s="1097">
        <v>5</v>
      </c>
      <c r="B437" s="1097">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95"/>
      <c r="Z437" s="396"/>
      <c r="AA437" s="396"/>
      <c r="AB437" s="397"/>
      <c r="AC437" s="398"/>
      <c r="AD437" s="398"/>
      <c r="AE437" s="398"/>
      <c r="AF437" s="398"/>
      <c r="AG437" s="398"/>
      <c r="AH437" s="399"/>
      <c r="AI437" s="400"/>
      <c r="AJ437" s="400"/>
      <c r="AK437" s="400"/>
      <c r="AL437" s="401"/>
      <c r="AM437" s="402"/>
      <c r="AN437" s="402"/>
      <c r="AO437" s="403"/>
      <c r="AP437" s="404"/>
      <c r="AQ437" s="404"/>
      <c r="AR437" s="404"/>
      <c r="AS437" s="404"/>
      <c r="AT437" s="404"/>
      <c r="AU437" s="404"/>
      <c r="AV437" s="404"/>
      <c r="AW437" s="404"/>
      <c r="AX437" s="404"/>
    </row>
    <row r="438" spans="1:50" ht="26.25" customHeight="1" x14ac:dyDescent="0.15">
      <c r="A438" s="1097">
        <v>6</v>
      </c>
      <c r="B438" s="1097">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95"/>
      <c r="Z438" s="396"/>
      <c r="AA438" s="396"/>
      <c r="AB438" s="397"/>
      <c r="AC438" s="398"/>
      <c r="AD438" s="398"/>
      <c r="AE438" s="398"/>
      <c r="AF438" s="398"/>
      <c r="AG438" s="398"/>
      <c r="AH438" s="399"/>
      <c r="AI438" s="400"/>
      <c r="AJ438" s="400"/>
      <c r="AK438" s="400"/>
      <c r="AL438" s="401"/>
      <c r="AM438" s="402"/>
      <c r="AN438" s="402"/>
      <c r="AO438" s="403"/>
      <c r="AP438" s="404"/>
      <c r="AQ438" s="404"/>
      <c r="AR438" s="404"/>
      <c r="AS438" s="404"/>
      <c r="AT438" s="404"/>
      <c r="AU438" s="404"/>
      <c r="AV438" s="404"/>
      <c r="AW438" s="404"/>
      <c r="AX438" s="404"/>
    </row>
    <row r="439" spans="1:50" ht="26.25" customHeight="1" x14ac:dyDescent="0.15">
      <c r="A439" s="1097">
        <v>7</v>
      </c>
      <c r="B439" s="1097">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95"/>
      <c r="Z439" s="396"/>
      <c r="AA439" s="396"/>
      <c r="AB439" s="397"/>
      <c r="AC439" s="398"/>
      <c r="AD439" s="398"/>
      <c r="AE439" s="398"/>
      <c r="AF439" s="398"/>
      <c r="AG439" s="398"/>
      <c r="AH439" s="399"/>
      <c r="AI439" s="400"/>
      <c r="AJ439" s="400"/>
      <c r="AK439" s="400"/>
      <c r="AL439" s="401"/>
      <c r="AM439" s="402"/>
      <c r="AN439" s="402"/>
      <c r="AO439" s="403"/>
      <c r="AP439" s="404"/>
      <c r="AQ439" s="404"/>
      <c r="AR439" s="404"/>
      <c r="AS439" s="404"/>
      <c r="AT439" s="404"/>
      <c r="AU439" s="404"/>
      <c r="AV439" s="404"/>
      <c r="AW439" s="404"/>
      <c r="AX439" s="404"/>
    </row>
    <row r="440" spans="1:50" ht="26.25" customHeight="1" x14ac:dyDescent="0.15">
      <c r="A440" s="1097">
        <v>8</v>
      </c>
      <c r="B440" s="1097">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95"/>
      <c r="Z440" s="396"/>
      <c r="AA440" s="396"/>
      <c r="AB440" s="397"/>
      <c r="AC440" s="398"/>
      <c r="AD440" s="398"/>
      <c r="AE440" s="398"/>
      <c r="AF440" s="398"/>
      <c r="AG440" s="398"/>
      <c r="AH440" s="399"/>
      <c r="AI440" s="400"/>
      <c r="AJ440" s="400"/>
      <c r="AK440" s="400"/>
      <c r="AL440" s="401"/>
      <c r="AM440" s="402"/>
      <c r="AN440" s="402"/>
      <c r="AO440" s="403"/>
      <c r="AP440" s="404"/>
      <c r="AQ440" s="404"/>
      <c r="AR440" s="404"/>
      <c r="AS440" s="404"/>
      <c r="AT440" s="404"/>
      <c r="AU440" s="404"/>
      <c r="AV440" s="404"/>
      <c r="AW440" s="404"/>
      <c r="AX440" s="404"/>
    </row>
    <row r="441" spans="1:50" ht="26.25" customHeight="1" x14ac:dyDescent="0.15">
      <c r="A441" s="1097">
        <v>9</v>
      </c>
      <c r="B441" s="1097">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95"/>
      <c r="Z441" s="396"/>
      <c r="AA441" s="396"/>
      <c r="AB441" s="397"/>
      <c r="AC441" s="398"/>
      <c r="AD441" s="398"/>
      <c r="AE441" s="398"/>
      <c r="AF441" s="398"/>
      <c r="AG441" s="398"/>
      <c r="AH441" s="399"/>
      <c r="AI441" s="400"/>
      <c r="AJ441" s="400"/>
      <c r="AK441" s="400"/>
      <c r="AL441" s="401"/>
      <c r="AM441" s="402"/>
      <c r="AN441" s="402"/>
      <c r="AO441" s="403"/>
      <c r="AP441" s="404"/>
      <c r="AQ441" s="404"/>
      <c r="AR441" s="404"/>
      <c r="AS441" s="404"/>
      <c r="AT441" s="404"/>
      <c r="AU441" s="404"/>
      <c r="AV441" s="404"/>
      <c r="AW441" s="404"/>
      <c r="AX441" s="404"/>
    </row>
    <row r="442" spans="1:50" ht="26.25" customHeight="1" x14ac:dyDescent="0.15">
      <c r="A442" s="1097">
        <v>10</v>
      </c>
      <c r="B442" s="1097">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95"/>
      <c r="Z442" s="396"/>
      <c r="AA442" s="396"/>
      <c r="AB442" s="397"/>
      <c r="AC442" s="398"/>
      <c r="AD442" s="398"/>
      <c r="AE442" s="398"/>
      <c r="AF442" s="398"/>
      <c r="AG442" s="398"/>
      <c r="AH442" s="399"/>
      <c r="AI442" s="400"/>
      <c r="AJ442" s="400"/>
      <c r="AK442" s="400"/>
      <c r="AL442" s="401"/>
      <c r="AM442" s="402"/>
      <c r="AN442" s="402"/>
      <c r="AO442" s="403"/>
      <c r="AP442" s="404"/>
      <c r="AQ442" s="404"/>
      <c r="AR442" s="404"/>
      <c r="AS442" s="404"/>
      <c r="AT442" s="404"/>
      <c r="AU442" s="404"/>
      <c r="AV442" s="404"/>
      <c r="AW442" s="404"/>
      <c r="AX442" s="404"/>
    </row>
    <row r="443" spans="1:50" ht="26.25" customHeight="1" x14ac:dyDescent="0.15">
      <c r="A443" s="1097">
        <v>11</v>
      </c>
      <c r="B443" s="1097">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95"/>
      <c r="Z443" s="396"/>
      <c r="AA443" s="396"/>
      <c r="AB443" s="397"/>
      <c r="AC443" s="398"/>
      <c r="AD443" s="398"/>
      <c r="AE443" s="398"/>
      <c r="AF443" s="398"/>
      <c r="AG443" s="398"/>
      <c r="AH443" s="399"/>
      <c r="AI443" s="400"/>
      <c r="AJ443" s="400"/>
      <c r="AK443" s="400"/>
      <c r="AL443" s="401"/>
      <c r="AM443" s="402"/>
      <c r="AN443" s="402"/>
      <c r="AO443" s="403"/>
      <c r="AP443" s="404"/>
      <c r="AQ443" s="404"/>
      <c r="AR443" s="404"/>
      <c r="AS443" s="404"/>
      <c r="AT443" s="404"/>
      <c r="AU443" s="404"/>
      <c r="AV443" s="404"/>
      <c r="AW443" s="404"/>
      <c r="AX443" s="404"/>
    </row>
    <row r="444" spans="1:50" ht="26.25" customHeight="1" x14ac:dyDescent="0.15">
      <c r="A444" s="1097">
        <v>12</v>
      </c>
      <c r="B444" s="1097">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95"/>
      <c r="Z444" s="396"/>
      <c r="AA444" s="396"/>
      <c r="AB444" s="397"/>
      <c r="AC444" s="398"/>
      <c r="AD444" s="398"/>
      <c r="AE444" s="398"/>
      <c r="AF444" s="398"/>
      <c r="AG444" s="398"/>
      <c r="AH444" s="399"/>
      <c r="AI444" s="400"/>
      <c r="AJ444" s="400"/>
      <c r="AK444" s="400"/>
      <c r="AL444" s="401"/>
      <c r="AM444" s="402"/>
      <c r="AN444" s="402"/>
      <c r="AO444" s="403"/>
      <c r="AP444" s="404"/>
      <c r="AQ444" s="404"/>
      <c r="AR444" s="404"/>
      <c r="AS444" s="404"/>
      <c r="AT444" s="404"/>
      <c r="AU444" s="404"/>
      <c r="AV444" s="404"/>
      <c r="AW444" s="404"/>
      <c r="AX444" s="404"/>
    </row>
    <row r="445" spans="1:50" ht="26.25" customHeight="1" x14ac:dyDescent="0.15">
      <c r="A445" s="1097">
        <v>13</v>
      </c>
      <c r="B445" s="1097">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95"/>
      <c r="Z445" s="396"/>
      <c r="AA445" s="396"/>
      <c r="AB445" s="397"/>
      <c r="AC445" s="398"/>
      <c r="AD445" s="398"/>
      <c r="AE445" s="398"/>
      <c r="AF445" s="398"/>
      <c r="AG445" s="398"/>
      <c r="AH445" s="399"/>
      <c r="AI445" s="400"/>
      <c r="AJ445" s="400"/>
      <c r="AK445" s="400"/>
      <c r="AL445" s="401"/>
      <c r="AM445" s="402"/>
      <c r="AN445" s="402"/>
      <c r="AO445" s="403"/>
      <c r="AP445" s="404"/>
      <c r="AQ445" s="404"/>
      <c r="AR445" s="404"/>
      <c r="AS445" s="404"/>
      <c r="AT445" s="404"/>
      <c r="AU445" s="404"/>
      <c r="AV445" s="404"/>
      <c r="AW445" s="404"/>
      <c r="AX445" s="404"/>
    </row>
    <row r="446" spans="1:50" ht="26.25" customHeight="1" x14ac:dyDescent="0.15">
      <c r="A446" s="1097">
        <v>14</v>
      </c>
      <c r="B446" s="1097">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95"/>
      <c r="Z446" s="396"/>
      <c r="AA446" s="396"/>
      <c r="AB446" s="397"/>
      <c r="AC446" s="398"/>
      <c r="AD446" s="398"/>
      <c r="AE446" s="398"/>
      <c r="AF446" s="398"/>
      <c r="AG446" s="398"/>
      <c r="AH446" s="399"/>
      <c r="AI446" s="400"/>
      <c r="AJ446" s="400"/>
      <c r="AK446" s="400"/>
      <c r="AL446" s="401"/>
      <c r="AM446" s="402"/>
      <c r="AN446" s="402"/>
      <c r="AO446" s="403"/>
      <c r="AP446" s="404"/>
      <c r="AQ446" s="404"/>
      <c r="AR446" s="404"/>
      <c r="AS446" s="404"/>
      <c r="AT446" s="404"/>
      <c r="AU446" s="404"/>
      <c r="AV446" s="404"/>
      <c r="AW446" s="404"/>
      <c r="AX446" s="404"/>
    </row>
    <row r="447" spans="1:50" ht="26.25" customHeight="1" x14ac:dyDescent="0.15">
      <c r="A447" s="1097">
        <v>15</v>
      </c>
      <c r="B447" s="1097">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95"/>
      <c r="Z447" s="396"/>
      <c r="AA447" s="396"/>
      <c r="AB447" s="397"/>
      <c r="AC447" s="398"/>
      <c r="AD447" s="398"/>
      <c r="AE447" s="398"/>
      <c r="AF447" s="398"/>
      <c r="AG447" s="398"/>
      <c r="AH447" s="399"/>
      <c r="AI447" s="400"/>
      <c r="AJ447" s="400"/>
      <c r="AK447" s="400"/>
      <c r="AL447" s="401"/>
      <c r="AM447" s="402"/>
      <c r="AN447" s="402"/>
      <c r="AO447" s="403"/>
      <c r="AP447" s="404"/>
      <c r="AQ447" s="404"/>
      <c r="AR447" s="404"/>
      <c r="AS447" s="404"/>
      <c r="AT447" s="404"/>
      <c r="AU447" s="404"/>
      <c r="AV447" s="404"/>
      <c r="AW447" s="404"/>
      <c r="AX447" s="404"/>
    </row>
    <row r="448" spans="1:50" ht="26.25" customHeight="1" x14ac:dyDescent="0.15">
      <c r="A448" s="1097">
        <v>16</v>
      </c>
      <c r="B448" s="1097">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95"/>
      <c r="Z448" s="396"/>
      <c r="AA448" s="396"/>
      <c r="AB448" s="397"/>
      <c r="AC448" s="398"/>
      <c r="AD448" s="398"/>
      <c r="AE448" s="398"/>
      <c r="AF448" s="398"/>
      <c r="AG448" s="398"/>
      <c r="AH448" s="399"/>
      <c r="AI448" s="400"/>
      <c r="AJ448" s="400"/>
      <c r="AK448" s="400"/>
      <c r="AL448" s="401"/>
      <c r="AM448" s="402"/>
      <c r="AN448" s="402"/>
      <c r="AO448" s="403"/>
      <c r="AP448" s="404"/>
      <c r="AQ448" s="404"/>
      <c r="AR448" s="404"/>
      <c r="AS448" s="404"/>
      <c r="AT448" s="404"/>
      <c r="AU448" s="404"/>
      <c r="AV448" s="404"/>
      <c r="AW448" s="404"/>
      <c r="AX448" s="404"/>
    </row>
    <row r="449" spans="1:50" ht="26.25" customHeight="1" x14ac:dyDescent="0.15">
      <c r="A449" s="1097">
        <v>17</v>
      </c>
      <c r="B449" s="1097">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95"/>
      <c r="Z449" s="396"/>
      <c r="AA449" s="396"/>
      <c r="AB449" s="397"/>
      <c r="AC449" s="398"/>
      <c r="AD449" s="398"/>
      <c r="AE449" s="398"/>
      <c r="AF449" s="398"/>
      <c r="AG449" s="398"/>
      <c r="AH449" s="399"/>
      <c r="AI449" s="400"/>
      <c r="AJ449" s="400"/>
      <c r="AK449" s="400"/>
      <c r="AL449" s="401"/>
      <c r="AM449" s="402"/>
      <c r="AN449" s="402"/>
      <c r="AO449" s="403"/>
      <c r="AP449" s="404"/>
      <c r="AQ449" s="404"/>
      <c r="AR449" s="404"/>
      <c r="AS449" s="404"/>
      <c r="AT449" s="404"/>
      <c r="AU449" s="404"/>
      <c r="AV449" s="404"/>
      <c r="AW449" s="404"/>
      <c r="AX449" s="404"/>
    </row>
    <row r="450" spans="1:50" ht="26.25" customHeight="1" x14ac:dyDescent="0.15">
      <c r="A450" s="1097">
        <v>18</v>
      </c>
      <c r="B450" s="1097">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95"/>
      <c r="Z450" s="396"/>
      <c r="AA450" s="396"/>
      <c r="AB450" s="397"/>
      <c r="AC450" s="398"/>
      <c r="AD450" s="398"/>
      <c r="AE450" s="398"/>
      <c r="AF450" s="398"/>
      <c r="AG450" s="398"/>
      <c r="AH450" s="399"/>
      <c r="AI450" s="400"/>
      <c r="AJ450" s="400"/>
      <c r="AK450" s="400"/>
      <c r="AL450" s="401"/>
      <c r="AM450" s="402"/>
      <c r="AN450" s="402"/>
      <c r="AO450" s="403"/>
      <c r="AP450" s="404"/>
      <c r="AQ450" s="404"/>
      <c r="AR450" s="404"/>
      <c r="AS450" s="404"/>
      <c r="AT450" s="404"/>
      <c r="AU450" s="404"/>
      <c r="AV450" s="404"/>
      <c r="AW450" s="404"/>
      <c r="AX450" s="404"/>
    </row>
    <row r="451" spans="1:50" ht="26.25" customHeight="1" x14ac:dyDescent="0.15">
      <c r="A451" s="1097">
        <v>19</v>
      </c>
      <c r="B451" s="1097">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95"/>
      <c r="Z451" s="396"/>
      <c r="AA451" s="396"/>
      <c r="AB451" s="397"/>
      <c r="AC451" s="398"/>
      <c r="AD451" s="398"/>
      <c r="AE451" s="398"/>
      <c r="AF451" s="398"/>
      <c r="AG451" s="398"/>
      <c r="AH451" s="399"/>
      <c r="AI451" s="400"/>
      <c r="AJ451" s="400"/>
      <c r="AK451" s="400"/>
      <c r="AL451" s="401"/>
      <c r="AM451" s="402"/>
      <c r="AN451" s="402"/>
      <c r="AO451" s="403"/>
      <c r="AP451" s="404"/>
      <c r="AQ451" s="404"/>
      <c r="AR451" s="404"/>
      <c r="AS451" s="404"/>
      <c r="AT451" s="404"/>
      <c r="AU451" s="404"/>
      <c r="AV451" s="404"/>
      <c r="AW451" s="404"/>
      <c r="AX451" s="404"/>
    </row>
    <row r="452" spans="1:50" ht="26.25" customHeight="1" x14ac:dyDescent="0.15">
      <c r="A452" s="1097">
        <v>20</v>
      </c>
      <c r="B452" s="1097">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95"/>
      <c r="Z452" s="396"/>
      <c r="AA452" s="396"/>
      <c r="AB452" s="397"/>
      <c r="AC452" s="398"/>
      <c r="AD452" s="398"/>
      <c r="AE452" s="398"/>
      <c r="AF452" s="398"/>
      <c r="AG452" s="398"/>
      <c r="AH452" s="399"/>
      <c r="AI452" s="400"/>
      <c r="AJ452" s="400"/>
      <c r="AK452" s="400"/>
      <c r="AL452" s="401"/>
      <c r="AM452" s="402"/>
      <c r="AN452" s="402"/>
      <c r="AO452" s="403"/>
      <c r="AP452" s="404"/>
      <c r="AQ452" s="404"/>
      <c r="AR452" s="404"/>
      <c r="AS452" s="404"/>
      <c r="AT452" s="404"/>
      <c r="AU452" s="404"/>
      <c r="AV452" s="404"/>
      <c r="AW452" s="404"/>
      <c r="AX452" s="404"/>
    </row>
    <row r="453" spans="1:50" ht="26.25" customHeight="1" x14ac:dyDescent="0.15">
      <c r="A453" s="1097">
        <v>21</v>
      </c>
      <c r="B453" s="1097">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95"/>
      <c r="Z453" s="396"/>
      <c r="AA453" s="396"/>
      <c r="AB453" s="397"/>
      <c r="AC453" s="398"/>
      <c r="AD453" s="398"/>
      <c r="AE453" s="398"/>
      <c r="AF453" s="398"/>
      <c r="AG453" s="398"/>
      <c r="AH453" s="399"/>
      <c r="AI453" s="400"/>
      <c r="AJ453" s="400"/>
      <c r="AK453" s="400"/>
      <c r="AL453" s="401"/>
      <c r="AM453" s="402"/>
      <c r="AN453" s="402"/>
      <c r="AO453" s="403"/>
      <c r="AP453" s="404"/>
      <c r="AQ453" s="404"/>
      <c r="AR453" s="404"/>
      <c r="AS453" s="404"/>
      <c r="AT453" s="404"/>
      <c r="AU453" s="404"/>
      <c r="AV453" s="404"/>
      <c r="AW453" s="404"/>
      <c r="AX453" s="404"/>
    </row>
    <row r="454" spans="1:50" ht="26.25" customHeight="1" x14ac:dyDescent="0.15">
      <c r="A454" s="1097">
        <v>22</v>
      </c>
      <c r="B454" s="1097">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95"/>
      <c r="Z454" s="396"/>
      <c r="AA454" s="396"/>
      <c r="AB454" s="397"/>
      <c r="AC454" s="398"/>
      <c r="AD454" s="398"/>
      <c r="AE454" s="398"/>
      <c r="AF454" s="398"/>
      <c r="AG454" s="398"/>
      <c r="AH454" s="399"/>
      <c r="AI454" s="400"/>
      <c r="AJ454" s="400"/>
      <c r="AK454" s="400"/>
      <c r="AL454" s="401"/>
      <c r="AM454" s="402"/>
      <c r="AN454" s="402"/>
      <c r="AO454" s="403"/>
      <c r="AP454" s="404"/>
      <c r="AQ454" s="404"/>
      <c r="AR454" s="404"/>
      <c r="AS454" s="404"/>
      <c r="AT454" s="404"/>
      <c r="AU454" s="404"/>
      <c r="AV454" s="404"/>
      <c r="AW454" s="404"/>
      <c r="AX454" s="404"/>
    </row>
    <row r="455" spans="1:50" ht="26.25" customHeight="1" x14ac:dyDescent="0.15">
      <c r="A455" s="1097">
        <v>23</v>
      </c>
      <c r="B455" s="1097">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95"/>
      <c r="Z455" s="396"/>
      <c r="AA455" s="396"/>
      <c r="AB455" s="397"/>
      <c r="AC455" s="398"/>
      <c r="AD455" s="398"/>
      <c r="AE455" s="398"/>
      <c r="AF455" s="398"/>
      <c r="AG455" s="398"/>
      <c r="AH455" s="399"/>
      <c r="AI455" s="400"/>
      <c r="AJ455" s="400"/>
      <c r="AK455" s="400"/>
      <c r="AL455" s="401"/>
      <c r="AM455" s="402"/>
      <c r="AN455" s="402"/>
      <c r="AO455" s="403"/>
      <c r="AP455" s="404"/>
      <c r="AQ455" s="404"/>
      <c r="AR455" s="404"/>
      <c r="AS455" s="404"/>
      <c r="AT455" s="404"/>
      <c r="AU455" s="404"/>
      <c r="AV455" s="404"/>
      <c r="AW455" s="404"/>
      <c r="AX455" s="404"/>
    </row>
    <row r="456" spans="1:50" ht="26.25" customHeight="1" x14ac:dyDescent="0.15">
      <c r="A456" s="1097">
        <v>24</v>
      </c>
      <c r="B456" s="1097">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95"/>
      <c r="Z456" s="396"/>
      <c r="AA456" s="396"/>
      <c r="AB456" s="397"/>
      <c r="AC456" s="398"/>
      <c r="AD456" s="398"/>
      <c r="AE456" s="398"/>
      <c r="AF456" s="398"/>
      <c r="AG456" s="398"/>
      <c r="AH456" s="399"/>
      <c r="AI456" s="400"/>
      <c r="AJ456" s="400"/>
      <c r="AK456" s="400"/>
      <c r="AL456" s="401"/>
      <c r="AM456" s="402"/>
      <c r="AN456" s="402"/>
      <c r="AO456" s="403"/>
      <c r="AP456" s="404"/>
      <c r="AQ456" s="404"/>
      <c r="AR456" s="404"/>
      <c r="AS456" s="404"/>
      <c r="AT456" s="404"/>
      <c r="AU456" s="404"/>
      <c r="AV456" s="404"/>
      <c r="AW456" s="404"/>
      <c r="AX456" s="404"/>
    </row>
    <row r="457" spans="1:50" ht="26.25" customHeight="1" x14ac:dyDescent="0.15">
      <c r="A457" s="1097">
        <v>25</v>
      </c>
      <c r="B457" s="1097">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95"/>
      <c r="Z457" s="396"/>
      <c r="AA457" s="396"/>
      <c r="AB457" s="397"/>
      <c r="AC457" s="398"/>
      <c r="AD457" s="398"/>
      <c r="AE457" s="398"/>
      <c r="AF457" s="398"/>
      <c r="AG457" s="398"/>
      <c r="AH457" s="399"/>
      <c r="AI457" s="400"/>
      <c r="AJ457" s="400"/>
      <c r="AK457" s="400"/>
      <c r="AL457" s="401"/>
      <c r="AM457" s="402"/>
      <c r="AN457" s="402"/>
      <c r="AO457" s="403"/>
      <c r="AP457" s="404"/>
      <c r="AQ457" s="404"/>
      <c r="AR457" s="404"/>
      <c r="AS457" s="404"/>
      <c r="AT457" s="404"/>
      <c r="AU457" s="404"/>
      <c r="AV457" s="404"/>
      <c r="AW457" s="404"/>
      <c r="AX457" s="404"/>
    </row>
    <row r="458" spans="1:50" ht="26.25" customHeight="1" x14ac:dyDescent="0.15">
      <c r="A458" s="1097">
        <v>26</v>
      </c>
      <c r="B458" s="1097">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95"/>
      <c r="Z458" s="396"/>
      <c r="AA458" s="396"/>
      <c r="AB458" s="397"/>
      <c r="AC458" s="398"/>
      <c r="AD458" s="398"/>
      <c r="AE458" s="398"/>
      <c r="AF458" s="398"/>
      <c r="AG458" s="398"/>
      <c r="AH458" s="399"/>
      <c r="AI458" s="400"/>
      <c r="AJ458" s="400"/>
      <c r="AK458" s="400"/>
      <c r="AL458" s="401"/>
      <c r="AM458" s="402"/>
      <c r="AN458" s="402"/>
      <c r="AO458" s="403"/>
      <c r="AP458" s="404"/>
      <c r="AQ458" s="404"/>
      <c r="AR458" s="404"/>
      <c r="AS458" s="404"/>
      <c r="AT458" s="404"/>
      <c r="AU458" s="404"/>
      <c r="AV458" s="404"/>
      <c r="AW458" s="404"/>
      <c r="AX458" s="404"/>
    </row>
    <row r="459" spans="1:50" ht="26.25" customHeight="1" x14ac:dyDescent="0.15">
      <c r="A459" s="1097">
        <v>27</v>
      </c>
      <c r="B459" s="1097">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95"/>
      <c r="Z459" s="396"/>
      <c r="AA459" s="396"/>
      <c r="AB459" s="397"/>
      <c r="AC459" s="398"/>
      <c r="AD459" s="398"/>
      <c r="AE459" s="398"/>
      <c r="AF459" s="398"/>
      <c r="AG459" s="398"/>
      <c r="AH459" s="399"/>
      <c r="AI459" s="400"/>
      <c r="AJ459" s="400"/>
      <c r="AK459" s="400"/>
      <c r="AL459" s="401"/>
      <c r="AM459" s="402"/>
      <c r="AN459" s="402"/>
      <c r="AO459" s="403"/>
      <c r="AP459" s="404"/>
      <c r="AQ459" s="404"/>
      <c r="AR459" s="404"/>
      <c r="AS459" s="404"/>
      <c r="AT459" s="404"/>
      <c r="AU459" s="404"/>
      <c r="AV459" s="404"/>
      <c r="AW459" s="404"/>
      <c r="AX459" s="404"/>
    </row>
    <row r="460" spans="1:50" ht="26.25" customHeight="1" x14ac:dyDescent="0.15">
      <c r="A460" s="1097">
        <v>28</v>
      </c>
      <c r="B460" s="1097">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95"/>
      <c r="Z460" s="396"/>
      <c r="AA460" s="396"/>
      <c r="AB460" s="397"/>
      <c r="AC460" s="398"/>
      <c r="AD460" s="398"/>
      <c r="AE460" s="398"/>
      <c r="AF460" s="398"/>
      <c r="AG460" s="398"/>
      <c r="AH460" s="399"/>
      <c r="AI460" s="400"/>
      <c r="AJ460" s="400"/>
      <c r="AK460" s="400"/>
      <c r="AL460" s="401"/>
      <c r="AM460" s="402"/>
      <c r="AN460" s="402"/>
      <c r="AO460" s="403"/>
      <c r="AP460" s="404"/>
      <c r="AQ460" s="404"/>
      <c r="AR460" s="404"/>
      <c r="AS460" s="404"/>
      <c r="AT460" s="404"/>
      <c r="AU460" s="404"/>
      <c r="AV460" s="404"/>
      <c r="AW460" s="404"/>
      <c r="AX460" s="404"/>
    </row>
    <row r="461" spans="1:50" ht="26.25" customHeight="1" x14ac:dyDescent="0.15">
      <c r="A461" s="1097">
        <v>29</v>
      </c>
      <c r="B461" s="1097">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95"/>
      <c r="Z461" s="396"/>
      <c r="AA461" s="396"/>
      <c r="AB461" s="397"/>
      <c r="AC461" s="398"/>
      <c r="AD461" s="398"/>
      <c r="AE461" s="398"/>
      <c r="AF461" s="398"/>
      <c r="AG461" s="398"/>
      <c r="AH461" s="399"/>
      <c r="AI461" s="400"/>
      <c r="AJ461" s="400"/>
      <c r="AK461" s="400"/>
      <c r="AL461" s="401"/>
      <c r="AM461" s="402"/>
      <c r="AN461" s="402"/>
      <c r="AO461" s="403"/>
      <c r="AP461" s="404"/>
      <c r="AQ461" s="404"/>
      <c r="AR461" s="404"/>
      <c r="AS461" s="404"/>
      <c r="AT461" s="404"/>
      <c r="AU461" s="404"/>
      <c r="AV461" s="404"/>
      <c r="AW461" s="404"/>
      <c r="AX461" s="404"/>
    </row>
    <row r="462" spans="1:50" ht="26.25" customHeight="1" x14ac:dyDescent="0.15">
      <c r="A462" s="1097">
        <v>30</v>
      </c>
      <c r="B462" s="1097">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95"/>
      <c r="Z462" s="396"/>
      <c r="AA462" s="396"/>
      <c r="AB462" s="397"/>
      <c r="AC462" s="398"/>
      <c r="AD462" s="398"/>
      <c r="AE462" s="398"/>
      <c r="AF462" s="398"/>
      <c r="AG462" s="398"/>
      <c r="AH462" s="399"/>
      <c r="AI462" s="400"/>
      <c r="AJ462" s="400"/>
      <c r="AK462" s="400"/>
      <c r="AL462" s="401"/>
      <c r="AM462" s="402"/>
      <c r="AN462" s="402"/>
      <c r="AO462" s="403"/>
      <c r="AP462" s="404"/>
      <c r="AQ462" s="404"/>
      <c r="AR462" s="404"/>
      <c r="AS462" s="404"/>
      <c r="AT462" s="404"/>
      <c r="AU462" s="404"/>
      <c r="AV462" s="404"/>
      <c r="AW462" s="404"/>
      <c r="AX462" s="40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1"/>
      <c r="B465" s="411"/>
      <c r="C465" s="411" t="s">
        <v>27</v>
      </c>
      <c r="D465" s="411"/>
      <c r="E465" s="411"/>
      <c r="F465" s="411"/>
      <c r="G465" s="411"/>
      <c r="H465" s="411"/>
      <c r="I465" s="411"/>
      <c r="J465" s="155" t="s">
        <v>434</v>
      </c>
      <c r="K465" s="412"/>
      <c r="L465" s="412"/>
      <c r="M465" s="412"/>
      <c r="N465" s="412"/>
      <c r="O465" s="412"/>
      <c r="P465" s="413" t="s">
        <v>28</v>
      </c>
      <c r="Q465" s="413"/>
      <c r="R465" s="413"/>
      <c r="S465" s="413"/>
      <c r="T465" s="413"/>
      <c r="U465" s="413"/>
      <c r="V465" s="413"/>
      <c r="W465" s="413"/>
      <c r="X465" s="413"/>
      <c r="Y465" s="414" t="s">
        <v>507</v>
      </c>
      <c r="Z465" s="415"/>
      <c r="AA465" s="415"/>
      <c r="AB465" s="415"/>
      <c r="AC465" s="155" t="s">
        <v>489</v>
      </c>
      <c r="AD465" s="155"/>
      <c r="AE465" s="155"/>
      <c r="AF465" s="155"/>
      <c r="AG465" s="155"/>
      <c r="AH465" s="414" t="s">
        <v>393</v>
      </c>
      <c r="AI465" s="411"/>
      <c r="AJ465" s="411"/>
      <c r="AK465" s="411"/>
      <c r="AL465" s="411" t="s">
        <v>22</v>
      </c>
      <c r="AM465" s="411"/>
      <c r="AN465" s="411"/>
      <c r="AO465" s="416"/>
      <c r="AP465" s="417" t="s">
        <v>435</v>
      </c>
      <c r="AQ465" s="417"/>
      <c r="AR465" s="417"/>
      <c r="AS465" s="417"/>
      <c r="AT465" s="417"/>
      <c r="AU465" s="417"/>
      <c r="AV465" s="417"/>
      <c r="AW465" s="417"/>
      <c r="AX465" s="417"/>
    </row>
    <row r="466" spans="1:50" ht="26.25" customHeight="1" x14ac:dyDescent="0.15">
      <c r="A466" s="1097">
        <v>1</v>
      </c>
      <c r="B466" s="1097">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95"/>
      <c r="Z466" s="396"/>
      <c r="AA466" s="396"/>
      <c r="AB466" s="397"/>
      <c r="AC466" s="398"/>
      <c r="AD466" s="398"/>
      <c r="AE466" s="398"/>
      <c r="AF466" s="398"/>
      <c r="AG466" s="398"/>
      <c r="AH466" s="399"/>
      <c r="AI466" s="400"/>
      <c r="AJ466" s="400"/>
      <c r="AK466" s="400"/>
      <c r="AL466" s="401"/>
      <c r="AM466" s="402"/>
      <c r="AN466" s="402"/>
      <c r="AO466" s="403"/>
      <c r="AP466" s="404"/>
      <c r="AQ466" s="404"/>
      <c r="AR466" s="404"/>
      <c r="AS466" s="404"/>
      <c r="AT466" s="404"/>
      <c r="AU466" s="404"/>
      <c r="AV466" s="404"/>
      <c r="AW466" s="404"/>
      <c r="AX466" s="404"/>
    </row>
    <row r="467" spans="1:50" ht="26.25" customHeight="1" x14ac:dyDescent="0.15">
      <c r="A467" s="1097">
        <v>2</v>
      </c>
      <c r="B467" s="1097">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95"/>
      <c r="Z467" s="396"/>
      <c r="AA467" s="396"/>
      <c r="AB467" s="397"/>
      <c r="AC467" s="398"/>
      <c r="AD467" s="398"/>
      <c r="AE467" s="398"/>
      <c r="AF467" s="398"/>
      <c r="AG467" s="398"/>
      <c r="AH467" s="399"/>
      <c r="AI467" s="400"/>
      <c r="AJ467" s="400"/>
      <c r="AK467" s="400"/>
      <c r="AL467" s="401"/>
      <c r="AM467" s="402"/>
      <c r="AN467" s="402"/>
      <c r="AO467" s="403"/>
      <c r="AP467" s="404"/>
      <c r="AQ467" s="404"/>
      <c r="AR467" s="404"/>
      <c r="AS467" s="404"/>
      <c r="AT467" s="404"/>
      <c r="AU467" s="404"/>
      <c r="AV467" s="404"/>
      <c r="AW467" s="404"/>
      <c r="AX467" s="404"/>
    </row>
    <row r="468" spans="1:50" ht="26.25" customHeight="1" x14ac:dyDescent="0.15">
      <c r="A468" s="1097">
        <v>3</v>
      </c>
      <c r="B468" s="1097">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95"/>
      <c r="Z468" s="396"/>
      <c r="AA468" s="396"/>
      <c r="AB468" s="397"/>
      <c r="AC468" s="398"/>
      <c r="AD468" s="398"/>
      <c r="AE468" s="398"/>
      <c r="AF468" s="398"/>
      <c r="AG468" s="398"/>
      <c r="AH468" s="399"/>
      <c r="AI468" s="400"/>
      <c r="AJ468" s="400"/>
      <c r="AK468" s="400"/>
      <c r="AL468" s="401"/>
      <c r="AM468" s="402"/>
      <c r="AN468" s="402"/>
      <c r="AO468" s="403"/>
      <c r="AP468" s="404"/>
      <c r="AQ468" s="404"/>
      <c r="AR468" s="404"/>
      <c r="AS468" s="404"/>
      <c r="AT468" s="404"/>
      <c r="AU468" s="404"/>
      <c r="AV468" s="404"/>
      <c r="AW468" s="404"/>
      <c r="AX468" s="404"/>
    </row>
    <row r="469" spans="1:50" ht="26.25" customHeight="1" x14ac:dyDescent="0.15">
      <c r="A469" s="1097">
        <v>4</v>
      </c>
      <c r="B469" s="1097">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95"/>
      <c r="Z469" s="396"/>
      <c r="AA469" s="396"/>
      <c r="AB469" s="397"/>
      <c r="AC469" s="398"/>
      <c r="AD469" s="398"/>
      <c r="AE469" s="398"/>
      <c r="AF469" s="398"/>
      <c r="AG469" s="398"/>
      <c r="AH469" s="399"/>
      <c r="AI469" s="400"/>
      <c r="AJ469" s="400"/>
      <c r="AK469" s="400"/>
      <c r="AL469" s="401"/>
      <c r="AM469" s="402"/>
      <c r="AN469" s="402"/>
      <c r="AO469" s="403"/>
      <c r="AP469" s="404"/>
      <c r="AQ469" s="404"/>
      <c r="AR469" s="404"/>
      <c r="AS469" s="404"/>
      <c r="AT469" s="404"/>
      <c r="AU469" s="404"/>
      <c r="AV469" s="404"/>
      <c r="AW469" s="404"/>
      <c r="AX469" s="404"/>
    </row>
    <row r="470" spans="1:50" ht="26.25" customHeight="1" x14ac:dyDescent="0.15">
      <c r="A470" s="1097">
        <v>5</v>
      </c>
      <c r="B470" s="1097">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95"/>
      <c r="Z470" s="396"/>
      <c r="AA470" s="396"/>
      <c r="AB470" s="397"/>
      <c r="AC470" s="398"/>
      <c r="AD470" s="398"/>
      <c r="AE470" s="398"/>
      <c r="AF470" s="398"/>
      <c r="AG470" s="398"/>
      <c r="AH470" s="399"/>
      <c r="AI470" s="400"/>
      <c r="AJ470" s="400"/>
      <c r="AK470" s="400"/>
      <c r="AL470" s="401"/>
      <c r="AM470" s="402"/>
      <c r="AN470" s="402"/>
      <c r="AO470" s="403"/>
      <c r="AP470" s="404"/>
      <c r="AQ470" s="404"/>
      <c r="AR470" s="404"/>
      <c r="AS470" s="404"/>
      <c r="AT470" s="404"/>
      <c r="AU470" s="404"/>
      <c r="AV470" s="404"/>
      <c r="AW470" s="404"/>
      <c r="AX470" s="404"/>
    </row>
    <row r="471" spans="1:50" ht="26.25" customHeight="1" x14ac:dyDescent="0.15">
      <c r="A471" s="1097">
        <v>6</v>
      </c>
      <c r="B471" s="1097">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95"/>
      <c r="Z471" s="396"/>
      <c r="AA471" s="396"/>
      <c r="AB471" s="397"/>
      <c r="AC471" s="398"/>
      <c r="AD471" s="398"/>
      <c r="AE471" s="398"/>
      <c r="AF471" s="398"/>
      <c r="AG471" s="398"/>
      <c r="AH471" s="399"/>
      <c r="AI471" s="400"/>
      <c r="AJ471" s="400"/>
      <c r="AK471" s="400"/>
      <c r="AL471" s="401"/>
      <c r="AM471" s="402"/>
      <c r="AN471" s="402"/>
      <c r="AO471" s="403"/>
      <c r="AP471" s="404"/>
      <c r="AQ471" s="404"/>
      <c r="AR471" s="404"/>
      <c r="AS471" s="404"/>
      <c r="AT471" s="404"/>
      <c r="AU471" s="404"/>
      <c r="AV471" s="404"/>
      <c r="AW471" s="404"/>
      <c r="AX471" s="404"/>
    </row>
    <row r="472" spans="1:50" ht="26.25" customHeight="1" x14ac:dyDescent="0.15">
      <c r="A472" s="1097">
        <v>7</v>
      </c>
      <c r="B472" s="1097">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95"/>
      <c r="Z472" s="396"/>
      <c r="AA472" s="396"/>
      <c r="AB472" s="397"/>
      <c r="AC472" s="398"/>
      <c r="AD472" s="398"/>
      <c r="AE472" s="398"/>
      <c r="AF472" s="398"/>
      <c r="AG472" s="398"/>
      <c r="AH472" s="399"/>
      <c r="AI472" s="400"/>
      <c r="AJ472" s="400"/>
      <c r="AK472" s="400"/>
      <c r="AL472" s="401"/>
      <c r="AM472" s="402"/>
      <c r="AN472" s="402"/>
      <c r="AO472" s="403"/>
      <c r="AP472" s="404"/>
      <c r="AQ472" s="404"/>
      <c r="AR472" s="404"/>
      <c r="AS472" s="404"/>
      <c r="AT472" s="404"/>
      <c r="AU472" s="404"/>
      <c r="AV472" s="404"/>
      <c r="AW472" s="404"/>
      <c r="AX472" s="404"/>
    </row>
    <row r="473" spans="1:50" ht="26.25" customHeight="1" x14ac:dyDescent="0.15">
      <c r="A473" s="1097">
        <v>8</v>
      </c>
      <c r="B473" s="1097">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95"/>
      <c r="Z473" s="396"/>
      <c r="AA473" s="396"/>
      <c r="AB473" s="397"/>
      <c r="AC473" s="398"/>
      <c r="AD473" s="398"/>
      <c r="AE473" s="398"/>
      <c r="AF473" s="398"/>
      <c r="AG473" s="398"/>
      <c r="AH473" s="399"/>
      <c r="AI473" s="400"/>
      <c r="AJ473" s="400"/>
      <c r="AK473" s="400"/>
      <c r="AL473" s="401"/>
      <c r="AM473" s="402"/>
      <c r="AN473" s="402"/>
      <c r="AO473" s="403"/>
      <c r="AP473" s="404"/>
      <c r="AQ473" s="404"/>
      <c r="AR473" s="404"/>
      <c r="AS473" s="404"/>
      <c r="AT473" s="404"/>
      <c r="AU473" s="404"/>
      <c r="AV473" s="404"/>
      <c r="AW473" s="404"/>
      <c r="AX473" s="404"/>
    </row>
    <row r="474" spans="1:50" ht="26.25" customHeight="1" x14ac:dyDescent="0.15">
      <c r="A474" s="1097">
        <v>9</v>
      </c>
      <c r="B474" s="1097">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95"/>
      <c r="Z474" s="396"/>
      <c r="AA474" s="396"/>
      <c r="AB474" s="397"/>
      <c r="AC474" s="398"/>
      <c r="AD474" s="398"/>
      <c r="AE474" s="398"/>
      <c r="AF474" s="398"/>
      <c r="AG474" s="398"/>
      <c r="AH474" s="399"/>
      <c r="AI474" s="400"/>
      <c r="AJ474" s="400"/>
      <c r="AK474" s="400"/>
      <c r="AL474" s="401"/>
      <c r="AM474" s="402"/>
      <c r="AN474" s="402"/>
      <c r="AO474" s="403"/>
      <c r="AP474" s="404"/>
      <c r="AQ474" s="404"/>
      <c r="AR474" s="404"/>
      <c r="AS474" s="404"/>
      <c r="AT474" s="404"/>
      <c r="AU474" s="404"/>
      <c r="AV474" s="404"/>
      <c r="AW474" s="404"/>
      <c r="AX474" s="404"/>
    </row>
    <row r="475" spans="1:50" ht="26.25" customHeight="1" x14ac:dyDescent="0.15">
      <c r="A475" s="1097">
        <v>10</v>
      </c>
      <c r="B475" s="1097">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95"/>
      <c r="Z475" s="396"/>
      <c r="AA475" s="396"/>
      <c r="AB475" s="397"/>
      <c r="AC475" s="398"/>
      <c r="AD475" s="398"/>
      <c r="AE475" s="398"/>
      <c r="AF475" s="398"/>
      <c r="AG475" s="398"/>
      <c r="AH475" s="399"/>
      <c r="AI475" s="400"/>
      <c r="AJ475" s="400"/>
      <c r="AK475" s="400"/>
      <c r="AL475" s="401"/>
      <c r="AM475" s="402"/>
      <c r="AN475" s="402"/>
      <c r="AO475" s="403"/>
      <c r="AP475" s="404"/>
      <c r="AQ475" s="404"/>
      <c r="AR475" s="404"/>
      <c r="AS475" s="404"/>
      <c r="AT475" s="404"/>
      <c r="AU475" s="404"/>
      <c r="AV475" s="404"/>
      <c r="AW475" s="404"/>
      <c r="AX475" s="404"/>
    </row>
    <row r="476" spans="1:50" ht="26.25" customHeight="1" x14ac:dyDescent="0.15">
      <c r="A476" s="1097">
        <v>11</v>
      </c>
      <c r="B476" s="1097">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95"/>
      <c r="Z476" s="396"/>
      <c r="AA476" s="396"/>
      <c r="AB476" s="397"/>
      <c r="AC476" s="398"/>
      <c r="AD476" s="398"/>
      <c r="AE476" s="398"/>
      <c r="AF476" s="398"/>
      <c r="AG476" s="398"/>
      <c r="AH476" s="399"/>
      <c r="AI476" s="400"/>
      <c r="AJ476" s="400"/>
      <c r="AK476" s="400"/>
      <c r="AL476" s="401"/>
      <c r="AM476" s="402"/>
      <c r="AN476" s="402"/>
      <c r="AO476" s="403"/>
      <c r="AP476" s="404"/>
      <c r="AQ476" s="404"/>
      <c r="AR476" s="404"/>
      <c r="AS476" s="404"/>
      <c r="AT476" s="404"/>
      <c r="AU476" s="404"/>
      <c r="AV476" s="404"/>
      <c r="AW476" s="404"/>
      <c r="AX476" s="404"/>
    </row>
    <row r="477" spans="1:50" ht="26.25" customHeight="1" x14ac:dyDescent="0.15">
      <c r="A477" s="1097">
        <v>12</v>
      </c>
      <c r="B477" s="1097">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95"/>
      <c r="Z477" s="396"/>
      <c r="AA477" s="396"/>
      <c r="AB477" s="397"/>
      <c r="AC477" s="398"/>
      <c r="AD477" s="398"/>
      <c r="AE477" s="398"/>
      <c r="AF477" s="398"/>
      <c r="AG477" s="398"/>
      <c r="AH477" s="399"/>
      <c r="AI477" s="400"/>
      <c r="AJ477" s="400"/>
      <c r="AK477" s="400"/>
      <c r="AL477" s="401"/>
      <c r="AM477" s="402"/>
      <c r="AN477" s="402"/>
      <c r="AO477" s="403"/>
      <c r="AP477" s="404"/>
      <c r="AQ477" s="404"/>
      <c r="AR477" s="404"/>
      <c r="AS477" s="404"/>
      <c r="AT477" s="404"/>
      <c r="AU477" s="404"/>
      <c r="AV477" s="404"/>
      <c r="AW477" s="404"/>
      <c r="AX477" s="404"/>
    </row>
    <row r="478" spans="1:50" ht="26.25" customHeight="1" x14ac:dyDescent="0.15">
      <c r="A478" s="1097">
        <v>13</v>
      </c>
      <c r="B478" s="1097">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95"/>
      <c r="Z478" s="396"/>
      <c r="AA478" s="396"/>
      <c r="AB478" s="397"/>
      <c r="AC478" s="398"/>
      <c r="AD478" s="398"/>
      <c r="AE478" s="398"/>
      <c r="AF478" s="398"/>
      <c r="AG478" s="398"/>
      <c r="AH478" s="399"/>
      <c r="AI478" s="400"/>
      <c r="AJ478" s="400"/>
      <c r="AK478" s="400"/>
      <c r="AL478" s="401"/>
      <c r="AM478" s="402"/>
      <c r="AN478" s="402"/>
      <c r="AO478" s="403"/>
      <c r="AP478" s="404"/>
      <c r="AQ478" s="404"/>
      <c r="AR478" s="404"/>
      <c r="AS478" s="404"/>
      <c r="AT478" s="404"/>
      <c r="AU478" s="404"/>
      <c r="AV478" s="404"/>
      <c r="AW478" s="404"/>
      <c r="AX478" s="404"/>
    </row>
    <row r="479" spans="1:50" ht="26.25" customHeight="1" x14ac:dyDescent="0.15">
      <c r="A479" s="1097">
        <v>14</v>
      </c>
      <c r="B479" s="1097">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95"/>
      <c r="Z479" s="396"/>
      <c r="AA479" s="396"/>
      <c r="AB479" s="397"/>
      <c r="AC479" s="398"/>
      <c r="AD479" s="398"/>
      <c r="AE479" s="398"/>
      <c r="AF479" s="398"/>
      <c r="AG479" s="398"/>
      <c r="AH479" s="399"/>
      <c r="AI479" s="400"/>
      <c r="AJ479" s="400"/>
      <c r="AK479" s="400"/>
      <c r="AL479" s="401"/>
      <c r="AM479" s="402"/>
      <c r="AN479" s="402"/>
      <c r="AO479" s="403"/>
      <c r="AP479" s="404"/>
      <c r="AQ479" s="404"/>
      <c r="AR479" s="404"/>
      <c r="AS479" s="404"/>
      <c r="AT479" s="404"/>
      <c r="AU479" s="404"/>
      <c r="AV479" s="404"/>
      <c r="AW479" s="404"/>
      <c r="AX479" s="404"/>
    </row>
    <row r="480" spans="1:50" ht="26.25" customHeight="1" x14ac:dyDescent="0.15">
      <c r="A480" s="1097">
        <v>15</v>
      </c>
      <c r="B480" s="1097">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95"/>
      <c r="Z480" s="396"/>
      <c r="AA480" s="396"/>
      <c r="AB480" s="397"/>
      <c r="AC480" s="398"/>
      <c r="AD480" s="398"/>
      <c r="AE480" s="398"/>
      <c r="AF480" s="398"/>
      <c r="AG480" s="398"/>
      <c r="AH480" s="399"/>
      <c r="AI480" s="400"/>
      <c r="AJ480" s="400"/>
      <c r="AK480" s="400"/>
      <c r="AL480" s="401"/>
      <c r="AM480" s="402"/>
      <c r="AN480" s="402"/>
      <c r="AO480" s="403"/>
      <c r="AP480" s="404"/>
      <c r="AQ480" s="404"/>
      <c r="AR480" s="404"/>
      <c r="AS480" s="404"/>
      <c r="AT480" s="404"/>
      <c r="AU480" s="404"/>
      <c r="AV480" s="404"/>
      <c r="AW480" s="404"/>
      <c r="AX480" s="404"/>
    </row>
    <row r="481" spans="1:50" ht="26.25" customHeight="1" x14ac:dyDescent="0.15">
      <c r="A481" s="1097">
        <v>16</v>
      </c>
      <c r="B481" s="1097">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95"/>
      <c r="Z481" s="396"/>
      <c r="AA481" s="396"/>
      <c r="AB481" s="397"/>
      <c r="AC481" s="398"/>
      <c r="AD481" s="398"/>
      <c r="AE481" s="398"/>
      <c r="AF481" s="398"/>
      <c r="AG481" s="398"/>
      <c r="AH481" s="399"/>
      <c r="AI481" s="400"/>
      <c r="AJ481" s="400"/>
      <c r="AK481" s="400"/>
      <c r="AL481" s="401"/>
      <c r="AM481" s="402"/>
      <c r="AN481" s="402"/>
      <c r="AO481" s="403"/>
      <c r="AP481" s="404"/>
      <c r="AQ481" s="404"/>
      <c r="AR481" s="404"/>
      <c r="AS481" s="404"/>
      <c r="AT481" s="404"/>
      <c r="AU481" s="404"/>
      <c r="AV481" s="404"/>
      <c r="AW481" s="404"/>
      <c r="AX481" s="404"/>
    </row>
    <row r="482" spans="1:50" ht="26.25" customHeight="1" x14ac:dyDescent="0.15">
      <c r="A482" s="1097">
        <v>17</v>
      </c>
      <c r="B482" s="1097">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95"/>
      <c r="Z482" s="396"/>
      <c r="AA482" s="396"/>
      <c r="AB482" s="397"/>
      <c r="AC482" s="398"/>
      <c r="AD482" s="398"/>
      <c r="AE482" s="398"/>
      <c r="AF482" s="398"/>
      <c r="AG482" s="398"/>
      <c r="AH482" s="399"/>
      <c r="AI482" s="400"/>
      <c r="AJ482" s="400"/>
      <c r="AK482" s="400"/>
      <c r="AL482" s="401"/>
      <c r="AM482" s="402"/>
      <c r="AN482" s="402"/>
      <c r="AO482" s="403"/>
      <c r="AP482" s="404"/>
      <c r="AQ482" s="404"/>
      <c r="AR482" s="404"/>
      <c r="AS482" s="404"/>
      <c r="AT482" s="404"/>
      <c r="AU482" s="404"/>
      <c r="AV482" s="404"/>
      <c r="AW482" s="404"/>
      <c r="AX482" s="404"/>
    </row>
    <row r="483" spans="1:50" ht="26.25" customHeight="1" x14ac:dyDescent="0.15">
      <c r="A483" s="1097">
        <v>18</v>
      </c>
      <c r="B483" s="1097">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95"/>
      <c r="Z483" s="396"/>
      <c r="AA483" s="396"/>
      <c r="AB483" s="397"/>
      <c r="AC483" s="398"/>
      <c r="AD483" s="398"/>
      <c r="AE483" s="398"/>
      <c r="AF483" s="398"/>
      <c r="AG483" s="398"/>
      <c r="AH483" s="399"/>
      <c r="AI483" s="400"/>
      <c r="AJ483" s="400"/>
      <c r="AK483" s="400"/>
      <c r="AL483" s="401"/>
      <c r="AM483" s="402"/>
      <c r="AN483" s="402"/>
      <c r="AO483" s="403"/>
      <c r="AP483" s="404"/>
      <c r="AQ483" s="404"/>
      <c r="AR483" s="404"/>
      <c r="AS483" s="404"/>
      <c r="AT483" s="404"/>
      <c r="AU483" s="404"/>
      <c r="AV483" s="404"/>
      <c r="AW483" s="404"/>
      <c r="AX483" s="404"/>
    </row>
    <row r="484" spans="1:50" ht="26.25" customHeight="1" x14ac:dyDescent="0.15">
      <c r="A484" s="1097">
        <v>19</v>
      </c>
      <c r="B484" s="1097">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95"/>
      <c r="Z484" s="396"/>
      <c r="AA484" s="396"/>
      <c r="AB484" s="397"/>
      <c r="AC484" s="398"/>
      <c r="AD484" s="398"/>
      <c r="AE484" s="398"/>
      <c r="AF484" s="398"/>
      <c r="AG484" s="398"/>
      <c r="AH484" s="399"/>
      <c r="AI484" s="400"/>
      <c r="AJ484" s="400"/>
      <c r="AK484" s="400"/>
      <c r="AL484" s="401"/>
      <c r="AM484" s="402"/>
      <c r="AN484" s="402"/>
      <c r="AO484" s="403"/>
      <c r="AP484" s="404"/>
      <c r="AQ484" s="404"/>
      <c r="AR484" s="404"/>
      <c r="AS484" s="404"/>
      <c r="AT484" s="404"/>
      <c r="AU484" s="404"/>
      <c r="AV484" s="404"/>
      <c r="AW484" s="404"/>
      <c r="AX484" s="404"/>
    </row>
    <row r="485" spans="1:50" ht="26.25" customHeight="1" x14ac:dyDescent="0.15">
      <c r="A485" s="1097">
        <v>20</v>
      </c>
      <c r="B485" s="1097">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95"/>
      <c r="Z485" s="396"/>
      <c r="AA485" s="396"/>
      <c r="AB485" s="397"/>
      <c r="AC485" s="398"/>
      <c r="AD485" s="398"/>
      <c r="AE485" s="398"/>
      <c r="AF485" s="398"/>
      <c r="AG485" s="398"/>
      <c r="AH485" s="399"/>
      <c r="AI485" s="400"/>
      <c r="AJ485" s="400"/>
      <c r="AK485" s="400"/>
      <c r="AL485" s="401"/>
      <c r="AM485" s="402"/>
      <c r="AN485" s="402"/>
      <c r="AO485" s="403"/>
      <c r="AP485" s="404"/>
      <c r="AQ485" s="404"/>
      <c r="AR485" s="404"/>
      <c r="AS485" s="404"/>
      <c r="AT485" s="404"/>
      <c r="AU485" s="404"/>
      <c r="AV485" s="404"/>
      <c r="AW485" s="404"/>
      <c r="AX485" s="404"/>
    </row>
    <row r="486" spans="1:50" ht="26.25" customHeight="1" x14ac:dyDescent="0.15">
      <c r="A486" s="1097">
        <v>21</v>
      </c>
      <c r="B486" s="1097">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95"/>
      <c r="Z486" s="396"/>
      <c r="AA486" s="396"/>
      <c r="AB486" s="397"/>
      <c r="AC486" s="398"/>
      <c r="AD486" s="398"/>
      <c r="AE486" s="398"/>
      <c r="AF486" s="398"/>
      <c r="AG486" s="398"/>
      <c r="AH486" s="399"/>
      <c r="AI486" s="400"/>
      <c r="AJ486" s="400"/>
      <c r="AK486" s="400"/>
      <c r="AL486" s="401"/>
      <c r="AM486" s="402"/>
      <c r="AN486" s="402"/>
      <c r="AO486" s="403"/>
      <c r="AP486" s="404"/>
      <c r="AQ486" s="404"/>
      <c r="AR486" s="404"/>
      <c r="AS486" s="404"/>
      <c r="AT486" s="404"/>
      <c r="AU486" s="404"/>
      <c r="AV486" s="404"/>
      <c r="AW486" s="404"/>
      <c r="AX486" s="404"/>
    </row>
    <row r="487" spans="1:50" ht="26.25" customHeight="1" x14ac:dyDescent="0.15">
      <c r="A487" s="1097">
        <v>22</v>
      </c>
      <c r="B487" s="1097">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95"/>
      <c r="Z487" s="396"/>
      <c r="AA487" s="396"/>
      <c r="AB487" s="397"/>
      <c r="AC487" s="398"/>
      <c r="AD487" s="398"/>
      <c r="AE487" s="398"/>
      <c r="AF487" s="398"/>
      <c r="AG487" s="398"/>
      <c r="AH487" s="399"/>
      <c r="AI487" s="400"/>
      <c r="AJ487" s="400"/>
      <c r="AK487" s="400"/>
      <c r="AL487" s="401"/>
      <c r="AM487" s="402"/>
      <c r="AN487" s="402"/>
      <c r="AO487" s="403"/>
      <c r="AP487" s="404"/>
      <c r="AQ487" s="404"/>
      <c r="AR487" s="404"/>
      <c r="AS487" s="404"/>
      <c r="AT487" s="404"/>
      <c r="AU487" s="404"/>
      <c r="AV487" s="404"/>
      <c r="AW487" s="404"/>
      <c r="AX487" s="404"/>
    </row>
    <row r="488" spans="1:50" ht="26.25" customHeight="1" x14ac:dyDescent="0.15">
      <c r="A488" s="1097">
        <v>23</v>
      </c>
      <c r="B488" s="1097">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95"/>
      <c r="Z488" s="396"/>
      <c r="AA488" s="396"/>
      <c r="AB488" s="397"/>
      <c r="AC488" s="398"/>
      <c r="AD488" s="398"/>
      <c r="AE488" s="398"/>
      <c r="AF488" s="398"/>
      <c r="AG488" s="398"/>
      <c r="AH488" s="399"/>
      <c r="AI488" s="400"/>
      <c r="AJ488" s="400"/>
      <c r="AK488" s="400"/>
      <c r="AL488" s="401"/>
      <c r="AM488" s="402"/>
      <c r="AN488" s="402"/>
      <c r="AO488" s="403"/>
      <c r="AP488" s="404"/>
      <c r="AQ488" s="404"/>
      <c r="AR488" s="404"/>
      <c r="AS488" s="404"/>
      <c r="AT488" s="404"/>
      <c r="AU488" s="404"/>
      <c r="AV488" s="404"/>
      <c r="AW488" s="404"/>
      <c r="AX488" s="404"/>
    </row>
    <row r="489" spans="1:50" ht="26.25" customHeight="1" x14ac:dyDescent="0.15">
      <c r="A489" s="1097">
        <v>24</v>
      </c>
      <c r="B489" s="1097">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95"/>
      <c r="Z489" s="396"/>
      <c r="AA489" s="396"/>
      <c r="AB489" s="397"/>
      <c r="AC489" s="398"/>
      <c r="AD489" s="398"/>
      <c r="AE489" s="398"/>
      <c r="AF489" s="398"/>
      <c r="AG489" s="398"/>
      <c r="AH489" s="399"/>
      <c r="AI489" s="400"/>
      <c r="AJ489" s="400"/>
      <c r="AK489" s="400"/>
      <c r="AL489" s="401"/>
      <c r="AM489" s="402"/>
      <c r="AN489" s="402"/>
      <c r="AO489" s="403"/>
      <c r="AP489" s="404"/>
      <c r="AQ489" s="404"/>
      <c r="AR489" s="404"/>
      <c r="AS489" s="404"/>
      <c r="AT489" s="404"/>
      <c r="AU489" s="404"/>
      <c r="AV489" s="404"/>
      <c r="AW489" s="404"/>
      <c r="AX489" s="404"/>
    </row>
    <row r="490" spans="1:50" ht="26.25" customHeight="1" x14ac:dyDescent="0.15">
      <c r="A490" s="1097">
        <v>25</v>
      </c>
      <c r="B490" s="1097">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95"/>
      <c r="Z490" s="396"/>
      <c r="AA490" s="396"/>
      <c r="AB490" s="397"/>
      <c r="AC490" s="398"/>
      <c r="AD490" s="398"/>
      <c r="AE490" s="398"/>
      <c r="AF490" s="398"/>
      <c r="AG490" s="398"/>
      <c r="AH490" s="399"/>
      <c r="AI490" s="400"/>
      <c r="AJ490" s="400"/>
      <c r="AK490" s="400"/>
      <c r="AL490" s="401"/>
      <c r="AM490" s="402"/>
      <c r="AN490" s="402"/>
      <c r="AO490" s="403"/>
      <c r="AP490" s="404"/>
      <c r="AQ490" s="404"/>
      <c r="AR490" s="404"/>
      <c r="AS490" s="404"/>
      <c r="AT490" s="404"/>
      <c r="AU490" s="404"/>
      <c r="AV490" s="404"/>
      <c r="AW490" s="404"/>
      <c r="AX490" s="404"/>
    </row>
    <row r="491" spans="1:50" ht="26.25" customHeight="1" x14ac:dyDescent="0.15">
      <c r="A491" s="1097">
        <v>26</v>
      </c>
      <c r="B491" s="1097">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95"/>
      <c r="Z491" s="396"/>
      <c r="AA491" s="396"/>
      <c r="AB491" s="397"/>
      <c r="AC491" s="398"/>
      <c r="AD491" s="398"/>
      <c r="AE491" s="398"/>
      <c r="AF491" s="398"/>
      <c r="AG491" s="398"/>
      <c r="AH491" s="399"/>
      <c r="AI491" s="400"/>
      <c r="AJ491" s="400"/>
      <c r="AK491" s="400"/>
      <c r="AL491" s="401"/>
      <c r="AM491" s="402"/>
      <c r="AN491" s="402"/>
      <c r="AO491" s="403"/>
      <c r="AP491" s="404"/>
      <c r="AQ491" s="404"/>
      <c r="AR491" s="404"/>
      <c r="AS491" s="404"/>
      <c r="AT491" s="404"/>
      <c r="AU491" s="404"/>
      <c r="AV491" s="404"/>
      <c r="AW491" s="404"/>
      <c r="AX491" s="404"/>
    </row>
    <row r="492" spans="1:50" ht="26.25" customHeight="1" x14ac:dyDescent="0.15">
      <c r="A492" s="1097">
        <v>27</v>
      </c>
      <c r="B492" s="1097">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95"/>
      <c r="Z492" s="396"/>
      <c r="AA492" s="396"/>
      <c r="AB492" s="397"/>
      <c r="AC492" s="398"/>
      <c r="AD492" s="398"/>
      <c r="AE492" s="398"/>
      <c r="AF492" s="398"/>
      <c r="AG492" s="398"/>
      <c r="AH492" s="399"/>
      <c r="AI492" s="400"/>
      <c r="AJ492" s="400"/>
      <c r="AK492" s="400"/>
      <c r="AL492" s="401"/>
      <c r="AM492" s="402"/>
      <c r="AN492" s="402"/>
      <c r="AO492" s="403"/>
      <c r="AP492" s="404"/>
      <c r="AQ492" s="404"/>
      <c r="AR492" s="404"/>
      <c r="AS492" s="404"/>
      <c r="AT492" s="404"/>
      <c r="AU492" s="404"/>
      <c r="AV492" s="404"/>
      <c r="AW492" s="404"/>
      <c r="AX492" s="404"/>
    </row>
    <row r="493" spans="1:50" ht="26.25" customHeight="1" x14ac:dyDescent="0.15">
      <c r="A493" s="1097">
        <v>28</v>
      </c>
      <c r="B493" s="1097">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95"/>
      <c r="Z493" s="396"/>
      <c r="AA493" s="396"/>
      <c r="AB493" s="397"/>
      <c r="AC493" s="398"/>
      <c r="AD493" s="398"/>
      <c r="AE493" s="398"/>
      <c r="AF493" s="398"/>
      <c r="AG493" s="398"/>
      <c r="AH493" s="399"/>
      <c r="AI493" s="400"/>
      <c r="AJ493" s="400"/>
      <c r="AK493" s="400"/>
      <c r="AL493" s="401"/>
      <c r="AM493" s="402"/>
      <c r="AN493" s="402"/>
      <c r="AO493" s="403"/>
      <c r="AP493" s="404"/>
      <c r="AQ493" s="404"/>
      <c r="AR493" s="404"/>
      <c r="AS493" s="404"/>
      <c r="AT493" s="404"/>
      <c r="AU493" s="404"/>
      <c r="AV493" s="404"/>
      <c r="AW493" s="404"/>
      <c r="AX493" s="404"/>
    </row>
    <row r="494" spans="1:50" ht="26.25" customHeight="1" x14ac:dyDescent="0.15">
      <c r="A494" s="1097">
        <v>29</v>
      </c>
      <c r="B494" s="1097">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95"/>
      <c r="Z494" s="396"/>
      <c r="AA494" s="396"/>
      <c r="AB494" s="397"/>
      <c r="AC494" s="398"/>
      <c r="AD494" s="398"/>
      <c r="AE494" s="398"/>
      <c r="AF494" s="398"/>
      <c r="AG494" s="398"/>
      <c r="AH494" s="399"/>
      <c r="AI494" s="400"/>
      <c r="AJ494" s="400"/>
      <c r="AK494" s="400"/>
      <c r="AL494" s="401"/>
      <c r="AM494" s="402"/>
      <c r="AN494" s="402"/>
      <c r="AO494" s="403"/>
      <c r="AP494" s="404"/>
      <c r="AQ494" s="404"/>
      <c r="AR494" s="404"/>
      <c r="AS494" s="404"/>
      <c r="AT494" s="404"/>
      <c r="AU494" s="404"/>
      <c r="AV494" s="404"/>
      <c r="AW494" s="404"/>
      <c r="AX494" s="404"/>
    </row>
    <row r="495" spans="1:50" ht="26.25" customHeight="1" x14ac:dyDescent="0.15">
      <c r="A495" s="1097">
        <v>30</v>
      </c>
      <c r="B495" s="1097">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95"/>
      <c r="Z495" s="396"/>
      <c r="AA495" s="396"/>
      <c r="AB495" s="397"/>
      <c r="AC495" s="398"/>
      <c r="AD495" s="398"/>
      <c r="AE495" s="398"/>
      <c r="AF495" s="398"/>
      <c r="AG495" s="398"/>
      <c r="AH495" s="399"/>
      <c r="AI495" s="400"/>
      <c r="AJ495" s="400"/>
      <c r="AK495" s="400"/>
      <c r="AL495" s="401"/>
      <c r="AM495" s="402"/>
      <c r="AN495" s="402"/>
      <c r="AO495" s="403"/>
      <c r="AP495" s="404"/>
      <c r="AQ495" s="404"/>
      <c r="AR495" s="404"/>
      <c r="AS495" s="404"/>
      <c r="AT495" s="404"/>
      <c r="AU495" s="404"/>
      <c r="AV495" s="404"/>
      <c r="AW495" s="404"/>
      <c r="AX495" s="40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1"/>
      <c r="B498" s="411"/>
      <c r="C498" s="411" t="s">
        <v>27</v>
      </c>
      <c r="D498" s="411"/>
      <c r="E498" s="411"/>
      <c r="F498" s="411"/>
      <c r="G498" s="411"/>
      <c r="H498" s="411"/>
      <c r="I498" s="411"/>
      <c r="J498" s="155" t="s">
        <v>434</v>
      </c>
      <c r="K498" s="412"/>
      <c r="L498" s="412"/>
      <c r="M498" s="412"/>
      <c r="N498" s="412"/>
      <c r="O498" s="412"/>
      <c r="P498" s="413" t="s">
        <v>28</v>
      </c>
      <c r="Q498" s="413"/>
      <c r="R498" s="413"/>
      <c r="S498" s="413"/>
      <c r="T498" s="413"/>
      <c r="U498" s="413"/>
      <c r="V498" s="413"/>
      <c r="W498" s="413"/>
      <c r="X498" s="413"/>
      <c r="Y498" s="414" t="s">
        <v>507</v>
      </c>
      <c r="Z498" s="415"/>
      <c r="AA498" s="415"/>
      <c r="AB498" s="415"/>
      <c r="AC498" s="155" t="s">
        <v>489</v>
      </c>
      <c r="AD498" s="155"/>
      <c r="AE498" s="155"/>
      <c r="AF498" s="155"/>
      <c r="AG498" s="155"/>
      <c r="AH498" s="414" t="s">
        <v>393</v>
      </c>
      <c r="AI498" s="411"/>
      <c r="AJ498" s="411"/>
      <c r="AK498" s="411"/>
      <c r="AL498" s="411" t="s">
        <v>22</v>
      </c>
      <c r="AM498" s="411"/>
      <c r="AN498" s="411"/>
      <c r="AO498" s="416"/>
      <c r="AP498" s="417" t="s">
        <v>435</v>
      </c>
      <c r="AQ498" s="417"/>
      <c r="AR498" s="417"/>
      <c r="AS498" s="417"/>
      <c r="AT498" s="417"/>
      <c r="AU498" s="417"/>
      <c r="AV498" s="417"/>
      <c r="AW498" s="417"/>
      <c r="AX498" s="417"/>
    </row>
    <row r="499" spans="1:50" ht="26.25" customHeight="1" x14ac:dyDescent="0.15">
      <c r="A499" s="1097">
        <v>1</v>
      </c>
      <c r="B499" s="1097">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95"/>
      <c r="Z499" s="396"/>
      <c r="AA499" s="396"/>
      <c r="AB499" s="397"/>
      <c r="AC499" s="398"/>
      <c r="AD499" s="398"/>
      <c r="AE499" s="398"/>
      <c r="AF499" s="398"/>
      <c r="AG499" s="398"/>
      <c r="AH499" s="399"/>
      <c r="AI499" s="400"/>
      <c r="AJ499" s="400"/>
      <c r="AK499" s="400"/>
      <c r="AL499" s="401"/>
      <c r="AM499" s="402"/>
      <c r="AN499" s="402"/>
      <c r="AO499" s="403"/>
      <c r="AP499" s="404"/>
      <c r="AQ499" s="404"/>
      <c r="AR499" s="404"/>
      <c r="AS499" s="404"/>
      <c r="AT499" s="404"/>
      <c r="AU499" s="404"/>
      <c r="AV499" s="404"/>
      <c r="AW499" s="404"/>
      <c r="AX499" s="404"/>
    </row>
    <row r="500" spans="1:50" ht="26.25" customHeight="1" x14ac:dyDescent="0.15">
      <c r="A500" s="1097">
        <v>2</v>
      </c>
      <c r="B500" s="1097">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95"/>
      <c r="Z500" s="396"/>
      <c r="AA500" s="396"/>
      <c r="AB500" s="397"/>
      <c r="AC500" s="398"/>
      <c r="AD500" s="398"/>
      <c r="AE500" s="398"/>
      <c r="AF500" s="398"/>
      <c r="AG500" s="398"/>
      <c r="AH500" s="399"/>
      <c r="AI500" s="400"/>
      <c r="AJ500" s="400"/>
      <c r="AK500" s="400"/>
      <c r="AL500" s="401"/>
      <c r="AM500" s="402"/>
      <c r="AN500" s="402"/>
      <c r="AO500" s="403"/>
      <c r="AP500" s="404"/>
      <c r="AQ500" s="404"/>
      <c r="AR500" s="404"/>
      <c r="AS500" s="404"/>
      <c r="AT500" s="404"/>
      <c r="AU500" s="404"/>
      <c r="AV500" s="404"/>
      <c r="AW500" s="404"/>
      <c r="AX500" s="404"/>
    </row>
    <row r="501" spans="1:50" ht="26.25" customHeight="1" x14ac:dyDescent="0.15">
      <c r="A501" s="1097">
        <v>3</v>
      </c>
      <c r="B501" s="1097">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95"/>
      <c r="Z501" s="396"/>
      <c r="AA501" s="396"/>
      <c r="AB501" s="397"/>
      <c r="AC501" s="398"/>
      <c r="AD501" s="398"/>
      <c r="AE501" s="398"/>
      <c r="AF501" s="398"/>
      <c r="AG501" s="398"/>
      <c r="AH501" s="399"/>
      <c r="AI501" s="400"/>
      <c r="AJ501" s="400"/>
      <c r="AK501" s="400"/>
      <c r="AL501" s="401"/>
      <c r="AM501" s="402"/>
      <c r="AN501" s="402"/>
      <c r="AO501" s="403"/>
      <c r="AP501" s="404"/>
      <c r="AQ501" s="404"/>
      <c r="AR501" s="404"/>
      <c r="AS501" s="404"/>
      <c r="AT501" s="404"/>
      <c r="AU501" s="404"/>
      <c r="AV501" s="404"/>
      <c r="AW501" s="404"/>
      <c r="AX501" s="404"/>
    </row>
    <row r="502" spans="1:50" ht="26.25" customHeight="1" x14ac:dyDescent="0.15">
      <c r="A502" s="1097">
        <v>4</v>
      </c>
      <c r="B502" s="1097">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95"/>
      <c r="Z502" s="396"/>
      <c r="AA502" s="396"/>
      <c r="AB502" s="397"/>
      <c r="AC502" s="398"/>
      <c r="AD502" s="398"/>
      <c r="AE502" s="398"/>
      <c r="AF502" s="398"/>
      <c r="AG502" s="398"/>
      <c r="AH502" s="399"/>
      <c r="AI502" s="400"/>
      <c r="AJ502" s="400"/>
      <c r="AK502" s="400"/>
      <c r="AL502" s="401"/>
      <c r="AM502" s="402"/>
      <c r="AN502" s="402"/>
      <c r="AO502" s="403"/>
      <c r="AP502" s="404"/>
      <c r="AQ502" s="404"/>
      <c r="AR502" s="404"/>
      <c r="AS502" s="404"/>
      <c r="AT502" s="404"/>
      <c r="AU502" s="404"/>
      <c r="AV502" s="404"/>
      <c r="AW502" s="404"/>
      <c r="AX502" s="404"/>
    </row>
    <row r="503" spans="1:50" ht="26.25" customHeight="1" x14ac:dyDescent="0.15">
      <c r="A503" s="1097">
        <v>5</v>
      </c>
      <c r="B503" s="1097">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95"/>
      <c r="Z503" s="396"/>
      <c r="AA503" s="396"/>
      <c r="AB503" s="397"/>
      <c r="AC503" s="398"/>
      <c r="AD503" s="398"/>
      <c r="AE503" s="398"/>
      <c r="AF503" s="398"/>
      <c r="AG503" s="398"/>
      <c r="AH503" s="399"/>
      <c r="AI503" s="400"/>
      <c r="AJ503" s="400"/>
      <c r="AK503" s="400"/>
      <c r="AL503" s="401"/>
      <c r="AM503" s="402"/>
      <c r="AN503" s="402"/>
      <c r="AO503" s="403"/>
      <c r="AP503" s="404"/>
      <c r="AQ503" s="404"/>
      <c r="AR503" s="404"/>
      <c r="AS503" s="404"/>
      <c r="AT503" s="404"/>
      <c r="AU503" s="404"/>
      <c r="AV503" s="404"/>
      <c r="AW503" s="404"/>
      <c r="AX503" s="404"/>
    </row>
    <row r="504" spans="1:50" ht="26.25" customHeight="1" x14ac:dyDescent="0.15">
      <c r="A504" s="1097">
        <v>6</v>
      </c>
      <c r="B504" s="1097">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95"/>
      <c r="Z504" s="396"/>
      <c r="AA504" s="396"/>
      <c r="AB504" s="397"/>
      <c r="AC504" s="398"/>
      <c r="AD504" s="398"/>
      <c r="AE504" s="398"/>
      <c r="AF504" s="398"/>
      <c r="AG504" s="398"/>
      <c r="AH504" s="399"/>
      <c r="AI504" s="400"/>
      <c r="AJ504" s="400"/>
      <c r="AK504" s="400"/>
      <c r="AL504" s="401"/>
      <c r="AM504" s="402"/>
      <c r="AN504" s="402"/>
      <c r="AO504" s="403"/>
      <c r="AP504" s="404"/>
      <c r="AQ504" s="404"/>
      <c r="AR504" s="404"/>
      <c r="AS504" s="404"/>
      <c r="AT504" s="404"/>
      <c r="AU504" s="404"/>
      <c r="AV504" s="404"/>
      <c r="AW504" s="404"/>
      <c r="AX504" s="404"/>
    </row>
    <row r="505" spans="1:50" ht="26.25" customHeight="1" x14ac:dyDescent="0.15">
      <c r="A505" s="1097">
        <v>7</v>
      </c>
      <c r="B505" s="1097">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95"/>
      <c r="Z505" s="396"/>
      <c r="AA505" s="396"/>
      <c r="AB505" s="397"/>
      <c r="AC505" s="398"/>
      <c r="AD505" s="398"/>
      <c r="AE505" s="398"/>
      <c r="AF505" s="398"/>
      <c r="AG505" s="398"/>
      <c r="AH505" s="399"/>
      <c r="AI505" s="400"/>
      <c r="AJ505" s="400"/>
      <c r="AK505" s="400"/>
      <c r="AL505" s="401"/>
      <c r="AM505" s="402"/>
      <c r="AN505" s="402"/>
      <c r="AO505" s="403"/>
      <c r="AP505" s="404"/>
      <c r="AQ505" s="404"/>
      <c r="AR505" s="404"/>
      <c r="AS505" s="404"/>
      <c r="AT505" s="404"/>
      <c r="AU505" s="404"/>
      <c r="AV505" s="404"/>
      <c r="AW505" s="404"/>
      <c r="AX505" s="404"/>
    </row>
    <row r="506" spans="1:50" ht="26.25" customHeight="1" x14ac:dyDescent="0.15">
      <c r="A506" s="1097">
        <v>8</v>
      </c>
      <c r="B506" s="1097">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95"/>
      <c r="Z506" s="396"/>
      <c r="AA506" s="396"/>
      <c r="AB506" s="397"/>
      <c r="AC506" s="398"/>
      <c r="AD506" s="398"/>
      <c r="AE506" s="398"/>
      <c r="AF506" s="398"/>
      <c r="AG506" s="398"/>
      <c r="AH506" s="399"/>
      <c r="AI506" s="400"/>
      <c r="AJ506" s="400"/>
      <c r="AK506" s="400"/>
      <c r="AL506" s="401"/>
      <c r="AM506" s="402"/>
      <c r="AN506" s="402"/>
      <c r="AO506" s="403"/>
      <c r="AP506" s="404"/>
      <c r="AQ506" s="404"/>
      <c r="AR506" s="404"/>
      <c r="AS506" s="404"/>
      <c r="AT506" s="404"/>
      <c r="AU506" s="404"/>
      <c r="AV506" s="404"/>
      <c r="AW506" s="404"/>
      <c r="AX506" s="404"/>
    </row>
    <row r="507" spans="1:50" ht="26.25" customHeight="1" x14ac:dyDescent="0.15">
      <c r="A507" s="1097">
        <v>9</v>
      </c>
      <c r="B507" s="1097">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95"/>
      <c r="Z507" s="396"/>
      <c r="AA507" s="396"/>
      <c r="AB507" s="397"/>
      <c r="AC507" s="398"/>
      <c r="AD507" s="398"/>
      <c r="AE507" s="398"/>
      <c r="AF507" s="398"/>
      <c r="AG507" s="398"/>
      <c r="AH507" s="399"/>
      <c r="AI507" s="400"/>
      <c r="AJ507" s="400"/>
      <c r="AK507" s="400"/>
      <c r="AL507" s="401"/>
      <c r="AM507" s="402"/>
      <c r="AN507" s="402"/>
      <c r="AO507" s="403"/>
      <c r="AP507" s="404"/>
      <c r="AQ507" s="404"/>
      <c r="AR507" s="404"/>
      <c r="AS507" s="404"/>
      <c r="AT507" s="404"/>
      <c r="AU507" s="404"/>
      <c r="AV507" s="404"/>
      <c r="AW507" s="404"/>
      <c r="AX507" s="404"/>
    </row>
    <row r="508" spans="1:50" ht="26.25" customHeight="1" x14ac:dyDescent="0.15">
      <c r="A508" s="1097">
        <v>10</v>
      </c>
      <c r="B508" s="1097">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95"/>
      <c r="Z508" s="396"/>
      <c r="AA508" s="396"/>
      <c r="AB508" s="397"/>
      <c r="AC508" s="398"/>
      <c r="AD508" s="398"/>
      <c r="AE508" s="398"/>
      <c r="AF508" s="398"/>
      <c r="AG508" s="398"/>
      <c r="AH508" s="399"/>
      <c r="AI508" s="400"/>
      <c r="AJ508" s="400"/>
      <c r="AK508" s="400"/>
      <c r="AL508" s="401"/>
      <c r="AM508" s="402"/>
      <c r="AN508" s="402"/>
      <c r="AO508" s="403"/>
      <c r="AP508" s="404"/>
      <c r="AQ508" s="404"/>
      <c r="AR508" s="404"/>
      <c r="AS508" s="404"/>
      <c r="AT508" s="404"/>
      <c r="AU508" s="404"/>
      <c r="AV508" s="404"/>
      <c r="AW508" s="404"/>
      <c r="AX508" s="404"/>
    </row>
    <row r="509" spans="1:50" ht="26.25" customHeight="1" x14ac:dyDescent="0.15">
      <c r="A509" s="1097">
        <v>11</v>
      </c>
      <c r="B509" s="1097">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95"/>
      <c r="Z509" s="396"/>
      <c r="AA509" s="396"/>
      <c r="AB509" s="397"/>
      <c r="AC509" s="398"/>
      <c r="AD509" s="398"/>
      <c r="AE509" s="398"/>
      <c r="AF509" s="398"/>
      <c r="AG509" s="398"/>
      <c r="AH509" s="399"/>
      <c r="AI509" s="400"/>
      <c r="AJ509" s="400"/>
      <c r="AK509" s="400"/>
      <c r="AL509" s="401"/>
      <c r="AM509" s="402"/>
      <c r="AN509" s="402"/>
      <c r="AO509" s="403"/>
      <c r="AP509" s="404"/>
      <c r="AQ509" s="404"/>
      <c r="AR509" s="404"/>
      <c r="AS509" s="404"/>
      <c r="AT509" s="404"/>
      <c r="AU509" s="404"/>
      <c r="AV509" s="404"/>
      <c r="AW509" s="404"/>
      <c r="AX509" s="404"/>
    </row>
    <row r="510" spans="1:50" ht="26.25" customHeight="1" x14ac:dyDescent="0.15">
      <c r="A510" s="1097">
        <v>12</v>
      </c>
      <c r="B510" s="1097">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95"/>
      <c r="Z510" s="396"/>
      <c r="AA510" s="396"/>
      <c r="AB510" s="397"/>
      <c r="AC510" s="398"/>
      <c r="AD510" s="398"/>
      <c r="AE510" s="398"/>
      <c r="AF510" s="398"/>
      <c r="AG510" s="398"/>
      <c r="AH510" s="399"/>
      <c r="AI510" s="400"/>
      <c r="AJ510" s="400"/>
      <c r="AK510" s="400"/>
      <c r="AL510" s="401"/>
      <c r="AM510" s="402"/>
      <c r="AN510" s="402"/>
      <c r="AO510" s="403"/>
      <c r="AP510" s="404"/>
      <c r="AQ510" s="404"/>
      <c r="AR510" s="404"/>
      <c r="AS510" s="404"/>
      <c r="AT510" s="404"/>
      <c r="AU510" s="404"/>
      <c r="AV510" s="404"/>
      <c r="AW510" s="404"/>
      <c r="AX510" s="404"/>
    </row>
    <row r="511" spans="1:50" ht="26.25" customHeight="1" x14ac:dyDescent="0.15">
      <c r="A511" s="1097">
        <v>13</v>
      </c>
      <c r="B511" s="1097">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95"/>
      <c r="Z511" s="396"/>
      <c r="AA511" s="396"/>
      <c r="AB511" s="397"/>
      <c r="AC511" s="398"/>
      <c r="AD511" s="398"/>
      <c r="AE511" s="398"/>
      <c r="AF511" s="398"/>
      <c r="AG511" s="398"/>
      <c r="AH511" s="399"/>
      <c r="AI511" s="400"/>
      <c r="AJ511" s="400"/>
      <c r="AK511" s="400"/>
      <c r="AL511" s="401"/>
      <c r="AM511" s="402"/>
      <c r="AN511" s="402"/>
      <c r="AO511" s="403"/>
      <c r="AP511" s="404"/>
      <c r="AQ511" s="404"/>
      <c r="AR511" s="404"/>
      <c r="AS511" s="404"/>
      <c r="AT511" s="404"/>
      <c r="AU511" s="404"/>
      <c r="AV511" s="404"/>
      <c r="AW511" s="404"/>
      <c r="AX511" s="404"/>
    </row>
    <row r="512" spans="1:50" ht="26.25" customHeight="1" x14ac:dyDescent="0.15">
      <c r="A512" s="1097">
        <v>14</v>
      </c>
      <c r="B512" s="1097">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95"/>
      <c r="Z512" s="396"/>
      <c r="AA512" s="396"/>
      <c r="AB512" s="397"/>
      <c r="AC512" s="398"/>
      <c r="AD512" s="398"/>
      <c r="AE512" s="398"/>
      <c r="AF512" s="398"/>
      <c r="AG512" s="398"/>
      <c r="AH512" s="399"/>
      <c r="AI512" s="400"/>
      <c r="AJ512" s="400"/>
      <c r="AK512" s="400"/>
      <c r="AL512" s="401"/>
      <c r="AM512" s="402"/>
      <c r="AN512" s="402"/>
      <c r="AO512" s="403"/>
      <c r="AP512" s="404"/>
      <c r="AQ512" s="404"/>
      <c r="AR512" s="404"/>
      <c r="AS512" s="404"/>
      <c r="AT512" s="404"/>
      <c r="AU512" s="404"/>
      <c r="AV512" s="404"/>
      <c r="AW512" s="404"/>
      <c r="AX512" s="404"/>
    </row>
    <row r="513" spans="1:50" ht="26.25" customHeight="1" x14ac:dyDescent="0.15">
      <c r="A513" s="1097">
        <v>15</v>
      </c>
      <c r="B513" s="1097">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95"/>
      <c r="Z513" s="396"/>
      <c r="AA513" s="396"/>
      <c r="AB513" s="397"/>
      <c r="AC513" s="398"/>
      <c r="AD513" s="398"/>
      <c r="AE513" s="398"/>
      <c r="AF513" s="398"/>
      <c r="AG513" s="398"/>
      <c r="AH513" s="399"/>
      <c r="AI513" s="400"/>
      <c r="AJ513" s="400"/>
      <c r="AK513" s="400"/>
      <c r="AL513" s="401"/>
      <c r="AM513" s="402"/>
      <c r="AN513" s="402"/>
      <c r="AO513" s="403"/>
      <c r="AP513" s="404"/>
      <c r="AQ513" s="404"/>
      <c r="AR513" s="404"/>
      <c r="AS513" s="404"/>
      <c r="AT513" s="404"/>
      <c r="AU513" s="404"/>
      <c r="AV513" s="404"/>
      <c r="AW513" s="404"/>
      <c r="AX513" s="404"/>
    </row>
    <row r="514" spans="1:50" ht="26.25" customHeight="1" x14ac:dyDescent="0.15">
      <c r="A514" s="1097">
        <v>16</v>
      </c>
      <c r="B514" s="1097">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95"/>
      <c r="Z514" s="396"/>
      <c r="AA514" s="396"/>
      <c r="AB514" s="397"/>
      <c r="AC514" s="398"/>
      <c r="AD514" s="398"/>
      <c r="AE514" s="398"/>
      <c r="AF514" s="398"/>
      <c r="AG514" s="398"/>
      <c r="AH514" s="399"/>
      <c r="AI514" s="400"/>
      <c r="AJ514" s="400"/>
      <c r="AK514" s="400"/>
      <c r="AL514" s="401"/>
      <c r="AM514" s="402"/>
      <c r="AN514" s="402"/>
      <c r="AO514" s="403"/>
      <c r="AP514" s="404"/>
      <c r="AQ514" s="404"/>
      <c r="AR514" s="404"/>
      <c r="AS514" s="404"/>
      <c r="AT514" s="404"/>
      <c r="AU514" s="404"/>
      <c r="AV514" s="404"/>
      <c r="AW514" s="404"/>
      <c r="AX514" s="404"/>
    </row>
    <row r="515" spans="1:50" ht="26.25" customHeight="1" x14ac:dyDescent="0.15">
      <c r="A515" s="1097">
        <v>17</v>
      </c>
      <c r="B515" s="1097">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95"/>
      <c r="Z515" s="396"/>
      <c r="AA515" s="396"/>
      <c r="AB515" s="397"/>
      <c r="AC515" s="398"/>
      <c r="AD515" s="398"/>
      <c r="AE515" s="398"/>
      <c r="AF515" s="398"/>
      <c r="AG515" s="398"/>
      <c r="AH515" s="399"/>
      <c r="AI515" s="400"/>
      <c r="AJ515" s="400"/>
      <c r="AK515" s="400"/>
      <c r="AL515" s="401"/>
      <c r="AM515" s="402"/>
      <c r="AN515" s="402"/>
      <c r="AO515" s="403"/>
      <c r="AP515" s="404"/>
      <c r="AQ515" s="404"/>
      <c r="AR515" s="404"/>
      <c r="AS515" s="404"/>
      <c r="AT515" s="404"/>
      <c r="AU515" s="404"/>
      <c r="AV515" s="404"/>
      <c r="AW515" s="404"/>
      <c r="AX515" s="404"/>
    </row>
    <row r="516" spans="1:50" ht="26.25" customHeight="1" x14ac:dyDescent="0.15">
      <c r="A516" s="1097">
        <v>18</v>
      </c>
      <c r="B516" s="1097">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95"/>
      <c r="Z516" s="396"/>
      <c r="AA516" s="396"/>
      <c r="AB516" s="397"/>
      <c r="AC516" s="398"/>
      <c r="AD516" s="398"/>
      <c r="AE516" s="398"/>
      <c r="AF516" s="398"/>
      <c r="AG516" s="398"/>
      <c r="AH516" s="399"/>
      <c r="AI516" s="400"/>
      <c r="AJ516" s="400"/>
      <c r="AK516" s="400"/>
      <c r="AL516" s="401"/>
      <c r="AM516" s="402"/>
      <c r="AN516" s="402"/>
      <c r="AO516" s="403"/>
      <c r="AP516" s="404"/>
      <c r="AQ516" s="404"/>
      <c r="AR516" s="404"/>
      <c r="AS516" s="404"/>
      <c r="AT516" s="404"/>
      <c r="AU516" s="404"/>
      <c r="AV516" s="404"/>
      <c r="AW516" s="404"/>
      <c r="AX516" s="404"/>
    </row>
    <row r="517" spans="1:50" ht="26.25" customHeight="1" x14ac:dyDescent="0.15">
      <c r="A517" s="1097">
        <v>19</v>
      </c>
      <c r="B517" s="1097">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95"/>
      <c r="Z517" s="396"/>
      <c r="AA517" s="396"/>
      <c r="AB517" s="397"/>
      <c r="AC517" s="398"/>
      <c r="AD517" s="398"/>
      <c r="AE517" s="398"/>
      <c r="AF517" s="398"/>
      <c r="AG517" s="398"/>
      <c r="AH517" s="399"/>
      <c r="AI517" s="400"/>
      <c r="AJ517" s="400"/>
      <c r="AK517" s="400"/>
      <c r="AL517" s="401"/>
      <c r="AM517" s="402"/>
      <c r="AN517" s="402"/>
      <c r="AO517" s="403"/>
      <c r="AP517" s="404"/>
      <c r="AQ517" s="404"/>
      <c r="AR517" s="404"/>
      <c r="AS517" s="404"/>
      <c r="AT517" s="404"/>
      <c r="AU517" s="404"/>
      <c r="AV517" s="404"/>
      <c r="AW517" s="404"/>
      <c r="AX517" s="404"/>
    </row>
    <row r="518" spans="1:50" ht="26.25" customHeight="1" x14ac:dyDescent="0.15">
      <c r="A518" s="1097">
        <v>20</v>
      </c>
      <c r="B518" s="1097">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95"/>
      <c r="Z518" s="396"/>
      <c r="AA518" s="396"/>
      <c r="AB518" s="397"/>
      <c r="AC518" s="398"/>
      <c r="AD518" s="398"/>
      <c r="AE518" s="398"/>
      <c r="AF518" s="398"/>
      <c r="AG518" s="398"/>
      <c r="AH518" s="399"/>
      <c r="AI518" s="400"/>
      <c r="AJ518" s="400"/>
      <c r="AK518" s="400"/>
      <c r="AL518" s="401"/>
      <c r="AM518" s="402"/>
      <c r="AN518" s="402"/>
      <c r="AO518" s="403"/>
      <c r="AP518" s="404"/>
      <c r="AQ518" s="404"/>
      <c r="AR518" s="404"/>
      <c r="AS518" s="404"/>
      <c r="AT518" s="404"/>
      <c r="AU518" s="404"/>
      <c r="AV518" s="404"/>
      <c r="AW518" s="404"/>
      <c r="AX518" s="404"/>
    </row>
    <row r="519" spans="1:50" ht="26.25" customHeight="1" x14ac:dyDescent="0.15">
      <c r="A519" s="1097">
        <v>21</v>
      </c>
      <c r="B519" s="1097">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95"/>
      <c r="Z519" s="396"/>
      <c r="AA519" s="396"/>
      <c r="AB519" s="397"/>
      <c r="AC519" s="398"/>
      <c r="AD519" s="398"/>
      <c r="AE519" s="398"/>
      <c r="AF519" s="398"/>
      <c r="AG519" s="398"/>
      <c r="AH519" s="399"/>
      <c r="AI519" s="400"/>
      <c r="AJ519" s="400"/>
      <c r="AK519" s="400"/>
      <c r="AL519" s="401"/>
      <c r="AM519" s="402"/>
      <c r="AN519" s="402"/>
      <c r="AO519" s="403"/>
      <c r="AP519" s="404"/>
      <c r="AQ519" s="404"/>
      <c r="AR519" s="404"/>
      <c r="AS519" s="404"/>
      <c r="AT519" s="404"/>
      <c r="AU519" s="404"/>
      <c r="AV519" s="404"/>
      <c r="AW519" s="404"/>
      <c r="AX519" s="404"/>
    </row>
    <row r="520" spans="1:50" ht="26.25" customHeight="1" x14ac:dyDescent="0.15">
      <c r="A520" s="1097">
        <v>22</v>
      </c>
      <c r="B520" s="1097">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95"/>
      <c r="Z520" s="396"/>
      <c r="AA520" s="396"/>
      <c r="AB520" s="397"/>
      <c r="AC520" s="398"/>
      <c r="AD520" s="398"/>
      <c r="AE520" s="398"/>
      <c r="AF520" s="398"/>
      <c r="AG520" s="398"/>
      <c r="AH520" s="399"/>
      <c r="AI520" s="400"/>
      <c r="AJ520" s="400"/>
      <c r="AK520" s="400"/>
      <c r="AL520" s="401"/>
      <c r="AM520" s="402"/>
      <c r="AN520" s="402"/>
      <c r="AO520" s="403"/>
      <c r="AP520" s="404"/>
      <c r="AQ520" s="404"/>
      <c r="AR520" s="404"/>
      <c r="AS520" s="404"/>
      <c r="AT520" s="404"/>
      <c r="AU520" s="404"/>
      <c r="AV520" s="404"/>
      <c r="AW520" s="404"/>
      <c r="AX520" s="404"/>
    </row>
    <row r="521" spans="1:50" ht="26.25" customHeight="1" x14ac:dyDescent="0.15">
      <c r="A521" s="1097">
        <v>23</v>
      </c>
      <c r="B521" s="1097">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95"/>
      <c r="Z521" s="396"/>
      <c r="AA521" s="396"/>
      <c r="AB521" s="397"/>
      <c r="AC521" s="398"/>
      <c r="AD521" s="398"/>
      <c r="AE521" s="398"/>
      <c r="AF521" s="398"/>
      <c r="AG521" s="398"/>
      <c r="AH521" s="399"/>
      <c r="AI521" s="400"/>
      <c r="AJ521" s="400"/>
      <c r="AK521" s="400"/>
      <c r="AL521" s="401"/>
      <c r="AM521" s="402"/>
      <c r="AN521" s="402"/>
      <c r="AO521" s="403"/>
      <c r="AP521" s="404"/>
      <c r="AQ521" s="404"/>
      <c r="AR521" s="404"/>
      <c r="AS521" s="404"/>
      <c r="AT521" s="404"/>
      <c r="AU521" s="404"/>
      <c r="AV521" s="404"/>
      <c r="AW521" s="404"/>
      <c r="AX521" s="404"/>
    </row>
    <row r="522" spans="1:50" ht="26.25" customHeight="1" x14ac:dyDescent="0.15">
      <c r="A522" s="1097">
        <v>24</v>
      </c>
      <c r="B522" s="1097">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95"/>
      <c r="Z522" s="396"/>
      <c r="AA522" s="396"/>
      <c r="AB522" s="397"/>
      <c r="AC522" s="398"/>
      <c r="AD522" s="398"/>
      <c r="AE522" s="398"/>
      <c r="AF522" s="398"/>
      <c r="AG522" s="398"/>
      <c r="AH522" s="399"/>
      <c r="AI522" s="400"/>
      <c r="AJ522" s="400"/>
      <c r="AK522" s="400"/>
      <c r="AL522" s="401"/>
      <c r="AM522" s="402"/>
      <c r="AN522" s="402"/>
      <c r="AO522" s="403"/>
      <c r="AP522" s="404"/>
      <c r="AQ522" s="404"/>
      <c r="AR522" s="404"/>
      <c r="AS522" s="404"/>
      <c r="AT522" s="404"/>
      <c r="AU522" s="404"/>
      <c r="AV522" s="404"/>
      <c r="AW522" s="404"/>
      <c r="AX522" s="404"/>
    </row>
    <row r="523" spans="1:50" ht="26.25" customHeight="1" x14ac:dyDescent="0.15">
      <c r="A523" s="1097">
        <v>25</v>
      </c>
      <c r="B523" s="1097">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95"/>
      <c r="Z523" s="396"/>
      <c r="AA523" s="396"/>
      <c r="AB523" s="397"/>
      <c r="AC523" s="398"/>
      <c r="AD523" s="398"/>
      <c r="AE523" s="398"/>
      <c r="AF523" s="398"/>
      <c r="AG523" s="398"/>
      <c r="AH523" s="399"/>
      <c r="AI523" s="400"/>
      <c r="AJ523" s="400"/>
      <c r="AK523" s="400"/>
      <c r="AL523" s="401"/>
      <c r="AM523" s="402"/>
      <c r="AN523" s="402"/>
      <c r="AO523" s="403"/>
      <c r="AP523" s="404"/>
      <c r="AQ523" s="404"/>
      <c r="AR523" s="404"/>
      <c r="AS523" s="404"/>
      <c r="AT523" s="404"/>
      <c r="AU523" s="404"/>
      <c r="AV523" s="404"/>
      <c r="AW523" s="404"/>
      <c r="AX523" s="404"/>
    </row>
    <row r="524" spans="1:50" ht="26.25" customHeight="1" x14ac:dyDescent="0.15">
      <c r="A524" s="1097">
        <v>26</v>
      </c>
      <c r="B524" s="1097">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95"/>
      <c r="Z524" s="396"/>
      <c r="AA524" s="396"/>
      <c r="AB524" s="397"/>
      <c r="AC524" s="398"/>
      <c r="AD524" s="398"/>
      <c r="AE524" s="398"/>
      <c r="AF524" s="398"/>
      <c r="AG524" s="398"/>
      <c r="AH524" s="399"/>
      <c r="AI524" s="400"/>
      <c r="AJ524" s="400"/>
      <c r="AK524" s="400"/>
      <c r="AL524" s="401"/>
      <c r="AM524" s="402"/>
      <c r="AN524" s="402"/>
      <c r="AO524" s="403"/>
      <c r="AP524" s="404"/>
      <c r="AQ524" s="404"/>
      <c r="AR524" s="404"/>
      <c r="AS524" s="404"/>
      <c r="AT524" s="404"/>
      <c r="AU524" s="404"/>
      <c r="AV524" s="404"/>
      <c r="AW524" s="404"/>
      <c r="AX524" s="404"/>
    </row>
    <row r="525" spans="1:50" ht="26.25" customHeight="1" x14ac:dyDescent="0.15">
      <c r="A525" s="1097">
        <v>27</v>
      </c>
      <c r="B525" s="1097">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95"/>
      <c r="Z525" s="396"/>
      <c r="AA525" s="396"/>
      <c r="AB525" s="397"/>
      <c r="AC525" s="398"/>
      <c r="AD525" s="398"/>
      <c r="AE525" s="398"/>
      <c r="AF525" s="398"/>
      <c r="AG525" s="398"/>
      <c r="AH525" s="399"/>
      <c r="AI525" s="400"/>
      <c r="AJ525" s="400"/>
      <c r="AK525" s="400"/>
      <c r="AL525" s="401"/>
      <c r="AM525" s="402"/>
      <c r="AN525" s="402"/>
      <c r="AO525" s="403"/>
      <c r="AP525" s="404"/>
      <c r="AQ525" s="404"/>
      <c r="AR525" s="404"/>
      <c r="AS525" s="404"/>
      <c r="AT525" s="404"/>
      <c r="AU525" s="404"/>
      <c r="AV525" s="404"/>
      <c r="AW525" s="404"/>
      <c r="AX525" s="404"/>
    </row>
    <row r="526" spans="1:50" ht="26.25" customHeight="1" x14ac:dyDescent="0.15">
      <c r="A526" s="1097">
        <v>28</v>
      </c>
      <c r="B526" s="1097">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95"/>
      <c r="Z526" s="396"/>
      <c r="AA526" s="396"/>
      <c r="AB526" s="397"/>
      <c r="AC526" s="398"/>
      <c r="AD526" s="398"/>
      <c r="AE526" s="398"/>
      <c r="AF526" s="398"/>
      <c r="AG526" s="398"/>
      <c r="AH526" s="399"/>
      <c r="AI526" s="400"/>
      <c r="AJ526" s="400"/>
      <c r="AK526" s="400"/>
      <c r="AL526" s="401"/>
      <c r="AM526" s="402"/>
      <c r="AN526" s="402"/>
      <c r="AO526" s="403"/>
      <c r="AP526" s="404"/>
      <c r="AQ526" s="404"/>
      <c r="AR526" s="404"/>
      <c r="AS526" s="404"/>
      <c r="AT526" s="404"/>
      <c r="AU526" s="404"/>
      <c r="AV526" s="404"/>
      <c r="AW526" s="404"/>
      <c r="AX526" s="404"/>
    </row>
    <row r="527" spans="1:50" ht="26.25" customHeight="1" x14ac:dyDescent="0.15">
      <c r="A527" s="1097">
        <v>29</v>
      </c>
      <c r="B527" s="1097">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95"/>
      <c r="Z527" s="396"/>
      <c r="AA527" s="396"/>
      <c r="AB527" s="397"/>
      <c r="AC527" s="398"/>
      <c r="AD527" s="398"/>
      <c r="AE527" s="398"/>
      <c r="AF527" s="398"/>
      <c r="AG527" s="398"/>
      <c r="AH527" s="399"/>
      <c r="AI527" s="400"/>
      <c r="AJ527" s="400"/>
      <c r="AK527" s="400"/>
      <c r="AL527" s="401"/>
      <c r="AM527" s="402"/>
      <c r="AN527" s="402"/>
      <c r="AO527" s="403"/>
      <c r="AP527" s="404"/>
      <c r="AQ527" s="404"/>
      <c r="AR527" s="404"/>
      <c r="AS527" s="404"/>
      <c r="AT527" s="404"/>
      <c r="AU527" s="404"/>
      <c r="AV527" s="404"/>
      <c r="AW527" s="404"/>
      <c r="AX527" s="404"/>
    </row>
    <row r="528" spans="1:50" ht="26.25" customHeight="1" x14ac:dyDescent="0.15">
      <c r="A528" s="1097">
        <v>30</v>
      </c>
      <c r="B528" s="1097">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95"/>
      <c r="Z528" s="396"/>
      <c r="AA528" s="396"/>
      <c r="AB528" s="397"/>
      <c r="AC528" s="398"/>
      <c r="AD528" s="398"/>
      <c r="AE528" s="398"/>
      <c r="AF528" s="398"/>
      <c r="AG528" s="398"/>
      <c r="AH528" s="399"/>
      <c r="AI528" s="400"/>
      <c r="AJ528" s="400"/>
      <c r="AK528" s="400"/>
      <c r="AL528" s="401"/>
      <c r="AM528" s="402"/>
      <c r="AN528" s="402"/>
      <c r="AO528" s="403"/>
      <c r="AP528" s="404"/>
      <c r="AQ528" s="404"/>
      <c r="AR528" s="404"/>
      <c r="AS528" s="404"/>
      <c r="AT528" s="404"/>
      <c r="AU528" s="404"/>
      <c r="AV528" s="404"/>
      <c r="AW528" s="404"/>
      <c r="AX528" s="40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1"/>
      <c r="B531" s="411"/>
      <c r="C531" s="411" t="s">
        <v>27</v>
      </c>
      <c r="D531" s="411"/>
      <c r="E531" s="411"/>
      <c r="F531" s="411"/>
      <c r="G531" s="411"/>
      <c r="H531" s="411"/>
      <c r="I531" s="411"/>
      <c r="J531" s="155" t="s">
        <v>434</v>
      </c>
      <c r="K531" s="412"/>
      <c r="L531" s="412"/>
      <c r="M531" s="412"/>
      <c r="N531" s="412"/>
      <c r="O531" s="412"/>
      <c r="P531" s="413" t="s">
        <v>28</v>
      </c>
      <c r="Q531" s="413"/>
      <c r="R531" s="413"/>
      <c r="S531" s="413"/>
      <c r="T531" s="413"/>
      <c r="U531" s="413"/>
      <c r="V531" s="413"/>
      <c r="W531" s="413"/>
      <c r="X531" s="413"/>
      <c r="Y531" s="414" t="s">
        <v>507</v>
      </c>
      <c r="Z531" s="415"/>
      <c r="AA531" s="415"/>
      <c r="AB531" s="415"/>
      <c r="AC531" s="155" t="s">
        <v>489</v>
      </c>
      <c r="AD531" s="155"/>
      <c r="AE531" s="155"/>
      <c r="AF531" s="155"/>
      <c r="AG531" s="155"/>
      <c r="AH531" s="414" t="s">
        <v>393</v>
      </c>
      <c r="AI531" s="411"/>
      <c r="AJ531" s="411"/>
      <c r="AK531" s="411"/>
      <c r="AL531" s="411" t="s">
        <v>22</v>
      </c>
      <c r="AM531" s="411"/>
      <c r="AN531" s="411"/>
      <c r="AO531" s="416"/>
      <c r="AP531" s="417" t="s">
        <v>435</v>
      </c>
      <c r="AQ531" s="417"/>
      <c r="AR531" s="417"/>
      <c r="AS531" s="417"/>
      <c r="AT531" s="417"/>
      <c r="AU531" s="417"/>
      <c r="AV531" s="417"/>
      <c r="AW531" s="417"/>
      <c r="AX531" s="417"/>
    </row>
    <row r="532" spans="1:50" ht="26.25" customHeight="1" x14ac:dyDescent="0.15">
      <c r="A532" s="1097">
        <v>1</v>
      </c>
      <c r="B532" s="1097">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95"/>
      <c r="Z532" s="396"/>
      <c r="AA532" s="396"/>
      <c r="AB532" s="397"/>
      <c r="AC532" s="398"/>
      <c r="AD532" s="398"/>
      <c r="AE532" s="398"/>
      <c r="AF532" s="398"/>
      <c r="AG532" s="398"/>
      <c r="AH532" s="399"/>
      <c r="AI532" s="400"/>
      <c r="AJ532" s="400"/>
      <c r="AK532" s="400"/>
      <c r="AL532" s="401"/>
      <c r="AM532" s="402"/>
      <c r="AN532" s="402"/>
      <c r="AO532" s="403"/>
      <c r="AP532" s="404"/>
      <c r="AQ532" s="404"/>
      <c r="AR532" s="404"/>
      <c r="AS532" s="404"/>
      <c r="AT532" s="404"/>
      <c r="AU532" s="404"/>
      <c r="AV532" s="404"/>
      <c r="AW532" s="404"/>
      <c r="AX532" s="404"/>
    </row>
    <row r="533" spans="1:50" ht="26.25" customHeight="1" x14ac:dyDescent="0.15">
      <c r="A533" s="1097">
        <v>2</v>
      </c>
      <c r="B533" s="1097">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95"/>
      <c r="Z533" s="396"/>
      <c r="AA533" s="396"/>
      <c r="AB533" s="397"/>
      <c r="AC533" s="398"/>
      <c r="AD533" s="398"/>
      <c r="AE533" s="398"/>
      <c r="AF533" s="398"/>
      <c r="AG533" s="398"/>
      <c r="AH533" s="399"/>
      <c r="AI533" s="400"/>
      <c r="AJ533" s="400"/>
      <c r="AK533" s="400"/>
      <c r="AL533" s="401"/>
      <c r="AM533" s="402"/>
      <c r="AN533" s="402"/>
      <c r="AO533" s="403"/>
      <c r="AP533" s="404"/>
      <c r="AQ533" s="404"/>
      <c r="AR533" s="404"/>
      <c r="AS533" s="404"/>
      <c r="AT533" s="404"/>
      <c r="AU533" s="404"/>
      <c r="AV533" s="404"/>
      <c r="AW533" s="404"/>
      <c r="AX533" s="404"/>
    </row>
    <row r="534" spans="1:50" ht="26.25" customHeight="1" x14ac:dyDescent="0.15">
      <c r="A534" s="1097">
        <v>3</v>
      </c>
      <c r="B534" s="1097">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95"/>
      <c r="Z534" s="396"/>
      <c r="AA534" s="396"/>
      <c r="AB534" s="397"/>
      <c r="AC534" s="398"/>
      <c r="AD534" s="398"/>
      <c r="AE534" s="398"/>
      <c r="AF534" s="398"/>
      <c r="AG534" s="398"/>
      <c r="AH534" s="399"/>
      <c r="AI534" s="400"/>
      <c r="AJ534" s="400"/>
      <c r="AK534" s="400"/>
      <c r="AL534" s="401"/>
      <c r="AM534" s="402"/>
      <c r="AN534" s="402"/>
      <c r="AO534" s="403"/>
      <c r="AP534" s="404"/>
      <c r="AQ534" s="404"/>
      <c r="AR534" s="404"/>
      <c r="AS534" s="404"/>
      <c r="AT534" s="404"/>
      <c r="AU534" s="404"/>
      <c r="AV534" s="404"/>
      <c r="AW534" s="404"/>
      <c r="AX534" s="404"/>
    </row>
    <row r="535" spans="1:50" ht="26.25" customHeight="1" x14ac:dyDescent="0.15">
      <c r="A535" s="1097">
        <v>4</v>
      </c>
      <c r="B535" s="1097">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95"/>
      <c r="Z535" s="396"/>
      <c r="AA535" s="396"/>
      <c r="AB535" s="397"/>
      <c r="AC535" s="398"/>
      <c r="AD535" s="398"/>
      <c r="AE535" s="398"/>
      <c r="AF535" s="398"/>
      <c r="AG535" s="398"/>
      <c r="AH535" s="399"/>
      <c r="AI535" s="400"/>
      <c r="AJ535" s="400"/>
      <c r="AK535" s="400"/>
      <c r="AL535" s="401"/>
      <c r="AM535" s="402"/>
      <c r="AN535" s="402"/>
      <c r="AO535" s="403"/>
      <c r="AP535" s="404"/>
      <c r="AQ535" s="404"/>
      <c r="AR535" s="404"/>
      <c r="AS535" s="404"/>
      <c r="AT535" s="404"/>
      <c r="AU535" s="404"/>
      <c r="AV535" s="404"/>
      <c r="AW535" s="404"/>
      <c r="AX535" s="404"/>
    </row>
    <row r="536" spans="1:50" ht="26.25" customHeight="1" x14ac:dyDescent="0.15">
      <c r="A536" s="1097">
        <v>5</v>
      </c>
      <c r="B536" s="1097">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95"/>
      <c r="Z536" s="396"/>
      <c r="AA536" s="396"/>
      <c r="AB536" s="397"/>
      <c r="AC536" s="398"/>
      <c r="AD536" s="398"/>
      <c r="AE536" s="398"/>
      <c r="AF536" s="398"/>
      <c r="AG536" s="398"/>
      <c r="AH536" s="399"/>
      <c r="AI536" s="400"/>
      <c r="AJ536" s="400"/>
      <c r="AK536" s="400"/>
      <c r="AL536" s="401"/>
      <c r="AM536" s="402"/>
      <c r="AN536" s="402"/>
      <c r="AO536" s="403"/>
      <c r="AP536" s="404"/>
      <c r="AQ536" s="404"/>
      <c r="AR536" s="404"/>
      <c r="AS536" s="404"/>
      <c r="AT536" s="404"/>
      <c r="AU536" s="404"/>
      <c r="AV536" s="404"/>
      <c r="AW536" s="404"/>
      <c r="AX536" s="404"/>
    </row>
    <row r="537" spans="1:50" ht="26.25" customHeight="1" x14ac:dyDescent="0.15">
      <c r="A537" s="1097">
        <v>6</v>
      </c>
      <c r="B537" s="1097">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95"/>
      <c r="Z537" s="396"/>
      <c r="AA537" s="396"/>
      <c r="AB537" s="397"/>
      <c r="AC537" s="398"/>
      <c r="AD537" s="398"/>
      <c r="AE537" s="398"/>
      <c r="AF537" s="398"/>
      <c r="AG537" s="398"/>
      <c r="AH537" s="399"/>
      <c r="AI537" s="400"/>
      <c r="AJ537" s="400"/>
      <c r="AK537" s="400"/>
      <c r="AL537" s="401"/>
      <c r="AM537" s="402"/>
      <c r="AN537" s="402"/>
      <c r="AO537" s="403"/>
      <c r="AP537" s="404"/>
      <c r="AQ537" s="404"/>
      <c r="AR537" s="404"/>
      <c r="AS537" s="404"/>
      <c r="AT537" s="404"/>
      <c r="AU537" s="404"/>
      <c r="AV537" s="404"/>
      <c r="AW537" s="404"/>
      <c r="AX537" s="404"/>
    </row>
    <row r="538" spans="1:50" ht="26.25" customHeight="1" x14ac:dyDescent="0.15">
      <c r="A538" s="1097">
        <v>7</v>
      </c>
      <c r="B538" s="1097">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95"/>
      <c r="Z538" s="396"/>
      <c r="AA538" s="396"/>
      <c r="AB538" s="397"/>
      <c r="AC538" s="398"/>
      <c r="AD538" s="398"/>
      <c r="AE538" s="398"/>
      <c r="AF538" s="398"/>
      <c r="AG538" s="398"/>
      <c r="AH538" s="399"/>
      <c r="AI538" s="400"/>
      <c r="AJ538" s="400"/>
      <c r="AK538" s="400"/>
      <c r="AL538" s="401"/>
      <c r="AM538" s="402"/>
      <c r="AN538" s="402"/>
      <c r="AO538" s="403"/>
      <c r="AP538" s="404"/>
      <c r="AQ538" s="404"/>
      <c r="AR538" s="404"/>
      <c r="AS538" s="404"/>
      <c r="AT538" s="404"/>
      <c r="AU538" s="404"/>
      <c r="AV538" s="404"/>
      <c r="AW538" s="404"/>
      <c r="AX538" s="404"/>
    </row>
    <row r="539" spans="1:50" ht="26.25" customHeight="1" x14ac:dyDescent="0.15">
      <c r="A539" s="1097">
        <v>8</v>
      </c>
      <c r="B539" s="1097">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95"/>
      <c r="Z539" s="396"/>
      <c r="AA539" s="396"/>
      <c r="AB539" s="397"/>
      <c r="AC539" s="398"/>
      <c r="AD539" s="398"/>
      <c r="AE539" s="398"/>
      <c r="AF539" s="398"/>
      <c r="AG539" s="398"/>
      <c r="AH539" s="399"/>
      <c r="AI539" s="400"/>
      <c r="AJ539" s="400"/>
      <c r="AK539" s="400"/>
      <c r="AL539" s="401"/>
      <c r="AM539" s="402"/>
      <c r="AN539" s="402"/>
      <c r="AO539" s="403"/>
      <c r="AP539" s="404"/>
      <c r="AQ539" s="404"/>
      <c r="AR539" s="404"/>
      <c r="AS539" s="404"/>
      <c r="AT539" s="404"/>
      <c r="AU539" s="404"/>
      <c r="AV539" s="404"/>
      <c r="AW539" s="404"/>
      <c r="AX539" s="404"/>
    </row>
    <row r="540" spans="1:50" ht="26.25" customHeight="1" x14ac:dyDescent="0.15">
      <c r="A540" s="1097">
        <v>9</v>
      </c>
      <c r="B540" s="1097">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95"/>
      <c r="Z540" s="396"/>
      <c r="AA540" s="396"/>
      <c r="AB540" s="397"/>
      <c r="AC540" s="398"/>
      <c r="AD540" s="398"/>
      <c r="AE540" s="398"/>
      <c r="AF540" s="398"/>
      <c r="AG540" s="398"/>
      <c r="AH540" s="399"/>
      <c r="AI540" s="400"/>
      <c r="AJ540" s="400"/>
      <c r="AK540" s="400"/>
      <c r="AL540" s="401"/>
      <c r="AM540" s="402"/>
      <c r="AN540" s="402"/>
      <c r="AO540" s="403"/>
      <c r="AP540" s="404"/>
      <c r="AQ540" s="404"/>
      <c r="AR540" s="404"/>
      <c r="AS540" s="404"/>
      <c r="AT540" s="404"/>
      <c r="AU540" s="404"/>
      <c r="AV540" s="404"/>
      <c r="AW540" s="404"/>
      <c r="AX540" s="404"/>
    </row>
    <row r="541" spans="1:50" ht="26.25" customHeight="1" x14ac:dyDescent="0.15">
      <c r="A541" s="1097">
        <v>10</v>
      </c>
      <c r="B541" s="1097">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95"/>
      <c r="Z541" s="396"/>
      <c r="AA541" s="396"/>
      <c r="AB541" s="397"/>
      <c r="AC541" s="398"/>
      <c r="AD541" s="398"/>
      <c r="AE541" s="398"/>
      <c r="AF541" s="398"/>
      <c r="AG541" s="398"/>
      <c r="AH541" s="399"/>
      <c r="AI541" s="400"/>
      <c r="AJ541" s="400"/>
      <c r="AK541" s="400"/>
      <c r="AL541" s="401"/>
      <c r="AM541" s="402"/>
      <c r="AN541" s="402"/>
      <c r="AO541" s="403"/>
      <c r="AP541" s="404"/>
      <c r="AQ541" s="404"/>
      <c r="AR541" s="404"/>
      <c r="AS541" s="404"/>
      <c r="AT541" s="404"/>
      <c r="AU541" s="404"/>
      <c r="AV541" s="404"/>
      <c r="AW541" s="404"/>
      <c r="AX541" s="404"/>
    </row>
    <row r="542" spans="1:50" ht="26.25" customHeight="1" x14ac:dyDescent="0.15">
      <c r="A542" s="1097">
        <v>11</v>
      </c>
      <c r="B542" s="1097">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95"/>
      <c r="Z542" s="396"/>
      <c r="AA542" s="396"/>
      <c r="AB542" s="397"/>
      <c r="AC542" s="398"/>
      <c r="AD542" s="398"/>
      <c r="AE542" s="398"/>
      <c r="AF542" s="398"/>
      <c r="AG542" s="398"/>
      <c r="AH542" s="399"/>
      <c r="AI542" s="400"/>
      <c r="AJ542" s="400"/>
      <c r="AK542" s="400"/>
      <c r="AL542" s="401"/>
      <c r="AM542" s="402"/>
      <c r="AN542" s="402"/>
      <c r="AO542" s="403"/>
      <c r="AP542" s="404"/>
      <c r="AQ542" s="404"/>
      <c r="AR542" s="404"/>
      <c r="AS542" s="404"/>
      <c r="AT542" s="404"/>
      <c r="AU542" s="404"/>
      <c r="AV542" s="404"/>
      <c r="AW542" s="404"/>
      <c r="AX542" s="404"/>
    </row>
    <row r="543" spans="1:50" ht="26.25" customHeight="1" x14ac:dyDescent="0.15">
      <c r="A543" s="1097">
        <v>12</v>
      </c>
      <c r="B543" s="1097">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95"/>
      <c r="Z543" s="396"/>
      <c r="AA543" s="396"/>
      <c r="AB543" s="397"/>
      <c r="AC543" s="398"/>
      <c r="AD543" s="398"/>
      <c r="AE543" s="398"/>
      <c r="AF543" s="398"/>
      <c r="AG543" s="398"/>
      <c r="AH543" s="399"/>
      <c r="AI543" s="400"/>
      <c r="AJ543" s="400"/>
      <c r="AK543" s="400"/>
      <c r="AL543" s="401"/>
      <c r="AM543" s="402"/>
      <c r="AN543" s="402"/>
      <c r="AO543" s="403"/>
      <c r="AP543" s="404"/>
      <c r="AQ543" s="404"/>
      <c r="AR543" s="404"/>
      <c r="AS543" s="404"/>
      <c r="AT543" s="404"/>
      <c r="AU543" s="404"/>
      <c r="AV543" s="404"/>
      <c r="AW543" s="404"/>
      <c r="AX543" s="404"/>
    </row>
    <row r="544" spans="1:50" ht="26.25" customHeight="1" x14ac:dyDescent="0.15">
      <c r="A544" s="1097">
        <v>13</v>
      </c>
      <c r="B544" s="1097">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95"/>
      <c r="Z544" s="396"/>
      <c r="AA544" s="396"/>
      <c r="AB544" s="397"/>
      <c r="AC544" s="398"/>
      <c r="AD544" s="398"/>
      <c r="AE544" s="398"/>
      <c r="AF544" s="398"/>
      <c r="AG544" s="398"/>
      <c r="AH544" s="399"/>
      <c r="AI544" s="400"/>
      <c r="AJ544" s="400"/>
      <c r="AK544" s="400"/>
      <c r="AL544" s="401"/>
      <c r="AM544" s="402"/>
      <c r="AN544" s="402"/>
      <c r="AO544" s="403"/>
      <c r="AP544" s="404"/>
      <c r="AQ544" s="404"/>
      <c r="AR544" s="404"/>
      <c r="AS544" s="404"/>
      <c r="AT544" s="404"/>
      <c r="AU544" s="404"/>
      <c r="AV544" s="404"/>
      <c r="AW544" s="404"/>
      <c r="AX544" s="404"/>
    </row>
    <row r="545" spans="1:50" ht="26.25" customHeight="1" x14ac:dyDescent="0.15">
      <c r="A545" s="1097">
        <v>14</v>
      </c>
      <c r="B545" s="1097">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95"/>
      <c r="Z545" s="396"/>
      <c r="AA545" s="396"/>
      <c r="AB545" s="397"/>
      <c r="AC545" s="398"/>
      <c r="AD545" s="398"/>
      <c r="AE545" s="398"/>
      <c r="AF545" s="398"/>
      <c r="AG545" s="398"/>
      <c r="AH545" s="399"/>
      <c r="AI545" s="400"/>
      <c r="AJ545" s="400"/>
      <c r="AK545" s="400"/>
      <c r="AL545" s="401"/>
      <c r="AM545" s="402"/>
      <c r="AN545" s="402"/>
      <c r="AO545" s="403"/>
      <c r="AP545" s="404"/>
      <c r="AQ545" s="404"/>
      <c r="AR545" s="404"/>
      <c r="AS545" s="404"/>
      <c r="AT545" s="404"/>
      <c r="AU545" s="404"/>
      <c r="AV545" s="404"/>
      <c r="AW545" s="404"/>
      <c r="AX545" s="404"/>
    </row>
    <row r="546" spans="1:50" ht="26.25" customHeight="1" x14ac:dyDescent="0.15">
      <c r="A546" s="1097">
        <v>15</v>
      </c>
      <c r="B546" s="1097">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95"/>
      <c r="Z546" s="396"/>
      <c r="AA546" s="396"/>
      <c r="AB546" s="397"/>
      <c r="AC546" s="398"/>
      <c r="AD546" s="398"/>
      <c r="AE546" s="398"/>
      <c r="AF546" s="398"/>
      <c r="AG546" s="398"/>
      <c r="AH546" s="399"/>
      <c r="AI546" s="400"/>
      <c r="AJ546" s="400"/>
      <c r="AK546" s="400"/>
      <c r="AL546" s="401"/>
      <c r="AM546" s="402"/>
      <c r="AN546" s="402"/>
      <c r="AO546" s="403"/>
      <c r="AP546" s="404"/>
      <c r="AQ546" s="404"/>
      <c r="AR546" s="404"/>
      <c r="AS546" s="404"/>
      <c r="AT546" s="404"/>
      <c r="AU546" s="404"/>
      <c r="AV546" s="404"/>
      <c r="AW546" s="404"/>
      <c r="AX546" s="404"/>
    </row>
    <row r="547" spans="1:50" ht="26.25" customHeight="1" x14ac:dyDescent="0.15">
      <c r="A547" s="1097">
        <v>16</v>
      </c>
      <c r="B547" s="1097">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95"/>
      <c r="Z547" s="396"/>
      <c r="AA547" s="396"/>
      <c r="AB547" s="397"/>
      <c r="AC547" s="398"/>
      <c r="AD547" s="398"/>
      <c r="AE547" s="398"/>
      <c r="AF547" s="398"/>
      <c r="AG547" s="398"/>
      <c r="AH547" s="399"/>
      <c r="AI547" s="400"/>
      <c r="AJ547" s="400"/>
      <c r="AK547" s="400"/>
      <c r="AL547" s="401"/>
      <c r="AM547" s="402"/>
      <c r="AN547" s="402"/>
      <c r="AO547" s="403"/>
      <c r="AP547" s="404"/>
      <c r="AQ547" s="404"/>
      <c r="AR547" s="404"/>
      <c r="AS547" s="404"/>
      <c r="AT547" s="404"/>
      <c r="AU547" s="404"/>
      <c r="AV547" s="404"/>
      <c r="AW547" s="404"/>
      <c r="AX547" s="404"/>
    </row>
    <row r="548" spans="1:50" ht="26.25" customHeight="1" x14ac:dyDescent="0.15">
      <c r="A548" s="1097">
        <v>17</v>
      </c>
      <c r="B548" s="1097">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95"/>
      <c r="Z548" s="396"/>
      <c r="AA548" s="396"/>
      <c r="AB548" s="397"/>
      <c r="AC548" s="398"/>
      <c r="AD548" s="398"/>
      <c r="AE548" s="398"/>
      <c r="AF548" s="398"/>
      <c r="AG548" s="398"/>
      <c r="AH548" s="399"/>
      <c r="AI548" s="400"/>
      <c r="AJ548" s="400"/>
      <c r="AK548" s="400"/>
      <c r="AL548" s="401"/>
      <c r="AM548" s="402"/>
      <c r="AN548" s="402"/>
      <c r="AO548" s="403"/>
      <c r="AP548" s="404"/>
      <c r="AQ548" s="404"/>
      <c r="AR548" s="404"/>
      <c r="AS548" s="404"/>
      <c r="AT548" s="404"/>
      <c r="AU548" s="404"/>
      <c r="AV548" s="404"/>
      <c r="AW548" s="404"/>
      <c r="AX548" s="404"/>
    </row>
    <row r="549" spans="1:50" ht="26.25" customHeight="1" x14ac:dyDescent="0.15">
      <c r="A549" s="1097">
        <v>18</v>
      </c>
      <c r="B549" s="1097">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95"/>
      <c r="Z549" s="396"/>
      <c r="AA549" s="396"/>
      <c r="AB549" s="397"/>
      <c r="AC549" s="398"/>
      <c r="AD549" s="398"/>
      <c r="AE549" s="398"/>
      <c r="AF549" s="398"/>
      <c r="AG549" s="398"/>
      <c r="AH549" s="399"/>
      <c r="AI549" s="400"/>
      <c r="AJ549" s="400"/>
      <c r="AK549" s="400"/>
      <c r="AL549" s="401"/>
      <c r="AM549" s="402"/>
      <c r="AN549" s="402"/>
      <c r="AO549" s="403"/>
      <c r="AP549" s="404"/>
      <c r="AQ549" s="404"/>
      <c r="AR549" s="404"/>
      <c r="AS549" s="404"/>
      <c r="AT549" s="404"/>
      <c r="AU549" s="404"/>
      <c r="AV549" s="404"/>
      <c r="AW549" s="404"/>
      <c r="AX549" s="404"/>
    </row>
    <row r="550" spans="1:50" ht="26.25" customHeight="1" x14ac:dyDescent="0.15">
      <c r="A550" s="1097">
        <v>19</v>
      </c>
      <c r="B550" s="1097">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95"/>
      <c r="Z550" s="396"/>
      <c r="AA550" s="396"/>
      <c r="AB550" s="397"/>
      <c r="AC550" s="398"/>
      <c r="AD550" s="398"/>
      <c r="AE550" s="398"/>
      <c r="AF550" s="398"/>
      <c r="AG550" s="398"/>
      <c r="AH550" s="399"/>
      <c r="AI550" s="400"/>
      <c r="AJ550" s="400"/>
      <c r="AK550" s="400"/>
      <c r="AL550" s="401"/>
      <c r="AM550" s="402"/>
      <c r="AN550" s="402"/>
      <c r="AO550" s="403"/>
      <c r="AP550" s="404"/>
      <c r="AQ550" s="404"/>
      <c r="AR550" s="404"/>
      <c r="AS550" s="404"/>
      <c r="AT550" s="404"/>
      <c r="AU550" s="404"/>
      <c r="AV550" s="404"/>
      <c r="AW550" s="404"/>
      <c r="AX550" s="404"/>
    </row>
    <row r="551" spans="1:50" ht="26.25" customHeight="1" x14ac:dyDescent="0.15">
      <c r="A551" s="1097">
        <v>20</v>
      </c>
      <c r="B551" s="1097">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95"/>
      <c r="Z551" s="396"/>
      <c r="AA551" s="396"/>
      <c r="AB551" s="397"/>
      <c r="AC551" s="398"/>
      <c r="AD551" s="398"/>
      <c r="AE551" s="398"/>
      <c r="AF551" s="398"/>
      <c r="AG551" s="398"/>
      <c r="AH551" s="399"/>
      <c r="AI551" s="400"/>
      <c r="AJ551" s="400"/>
      <c r="AK551" s="400"/>
      <c r="AL551" s="401"/>
      <c r="AM551" s="402"/>
      <c r="AN551" s="402"/>
      <c r="AO551" s="403"/>
      <c r="AP551" s="404"/>
      <c r="AQ551" s="404"/>
      <c r="AR551" s="404"/>
      <c r="AS551" s="404"/>
      <c r="AT551" s="404"/>
      <c r="AU551" s="404"/>
      <c r="AV551" s="404"/>
      <c r="AW551" s="404"/>
      <c r="AX551" s="404"/>
    </row>
    <row r="552" spans="1:50" ht="26.25" customHeight="1" x14ac:dyDescent="0.15">
      <c r="A552" s="1097">
        <v>21</v>
      </c>
      <c r="B552" s="1097">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95"/>
      <c r="Z552" s="396"/>
      <c r="AA552" s="396"/>
      <c r="AB552" s="397"/>
      <c r="AC552" s="398"/>
      <c r="AD552" s="398"/>
      <c r="AE552" s="398"/>
      <c r="AF552" s="398"/>
      <c r="AG552" s="398"/>
      <c r="AH552" s="399"/>
      <c r="AI552" s="400"/>
      <c r="AJ552" s="400"/>
      <c r="AK552" s="400"/>
      <c r="AL552" s="401"/>
      <c r="AM552" s="402"/>
      <c r="AN552" s="402"/>
      <c r="AO552" s="403"/>
      <c r="AP552" s="404"/>
      <c r="AQ552" s="404"/>
      <c r="AR552" s="404"/>
      <c r="AS552" s="404"/>
      <c r="AT552" s="404"/>
      <c r="AU552" s="404"/>
      <c r="AV552" s="404"/>
      <c r="AW552" s="404"/>
      <c r="AX552" s="404"/>
    </row>
    <row r="553" spans="1:50" ht="26.25" customHeight="1" x14ac:dyDescent="0.15">
      <c r="A553" s="1097">
        <v>22</v>
      </c>
      <c r="B553" s="1097">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95"/>
      <c r="Z553" s="396"/>
      <c r="AA553" s="396"/>
      <c r="AB553" s="397"/>
      <c r="AC553" s="398"/>
      <c r="AD553" s="398"/>
      <c r="AE553" s="398"/>
      <c r="AF553" s="398"/>
      <c r="AG553" s="398"/>
      <c r="AH553" s="399"/>
      <c r="AI553" s="400"/>
      <c r="AJ553" s="400"/>
      <c r="AK553" s="400"/>
      <c r="AL553" s="401"/>
      <c r="AM553" s="402"/>
      <c r="AN553" s="402"/>
      <c r="AO553" s="403"/>
      <c r="AP553" s="404"/>
      <c r="AQ553" s="404"/>
      <c r="AR553" s="404"/>
      <c r="AS553" s="404"/>
      <c r="AT553" s="404"/>
      <c r="AU553" s="404"/>
      <c r="AV553" s="404"/>
      <c r="AW553" s="404"/>
      <c r="AX553" s="404"/>
    </row>
    <row r="554" spans="1:50" ht="26.25" customHeight="1" x14ac:dyDescent="0.15">
      <c r="A554" s="1097">
        <v>23</v>
      </c>
      <c r="B554" s="1097">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95"/>
      <c r="Z554" s="396"/>
      <c r="AA554" s="396"/>
      <c r="AB554" s="397"/>
      <c r="AC554" s="398"/>
      <c r="AD554" s="398"/>
      <c r="AE554" s="398"/>
      <c r="AF554" s="398"/>
      <c r="AG554" s="398"/>
      <c r="AH554" s="399"/>
      <c r="AI554" s="400"/>
      <c r="AJ554" s="400"/>
      <c r="AK554" s="400"/>
      <c r="AL554" s="401"/>
      <c r="AM554" s="402"/>
      <c r="AN554" s="402"/>
      <c r="AO554" s="403"/>
      <c r="AP554" s="404"/>
      <c r="AQ554" s="404"/>
      <c r="AR554" s="404"/>
      <c r="AS554" s="404"/>
      <c r="AT554" s="404"/>
      <c r="AU554" s="404"/>
      <c r="AV554" s="404"/>
      <c r="AW554" s="404"/>
      <c r="AX554" s="404"/>
    </row>
    <row r="555" spans="1:50" ht="26.25" customHeight="1" x14ac:dyDescent="0.15">
      <c r="A555" s="1097">
        <v>24</v>
      </c>
      <c r="B555" s="1097">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95"/>
      <c r="Z555" s="396"/>
      <c r="AA555" s="396"/>
      <c r="AB555" s="397"/>
      <c r="AC555" s="398"/>
      <c r="AD555" s="398"/>
      <c r="AE555" s="398"/>
      <c r="AF555" s="398"/>
      <c r="AG555" s="398"/>
      <c r="AH555" s="399"/>
      <c r="AI555" s="400"/>
      <c r="AJ555" s="400"/>
      <c r="AK555" s="400"/>
      <c r="AL555" s="401"/>
      <c r="AM555" s="402"/>
      <c r="AN555" s="402"/>
      <c r="AO555" s="403"/>
      <c r="AP555" s="404"/>
      <c r="AQ555" s="404"/>
      <c r="AR555" s="404"/>
      <c r="AS555" s="404"/>
      <c r="AT555" s="404"/>
      <c r="AU555" s="404"/>
      <c r="AV555" s="404"/>
      <c r="AW555" s="404"/>
      <c r="AX555" s="404"/>
    </row>
    <row r="556" spans="1:50" ht="26.25" customHeight="1" x14ac:dyDescent="0.15">
      <c r="A556" s="1097">
        <v>25</v>
      </c>
      <c r="B556" s="1097">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95"/>
      <c r="Z556" s="396"/>
      <c r="AA556" s="396"/>
      <c r="AB556" s="397"/>
      <c r="AC556" s="398"/>
      <c r="AD556" s="398"/>
      <c r="AE556" s="398"/>
      <c r="AF556" s="398"/>
      <c r="AG556" s="398"/>
      <c r="AH556" s="399"/>
      <c r="AI556" s="400"/>
      <c r="AJ556" s="400"/>
      <c r="AK556" s="400"/>
      <c r="AL556" s="401"/>
      <c r="AM556" s="402"/>
      <c r="AN556" s="402"/>
      <c r="AO556" s="403"/>
      <c r="AP556" s="404"/>
      <c r="AQ556" s="404"/>
      <c r="AR556" s="404"/>
      <c r="AS556" s="404"/>
      <c r="AT556" s="404"/>
      <c r="AU556" s="404"/>
      <c r="AV556" s="404"/>
      <c r="AW556" s="404"/>
      <c r="AX556" s="404"/>
    </row>
    <row r="557" spans="1:50" ht="26.25" customHeight="1" x14ac:dyDescent="0.15">
      <c r="A557" s="1097">
        <v>26</v>
      </c>
      <c r="B557" s="1097">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95"/>
      <c r="Z557" s="396"/>
      <c r="AA557" s="396"/>
      <c r="AB557" s="397"/>
      <c r="AC557" s="398"/>
      <c r="AD557" s="398"/>
      <c r="AE557" s="398"/>
      <c r="AF557" s="398"/>
      <c r="AG557" s="398"/>
      <c r="AH557" s="399"/>
      <c r="AI557" s="400"/>
      <c r="AJ557" s="400"/>
      <c r="AK557" s="400"/>
      <c r="AL557" s="401"/>
      <c r="AM557" s="402"/>
      <c r="AN557" s="402"/>
      <c r="AO557" s="403"/>
      <c r="AP557" s="404"/>
      <c r="AQ557" s="404"/>
      <c r="AR557" s="404"/>
      <c r="AS557" s="404"/>
      <c r="AT557" s="404"/>
      <c r="AU557" s="404"/>
      <c r="AV557" s="404"/>
      <c r="AW557" s="404"/>
      <c r="AX557" s="404"/>
    </row>
    <row r="558" spans="1:50" ht="26.25" customHeight="1" x14ac:dyDescent="0.15">
      <c r="A558" s="1097">
        <v>27</v>
      </c>
      <c r="B558" s="1097">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95"/>
      <c r="Z558" s="396"/>
      <c r="AA558" s="396"/>
      <c r="AB558" s="397"/>
      <c r="AC558" s="398"/>
      <c r="AD558" s="398"/>
      <c r="AE558" s="398"/>
      <c r="AF558" s="398"/>
      <c r="AG558" s="398"/>
      <c r="AH558" s="399"/>
      <c r="AI558" s="400"/>
      <c r="AJ558" s="400"/>
      <c r="AK558" s="400"/>
      <c r="AL558" s="401"/>
      <c r="AM558" s="402"/>
      <c r="AN558" s="402"/>
      <c r="AO558" s="403"/>
      <c r="AP558" s="404"/>
      <c r="AQ558" s="404"/>
      <c r="AR558" s="404"/>
      <c r="AS558" s="404"/>
      <c r="AT558" s="404"/>
      <c r="AU558" s="404"/>
      <c r="AV558" s="404"/>
      <c r="AW558" s="404"/>
      <c r="AX558" s="404"/>
    </row>
    <row r="559" spans="1:50" ht="26.25" customHeight="1" x14ac:dyDescent="0.15">
      <c r="A559" s="1097">
        <v>28</v>
      </c>
      <c r="B559" s="1097">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95"/>
      <c r="Z559" s="396"/>
      <c r="AA559" s="396"/>
      <c r="AB559" s="397"/>
      <c r="AC559" s="398"/>
      <c r="AD559" s="398"/>
      <c r="AE559" s="398"/>
      <c r="AF559" s="398"/>
      <c r="AG559" s="398"/>
      <c r="AH559" s="399"/>
      <c r="AI559" s="400"/>
      <c r="AJ559" s="400"/>
      <c r="AK559" s="400"/>
      <c r="AL559" s="401"/>
      <c r="AM559" s="402"/>
      <c r="AN559" s="402"/>
      <c r="AO559" s="403"/>
      <c r="AP559" s="404"/>
      <c r="AQ559" s="404"/>
      <c r="AR559" s="404"/>
      <c r="AS559" s="404"/>
      <c r="AT559" s="404"/>
      <c r="AU559" s="404"/>
      <c r="AV559" s="404"/>
      <c r="AW559" s="404"/>
      <c r="AX559" s="404"/>
    </row>
    <row r="560" spans="1:50" ht="26.25" customHeight="1" x14ac:dyDescent="0.15">
      <c r="A560" s="1097">
        <v>29</v>
      </c>
      <c r="B560" s="1097">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95"/>
      <c r="Z560" s="396"/>
      <c r="AA560" s="396"/>
      <c r="AB560" s="397"/>
      <c r="AC560" s="398"/>
      <c r="AD560" s="398"/>
      <c r="AE560" s="398"/>
      <c r="AF560" s="398"/>
      <c r="AG560" s="398"/>
      <c r="AH560" s="399"/>
      <c r="AI560" s="400"/>
      <c r="AJ560" s="400"/>
      <c r="AK560" s="400"/>
      <c r="AL560" s="401"/>
      <c r="AM560" s="402"/>
      <c r="AN560" s="402"/>
      <c r="AO560" s="403"/>
      <c r="AP560" s="404"/>
      <c r="AQ560" s="404"/>
      <c r="AR560" s="404"/>
      <c r="AS560" s="404"/>
      <c r="AT560" s="404"/>
      <c r="AU560" s="404"/>
      <c r="AV560" s="404"/>
      <c r="AW560" s="404"/>
      <c r="AX560" s="404"/>
    </row>
    <row r="561" spans="1:50" ht="26.25" customHeight="1" x14ac:dyDescent="0.15">
      <c r="A561" s="1097">
        <v>30</v>
      </c>
      <c r="B561" s="1097">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95"/>
      <c r="Z561" s="396"/>
      <c r="AA561" s="396"/>
      <c r="AB561" s="397"/>
      <c r="AC561" s="398"/>
      <c r="AD561" s="398"/>
      <c r="AE561" s="398"/>
      <c r="AF561" s="398"/>
      <c r="AG561" s="398"/>
      <c r="AH561" s="399"/>
      <c r="AI561" s="400"/>
      <c r="AJ561" s="400"/>
      <c r="AK561" s="400"/>
      <c r="AL561" s="401"/>
      <c r="AM561" s="402"/>
      <c r="AN561" s="402"/>
      <c r="AO561" s="403"/>
      <c r="AP561" s="404"/>
      <c r="AQ561" s="404"/>
      <c r="AR561" s="404"/>
      <c r="AS561" s="404"/>
      <c r="AT561" s="404"/>
      <c r="AU561" s="404"/>
      <c r="AV561" s="404"/>
      <c r="AW561" s="404"/>
      <c r="AX561" s="40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1"/>
      <c r="B564" s="411"/>
      <c r="C564" s="411" t="s">
        <v>27</v>
      </c>
      <c r="D564" s="411"/>
      <c r="E564" s="411"/>
      <c r="F564" s="411"/>
      <c r="G564" s="411"/>
      <c r="H564" s="411"/>
      <c r="I564" s="411"/>
      <c r="J564" s="155" t="s">
        <v>434</v>
      </c>
      <c r="K564" s="412"/>
      <c r="L564" s="412"/>
      <c r="M564" s="412"/>
      <c r="N564" s="412"/>
      <c r="O564" s="412"/>
      <c r="P564" s="413" t="s">
        <v>28</v>
      </c>
      <c r="Q564" s="413"/>
      <c r="R564" s="413"/>
      <c r="S564" s="413"/>
      <c r="T564" s="413"/>
      <c r="U564" s="413"/>
      <c r="V564" s="413"/>
      <c r="W564" s="413"/>
      <c r="X564" s="413"/>
      <c r="Y564" s="414" t="s">
        <v>507</v>
      </c>
      <c r="Z564" s="415"/>
      <c r="AA564" s="415"/>
      <c r="AB564" s="415"/>
      <c r="AC564" s="155" t="s">
        <v>489</v>
      </c>
      <c r="AD564" s="155"/>
      <c r="AE564" s="155"/>
      <c r="AF564" s="155"/>
      <c r="AG564" s="155"/>
      <c r="AH564" s="414" t="s">
        <v>393</v>
      </c>
      <c r="AI564" s="411"/>
      <c r="AJ564" s="411"/>
      <c r="AK564" s="411"/>
      <c r="AL564" s="411" t="s">
        <v>22</v>
      </c>
      <c r="AM564" s="411"/>
      <c r="AN564" s="411"/>
      <c r="AO564" s="416"/>
      <c r="AP564" s="417" t="s">
        <v>435</v>
      </c>
      <c r="AQ564" s="417"/>
      <c r="AR564" s="417"/>
      <c r="AS564" s="417"/>
      <c r="AT564" s="417"/>
      <c r="AU564" s="417"/>
      <c r="AV564" s="417"/>
      <c r="AW564" s="417"/>
      <c r="AX564" s="417"/>
    </row>
    <row r="565" spans="1:50" ht="26.25" customHeight="1" x14ac:dyDescent="0.15">
      <c r="A565" s="1097">
        <v>1</v>
      </c>
      <c r="B565" s="1097">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95"/>
      <c r="Z565" s="396"/>
      <c r="AA565" s="396"/>
      <c r="AB565" s="397"/>
      <c r="AC565" s="398"/>
      <c r="AD565" s="398"/>
      <c r="AE565" s="398"/>
      <c r="AF565" s="398"/>
      <c r="AG565" s="398"/>
      <c r="AH565" s="399"/>
      <c r="AI565" s="400"/>
      <c r="AJ565" s="400"/>
      <c r="AK565" s="400"/>
      <c r="AL565" s="401"/>
      <c r="AM565" s="402"/>
      <c r="AN565" s="402"/>
      <c r="AO565" s="403"/>
      <c r="AP565" s="404"/>
      <c r="AQ565" s="404"/>
      <c r="AR565" s="404"/>
      <c r="AS565" s="404"/>
      <c r="AT565" s="404"/>
      <c r="AU565" s="404"/>
      <c r="AV565" s="404"/>
      <c r="AW565" s="404"/>
      <c r="AX565" s="404"/>
    </row>
    <row r="566" spans="1:50" ht="26.25" customHeight="1" x14ac:dyDescent="0.15">
      <c r="A566" s="1097">
        <v>2</v>
      </c>
      <c r="B566" s="1097">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95"/>
      <c r="Z566" s="396"/>
      <c r="AA566" s="396"/>
      <c r="AB566" s="397"/>
      <c r="AC566" s="398"/>
      <c r="AD566" s="398"/>
      <c r="AE566" s="398"/>
      <c r="AF566" s="398"/>
      <c r="AG566" s="398"/>
      <c r="AH566" s="399"/>
      <c r="AI566" s="400"/>
      <c r="AJ566" s="400"/>
      <c r="AK566" s="400"/>
      <c r="AL566" s="401"/>
      <c r="AM566" s="402"/>
      <c r="AN566" s="402"/>
      <c r="AO566" s="403"/>
      <c r="AP566" s="404"/>
      <c r="AQ566" s="404"/>
      <c r="AR566" s="404"/>
      <c r="AS566" s="404"/>
      <c r="AT566" s="404"/>
      <c r="AU566" s="404"/>
      <c r="AV566" s="404"/>
      <c r="AW566" s="404"/>
      <c r="AX566" s="404"/>
    </row>
    <row r="567" spans="1:50" ht="26.25" customHeight="1" x14ac:dyDescent="0.15">
      <c r="A567" s="1097">
        <v>3</v>
      </c>
      <c r="B567" s="1097">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95"/>
      <c r="Z567" s="396"/>
      <c r="AA567" s="396"/>
      <c r="AB567" s="397"/>
      <c r="AC567" s="398"/>
      <c r="AD567" s="398"/>
      <c r="AE567" s="398"/>
      <c r="AF567" s="398"/>
      <c r="AG567" s="398"/>
      <c r="AH567" s="399"/>
      <c r="AI567" s="400"/>
      <c r="AJ567" s="400"/>
      <c r="AK567" s="400"/>
      <c r="AL567" s="401"/>
      <c r="AM567" s="402"/>
      <c r="AN567" s="402"/>
      <c r="AO567" s="403"/>
      <c r="AP567" s="404"/>
      <c r="AQ567" s="404"/>
      <c r="AR567" s="404"/>
      <c r="AS567" s="404"/>
      <c r="AT567" s="404"/>
      <c r="AU567" s="404"/>
      <c r="AV567" s="404"/>
      <c r="AW567" s="404"/>
      <c r="AX567" s="404"/>
    </row>
    <row r="568" spans="1:50" ht="26.25" customHeight="1" x14ac:dyDescent="0.15">
      <c r="A568" s="1097">
        <v>4</v>
      </c>
      <c r="B568" s="1097">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95"/>
      <c r="Z568" s="396"/>
      <c r="AA568" s="396"/>
      <c r="AB568" s="397"/>
      <c r="AC568" s="398"/>
      <c r="AD568" s="398"/>
      <c r="AE568" s="398"/>
      <c r="AF568" s="398"/>
      <c r="AG568" s="398"/>
      <c r="AH568" s="399"/>
      <c r="AI568" s="400"/>
      <c r="AJ568" s="400"/>
      <c r="AK568" s="400"/>
      <c r="AL568" s="401"/>
      <c r="AM568" s="402"/>
      <c r="AN568" s="402"/>
      <c r="AO568" s="403"/>
      <c r="AP568" s="404"/>
      <c r="AQ568" s="404"/>
      <c r="AR568" s="404"/>
      <c r="AS568" s="404"/>
      <c r="AT568" s="404"/>
      <c r="AU568" s="404"/>
      <c r="AV568" s="404"/>
      <c r="AW568" s="404"/>
      <c r="AX568" s="404"/>
    </row>
    <row r="569" spans="1:50" ht="26.25" customHeight="1" x14ac:dyDescent="0.15">
      <c r="A569" s="1097">
        <v>5</v>
      </c>
      <c r="B569" s="1097">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95"/>
      <c r="Z569" s="396"/>
      <c r="AA569" s="396"/>
      <c r="AB569" s="397"/>
      <c r="AC569" s="398"/>
      <c r="AD569" s="398"/>
      <c r="AE569" s="398"/>
      <c r="AF569" s="398"/>
      <c r="AG569" s="398"/>
      <c r="AH569" s="399"/>
      <c r="AI569" s="400"/>
      <c r="AJ569" s="400"/>
      <c r="AK569" s="400"/>
      <c r="AL569" s="401"/>
      <c r="AM569" s="402"/>
      <c r="AN569" s="402"/>
      <c r="AO569" s="403"/>
      <c r="AP569" s="404"/>
      <c r="AQ569" s="404"/>
      <c r="AR569" s="404"/>
      <c r="AS569" s="404"/>
      <c r="AT569" s="404"/>
      <c r="AU569" s="404"/>
      <c r="AV569" s="404"/>
      <c r="AW569" s="404"/>
      <c r="AX569" s="404"/>
    </row>
    <row r="570" spans="1:50" ht="26.25" customHeight="1" x14ac:dyDescent="0.15">
      <c r="A570" s="1097">
        <v>6</v>
      </c>
      <c r="B570" s="1097">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95"/>
      <c r="Z570" s="396"/>
      <c r="AA570" s="396"/>
      <c r="AB570" s="397"/>
      <c r="AC570" s="398"/>
      <c r="AD570" s="398"/>
      <c r="AE570" s="398"/>
      <c r="AF570" s="398"/>
      <c r="AG570" s="398"/>
      <c r="AH570" s="399"/>
      <c r="AI570" s="400"/>
      <c r="AJ570" s="400"/>
      <c r="AK570" s="400"/>
      <c r="AL570" s="401"/>
      <c r="AM570" s="402"/>
      <c r="AN570" s="402"/>
      <c r="AO570" s="403"/>
      <c r="AP570" s="404"/>
      <c r="AQ570" s="404"/>
      <c r="AR570" s="404"/>
      <c r="AS570" s="404"/>
      <c r="AT570" s="404"/>
      <c r="AU570" s="404"/>
      <c r="AV570" s="404"/>
      <c r="AW570" s="404"/>
      <c r="AX570" s="404"/>
    </row>
    <row r="571" spans="1:50" ht="26.25" customHeight="1" x14ac:dyDescent="0.15">
      <c r="A571" s="1097">
        <v>7</v>
      </c>
      <c r="B571" s="1097">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95"/>
      <c r="Z571" s="396"/>
      <c r="AA571" s="396"/>
      <c r="AB571" s="397"/>
      <c r="AC571" s="398"/>
      <c r="AD571" s="398"/>
      <c r="AE571" s="398"/>
      <c r="AF571" s="398"/>
      <c r="AG571" s="398"/>
      <c r="AH571" s="399"/>
      <c r="AI571" s="400"/>
      <c r="AJ571" s="400"/>
      <c r="AK571" s="400"/>
      <c r="AL571" s="401"/>
      <c r="AM571" s="402"/>
      <c r="AN571" s="402"/>
      <c r="AO571" s="403"/>
      <c r="AP571" s="404"/>
      <c r="AQ571" s="404"/>
      <c r="AR571" s="404"/>
      <c r="AS571" s="404"/>
      <c r="AT571" s="404"/>
      <c r="AU571" s="404"/>
      <c r="AV571" s="404"/>
      <c r="AW571" s="404"/>
      <c r="AX571" s="404"/>
    </row>
    <row r="572" spans="1:50" ht="26.25" customHeight="1" x14ac:dyDescent="0.15">
      <c r="A572" s="1097">
        <v>8</v>
      </c>
      <c r="B572" s="1097">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95"/>
      <c r="Z572" s="396"/>
      <c r="AA572" s="396"/>
      <c r="AB572" s="397"/>
      <c r="AC572" s="398"/>
      <c r="AD572" s="398"/>
      <c r="AE572" s="398"/>
      <c r="AF572" s="398"/>
      <c r="AG572" s="398"/>
      <c r="AH572" s="399"/>
      <c r="AI572" s="400"/>
      <c r="AJ572" s="400"/>
      <c r="AK572" s="400"/>
      <c r="AL572" s="401"/>
      <c r="AM572" s="402"/>
      <c r="AN572" s="402"/>
      <c r="AO572" s="403"/>
      <c r="AP572" s="404"/>
      <c r="AQ572" s="404"/>
      <c r="AR572" s="404"/>
      <c r="AS572" s="404"/>
      <c r="AT572" s="404"/>
      <c r="AU572" s="404"/>
      <c r="AV572" s="404"/>
      <c r="AW572" s="404"/>
      <c r="AX572" s="404"/>
    </row>
    <row r="573" spans="1:50" ht="26.25" customHeight="1" x14ac:dyDescent="0.15">
      <c r="A573" s="1097">
        <v>9</v>
      </c>
      <c r="B573" s="1097">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95"/>
      <c r="Z573" s="396"/>
      <c r="AA573" s="396"/>
      <c r="AB573" s="397"/>
      <c r="AC573" s="398"/>
      <c r="AD573" s="398"/>
      <c r="AE573" s="398"/>
      <c r="AF573" s="398"/>
      <c r="AG573" s="398"/>
      <c r="AH573" s="399"/>
      <c r="AI573" s="400"/>
      <c r="AJ573" s="400"/>
      <c r="AK573" s="400"/>
      <c r="AL573" s="401"/>
      <c r="AM573" s="402"/>
      <c r="AN573" s="402"/>
      <c r="AO573" s="403"/>
      <c r="AP573" s="404"/>
      <c r="AQ573" s="404"/>
      <c r="AR573" s="404"/>
      <c r="AS573" s="404"/>
      <c r="AT573" s="404"/>
      <c r="AU573" s="404"/>
      <c r="AV573" s="404"/>
      <c r="AW573" s="404"/>
      <c r="AX573" s="404"/>
    </row>
    <row r="574" spans="1:50" ht="26.25" customHeight="1" x14ac:dyDescent="0.15">
      <c r="A574" s="1097">
        <v>10</v>
      </c>
      <c r="B574" s="1097">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95"/>
      <c r="Z574" s="396"/>
      <c r="AA574" s="396"/>
      <c r="AB574" s="397"/>
      <c r="AC574" s="398"/>
      <c r="AD574" s="398"/>
      <c r="AE574" s="398"/>
      <c r="AF574" s="398"/>
      <c r="AG574" s="398"/>
      <c r="AH574" s="399"/>
      <c r="AI574" s="400"/>
      <c r="AJ574" s="400"/>
      <c r="AK574" s="400"/>
      <c r="AL574" s="401"/>
      <c r="AM574" s="402"/>
      <c r="AN574" s="402"/>
      <c r="AO574" s="403"/>
      <c r="AP574" s="404"/>
      <c r="AQ574" s="404"/>
      <c r="AR574" s="404"/>
      <c r="AS574" s="404"/>
      <c r="AT574" s="404"/>
      <c r="AU574" s="404"/>
      <c r="AV574" s="404"/>
      <c r="AW574" s="404"/>
      <c r="AX574" s="404"/>
    </row>
    <row r="575" spans="1:50" ht="26.25" customHeight="1" x14ac:dyDescent="0.15">
      <c r="A575" s="1097">
        <v>11</v>
      </c>
      <c r="B575" s="1097">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95"/>
      <c r="Z575" s="396"/>
      <c r="AA575" s="396"/>
      <c r="AB575" s="397"/>
      <c r="AC575" s="398"/>
      <c r="AD575" s="398"/>
      <c r="AE575" s="398"/>
      <c r="AF575" s="398"/>
      <c r="AG575" s="398"/>
      <c r="AH575" s="399"/>
      <c r="AI575" s="400"/>
      <c r="AJ575" s="400"/>
      <c r="AK575" s="400"/>
      <c r="AL575" s="401"/>
      <c r="AM575" s="402"/>
      <c r="AN575" s="402"/>
      <c r="AO575" s="403"/>
      <c r="AP575" s="404"/>
      <c r="AQ575" s="404"/>
      <c r="AR575" s="404"/>
      <c r="AS575" s="404"/>
      <c r="AT575" s="404"/>
      <c r="AU575" s="404"/>
      <c r="AV575" s="404"/>
      <c r="AW575" s="404"/>
      <c r="AX575" s="404"/>
    </row>
    <row r="576" spans="1:50" ht="26.25" customHeight="1" x14ac:dyDescent="0.15">
      <c r="A576" s="1097">
        <v>12</v>
      </c>
      <c r="B576" s="1097">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95"/>
      <c r="Z576" s="396"/>
      <c r="AA576" s="396"/>
      <c r="AB576" s="397"/>
      <c r="AC576" s="398"/>
      <c r="AD576" s="398"/>
      <c r="AE576" s="398"/>
      <c r="AF576" s="398"/>
      <c r="AG576" s="398"/>
      <c r="AH576" s="399"/>
      <c r="AI576" s="400"/>
      <c r="AJ576" s="400"/>
      <c r="AK576" s="400"/>
      <c r="AL576" s="401"/>
      <c r="AM576" s="402"/>
      <c r="AN576" s="402"/>
      <c r="AO576" s="403"/>
      <c r="AP576" s="404"/>
      <c r="AQ576" s="404"/>
      <c r="AR576" s="404"/>
      <c r="AS576" s="404"/>
      <c r="AT576" s="404"/>
      <c r="AU576" s="404"/>
      <c r="AV576" s="404"/>
      <c r="AW576" s="404"/>
      <c r="AX576" s="404"/>
    </row>
    <row r="577" spans="1:50" ht="26.25" customHeight="1" x14ac:dyDescent="0.15">
      <c r="A577" s="1097">
        <v>13</v>
      </c>
      <c r="B577" s="1097">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95"/>
      <c r="Z577" s="396"/>
      <c r="AA577" s="396"/>
      <c r="AB577" s="397"/>
      <c r="AC577" s="398"/>
      <c r="AD577" s="398"/>
      <c r="AE577" s="398"/>
      <c r="AF577" s="398"/>
      <c r="AG577" s="398"/>
      <c r="AH577" s="399"/>
      <c r="AI577" s="400"/>
      <c r="AJ577" s="400"/>
      <c r="AK577" s="400"/>
      <c r="AL577" s="401"/>
      <c r="AM577" s="402"/>
      <c r="AN577" s="402"/>
      <c r="AO577" s="403"/>
      <c r="AP577" s="404"/>
      <c r="AQ577" s="404"/>
      <c r="AR577" s="404"/>
      <c r="AS577" s="404"/>
      <c r="AT577" s="404"/>
      <c r="AU577" s="404"/>
      <c r="AV577" s="404"/>
      <c r="AW577" s="404"/>
      <c r="AX577" s="404"/>
    </row>
    <row r="578" spans="1:50" ht="26.25" customHeight="1" x14ac:dyDescent="0.15">
      <c r="A578" s="1097">
        <v>14</v>
      </c>
      <c r="B578" s="1097">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95"/>
      <c r="Z578" s="396"/>
      <c r="AA578" s="396"/>
      <c r="AB578" s="397"/>
      <c r="AC578" s="398"/>
      <c r="AD578" s="398"/>
      <c r="AE578" s="398"/>
      <c r="AF578" s="398"/>
      <c r="AG578" s="398"/>
      <c r="AH578" s="399"/>
      <c r="AI578" s="400"/>
      <c r="AJ578" s="400"/>
      <c r="AK578" s="400"/>
      <c r="AL578" s="401"/>
      <c r="AM578" s="402"/>
      <c r="AN578" s="402"/>
      <c r="AO578" s="403"/>
      <c r="AP578" s="404"/>
      <c r="AQ578" s="404"/>
      <c r="AR578" s="404"/>
      <c r="AS578" s="404"/>
      <c r="AT578" s="404"/>
      <c r="AU578" s="404"/>
      <c r="AV578" s="404"/>
      <c r="AW578" s="404"/>
      <c r="AX578" s="404"/>
    </row>
    <row r="579" spans="1:50" ht="26.25" customHeight="1" x14ac:dyDescent="0.15">
      <c r="A579" s="1097">
        <v>15</v>
      </c>
      <c r="B579" s="1097">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95"/>
      <c r="Z579" s="396"/>
      <c r="AA579" s="396"/>
      <c r="AB579" s="397"/>
      <c r="AC579" s="398"/>
      <c r="AD579" s="398"/>
      <c r="AE579" s="398"/>
      <c r="AF579" s="398"/>
      <c r="AG579" s="398"/>
      <c r="AH579" s="399"/>
      <c r="AI579" s="400"/>
      <c r="AJ579" s="400"/>
      <c r="AK579" s="400"/>
      <c r="AL579" s="401"/>
      <c r="AM579" s="402"/>
      <c r="AN579" s="402"/>
      <c r="AO579" s="403"/>
      <c r="AP579" s="404"/>
      <c r="AQ579" s="404"/>
      <c r="AR579" s="404"/>
      <c r="AS579" s="404"/>
      <c r="AT579" s="404"/>
      <c r="AU579" s="404"/>
      <c r="AV579" s="404"/>
      <c r="AW579" s="404"/>
      <c r="AX579" s="404"/>
    </row>
    <row r="580" spans="1:50" ht="26.25" customHeight="1" x14ac:dyDescent="0.15">
      <c r="A580" s="1097">
        <v>16</v>
      </c>
      <c r="B580" s="1097">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95"/>
      <c r="Z580" s="396"/>
      <c r="AA580" s="396"/>
      <c r="AB580" s="397"/>
      <c r="AC580" s="398"/>
      <c r="AD580" s="398"/>
      <c r="AE580" s="398"/>
      <c r="AF580" s="398"/>
      <c r="AG580" s="398"/>
      <c r="AH580" s="399"/>
      <c r="AI580" s="400"/>
      <c r="AJ580" s="400"/>
      <c r="AK580" s="400"/>
      <c r="AL580" s="401"/>
      <c r="AM580" s="402"/>
      <c r="AN580" s="402"/>
      <c r="AO580" s="403"/>
      <c r="AP580" s="404"/>
      <c r="AQ580" s="404"/>
      <c r="AR580" s="404"/>
      <c r="AS580" s="404"/>
      <c r="AT580" s="404"/>
      <c r="AU580" s="404"/>
      <c r="AV580" s="404"/>
      <c r="AW580" s="404"/>
      <c r="AX580" s="404"/>
    </row>
    <row r="581" spans="1:50" ht="26.25" customHeight="1" x14ac:dyDescent="0.15">
      <c r="A581" s="1097">
        <v>17</v>
      </c>
      <c r="B581" s="1097">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95"/>
      <c r="Z581" s="396"/>
      <c r="AA581" s="396"/>
      <c r="AB581" s="397"/>
      <c r="AC581" s="398"/>
      <c r="AD581" s="398"/>
      <c r="AE581" s="398"/>
      <c r="AF581" s="398"/>
      <c r="AG581" s="398"/>
      <c r="AH581" s="399"/>
      <c r="AI581" s="400"/>
      <c r="AJ581" s="400"/>
      <c r="AK581" s="400"/>
      <c r="AL581" s="401"/>
      <c r="AM581" s="402"/>
      <c r="AN581" s="402"/>
      <c r="AO581" s="403"/>
      <c r="AP581" s="404"/>
      <c r="AQ581" s="404"/>
      <c r="AR581" s="404"/>
      <c r="AS581" s="404"/>
      <c r="AT581" s="404"/>
      <c r="AU581" s="404"/>
      <c r="AV581" s="404"/>
      <c r="AW581" s="404"/>
      <c r="AX581" s="404"/>
    </row>
    <row r="582" spans="1:50" ht="26.25" customHeight="1" x14ac:dyDescent="0.15">
      <c r="A582" s="1097">
        <v>18</v>
      </c>
      <c r="B582" s="1097">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95"/>
      <c r="Z582" s="396"/>
      <c r="AA582" s="396"/>
      <c r="AB582" s="397"/>
      <c r="AC582" s="398"/>
      <c r="AD582" s="398"/>
      <c r="AE582" s="398"/>
      <c r="AF582" s="398"/>
      <c r="AG582" s="398"/>
      <c r="AH582" s="399"/>
      <c r="AI582" s="400"/>
      <c r="AJ582" s="400"/>
      <c r="AK582" s="400"/>
      <c r="AL582" s="401"/>
      <c r="AM582" s="402"/>
      <c r="AN582" s="402"/>
      <c r="AO582" s="403"/>
      <c r="AP582" s="404"/>
      <c r="AQ582" s="404"/>
      <c r="AR582" s="404"/>
      <c r="AS582" s="404"/>
      <c r="AT582" s="404"/>
      <c r="AU582" s="404"/>
      <c r="AV582" s="404"/>
      <c r="AW582" s="404"/>
      <c r="AX582" s="404"/>
    </row>
    <row r="583" spans="1:50" ht="26.25" customHeight="1" x14ac:dyDescent="0.15">
      <c r="A583" s="1097">
        <v>19</v>
      </c>
      <c r="B583" s="1097">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95"/>
      <c r="Z583" s="396"/>
      <c r="AA583" s="396"/>
      <c r="AB583" s="397"/>
      <c r="AC583" s="398"/>
      <c r="AD583" s="398"/>
      <c r="AE583" s="398"/>
      <c r="AF583" s="398"/>
      <c r="AG583" s="398"/>
      <c r="AH583" s="399"/>
      <c r="AI583" s="400"/>
      <c r="AJ583" s="400"/>
      <c r="AK583" s="400"/>
      <c r="AL583" s="401"/>
      <c r="AM583" s="402"/>
      <c r="AN583" s="402"/>
      <c r="AO583" s="403"/>
      <c r="AP583" s="404"/>
      <c r="AQ583" s="404"/>
      <c r="AR583" s="404"/>
      <c r="AS583" s="404"/>
      <c r="AT583" s="404"/>
      <c r="AU583" s="404"/>
      <c r="AV583" s="404"/>
      <c r="AW583" s="404"/>
      <c r="AX583" s="404"/>
    </row>
    <row r="584" spans="1:50" ht="26.25" customHeight="1" x14ac:dyDescent="0.15">
      <c r="A584" s="1097">
        <v>20</v>
      </c>
      <c r="B584" s="1097">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95"/>
      <c r="Z584" s="396"/>
      <c r="AA584" s="396"/>
      <c r="AB584" s="397"/>
      <c r="AC584" s="398"/>
      <c r="AD584" s="398"/>
      <c r="AE584" s="398"/>
      <c r="AF584" s="398"/>
      <c r="AG584" s="398"/>
      <c r="AH584" s="399"/>
      <c r="AI584" s="400"/>
      <c r="AJ584" s="400"/>
      <c r="AK584" s="400"/>
      <c r="AL584" s="401"/>
      <c r="AM584" s="402"/>
      <c r="AN584" s="402"/>
      <c r="AO584" s="403"/>
      <c r="AP584" s="404"/>
      <c r="AQ584" s="404"/>
      <c r="AR584" s="404"/>
      <c r="AS584" s="404"/>
      <c r="AT584" s="404"/>
      <c r="AU584" s="404"/>
      <c r="AV584" s="404"/>
      <c r="AW584" s="404"/>
      <c r="AX584" s="404"/>
    </row>
    <row r="585" spans="1:50" ht="26.25" customHeight="1" x14ac:dyDescent="0.15">
      <c r="A585" s="1097">
        <v>21</v>
      </c>
      <c r="B585" s="1097">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95"/>
      <c r="Z585" s="396"/>
      <c r="AA585" s="396"/>
      <c r="AB585" s="397"/>
      <c r="AC585" s="398"/>
      <c r="AD585" s="398"/>
      <c r="AE585" s="398"/>
      <c r="AF585" s="398"/>
      <c r="AG585" s="398"/>
      <c r="AH585" s="399"/>
      <c r="AI585" s="400"/>
      <c r="AJ585" s="400"/>
      <c r="AK585" s="400"/>
      <c r="AL585" s="401"/>
      <c r="AM585" s="402"/>
      <c r="AN585" s="402"/>
      <c r="AO585" s="403"/>
      <c r="AP585" s="404"/>
      <c r="AQ585" s="404"/>
      <c r="AR585" s="404"/>
      <c r="AS585" s="404"/>
      <c r="AT585" s="404"/>
      <c r="AU585" s="404"/>
      <c r="AV585" s="404"/>
      <c r="AW585" s="404"/>
      <c r="AX585" s="404"/>
    </row>
    <row r="586" spans="1:50" ht="26.25" customHeight="1" x14ac:dyDescent="0.15">
      <c r="A586" s="1097">
        <v>22</v>
      </c>
      <c r="B586" s="1097">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95"/>
      <c r="Z586" s="396"/>
      <c r="AA586" s="396"/>
      <c r="AB586" s="397"/>
      <c r="AC586" s="398"/>
      <c r="AD586" s="398"/>
      <c r="AE586" s="398"/>
      <c r="AF586" s="398"/>
      <c r="AG586" s="398"/>
      <c r="AH586" s="399"/>
      <c r="AI586" s="400"/>
      <c r="AJ586" s="400"/>
      <c r="AK586" s="400"/>
      <c r="AL586" s="401"/>
      <c r="AM586" s="402"/>
      <c r="AN586" s="402"/>
      <c r="AO586" s="403"/>
      <c r="AP586" s="404"/>
      <c r="AQ586" s="404"/>
      <c r="AR586" s="404"/>
      <c r="AS586" s="404"/>
      <c r="AT586" s="404"/>
      <c r="AU586" s="404"/>
      <c r="AV586" s="404"/>
      <c r="AW586" s="404"/>
      <c r="AX586" s="404"/>
    </row>
    <row r="587" spans="1:50" ht="26.25" customHeight="1" x14ac:dyDescent="0.15">
      <c r="A587" s="1097">
        <v>23</v>
      </c>
      <c r="B587" s="1097">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95"/>
      <c r="Z587" s="396"/>
      <c r="AA587" s="396"/>
      <c r="AB587" s="397"/>
      <c r="AC587" s="398"/>
      <c r="AD587" s="398"/>
      <c r="AE587" s="398"/>
      <c r="AF587" s="398"/>
      <c r="AG587" s="398"/>
      <c r="AH587" s="399"/>
      <c r="AI587" s="400"/>
      <c r="AJ587" s="400"/>
      <c r="AK587" s="400"/>
      <c r="AL587" s="401"/>
      <c r="AM587" s="402"/>
      <c r="AN587" s="402"/>
      <c r="AO587" s="403"/>
      <c r="AP587" s="404"/>
      <c r="AQ587" s="404"/>
      <c r="AR587" s="404"/>
      <c r="AS587" s="404"/>
      <c r="AT587" s="404"/>
      <c r="AU587" s="404"/>
      <c r="AV587" s="404"/>
      <c r="AW587" s="404"/>
      <c r="AX587" s="404"/>
    </row>
    <row r="588" spans="1:50" ht="26.25" customHeight="1" x14ac:dyDescent="0.15">
      <c r="A588" s="1097">
        <v>24</v>
      </c>
      <c r="B588" s="1097">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95"/>
      <c r="Z588" s="396"/>
      <c r="AA588" s="396"/>
      <c r="AB588" s="397"/>
      <c r="AC588" s="398"/>
      <c r="AD588" s="398"/>
      <c r="AE588" s="398"/>
      <c r="AF588" s="398"/>
      <c r="AG588" s="398"/>
      <c r="AH588" s="399"/>
      <c r="AI588" s="400"/>
      <c r="AJ588" s="400"/>
      <c r="AK588" s="400"/>
      <c r="AL588" s="401"/>
      <c r="AM588" s="402"/>
      <c r="AN588" s="402"/>
      <c r="AO588" s="403"/>
      <c r="AP588" s="404"/>
      <c r="AQ588" s="404"/>
      <c r="AR588" s="404"/>
      <c r="AS588" s="404"/>
      <c r="AT588" s="404"/>
      <c r="AU588" s="404"/>
      <c r="AV588" s="404"/>
      <c r="AW588" s="404"/>
      <c r="AX588" s="404"/>
    </row>
    <row r="589" spans="1:50" ht="26.25" customHeight="1" x14ac:dyDescent="0.15">
      <c r="A589" s="1097">
        <v>25</v>
      </c>
      <c r="B589" s="1097">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95"/>
      <c r="Z589" s="396"/>
      <c r="AA589" s="396"/>
      <c r="AB589" s="397"/>
      <c r="AC589" s="398"/>
      <c r="AD589" s="398"/>
      <c r="AE589" s="398"/>
      <c r="AF589" s="398"/>
      <c r="AG589" s="398"/>
      <c r="AH589" s="399"/>
      <c r="AI589" s="400"/>
      <c r="AJ589" s="400"/>
      <c r="AK589" s="400"/>
      <c r="AL589" s="401"/>
      <c r="AM589" s="402"/>
      <c r="AN589" s="402"/>
      <c r="AO589" s="403"/>
      <c r="AP589" s="404"/>
      <c r="AQ589" s="404"/>
      <c r="AR589" s="404"/>
      <c r="AS589" s="404"/>
      <c r="AT589" s="404"/>
      <c r="AU589" s="404"/>
      <c r="AV589" s="404"/>
      <c r="AW589" s="404"/>
      <c r="AX589" s="404"/>
    </row>
    <row r="590" spans="1:50" ht="26.25" customHeight="1" x14ac:dyDescent="0.15">
      <c r="A590" s="1097">
        <v>26</v>
      </c>
      <c r="B590" s="1097">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95"/>
      <c r="Z590" s="396"/>
      <c r="AA590" s="396"/>
      <c r="AB590" s="397"/>
      <c r="AC590" s="398"/>
      <c r="AD590" s="398"/>
      <c r="AE590" s="398"/>
      <c r="AF590" s="398"/>
      <c r="AG590" s="398"/>
      <c r="AH590" s="399"/>
      <c r="AI590" s="400"/>
      <c r="AJ590" s="400"/>
      <c r="AK590" s="400"/>
      <c r="AL590" s="401"/>
      <c r="AM590" s="402"/>
      <c r="AN590" s="402"/>
      <c r="AO590" s="403"/>
      <c r="AP590" s="404"/>
      <c r="AQ590" s="404"/>
      <c r="AR590" s="404"/>
      <c r="AS590" s="404"/>
      <c r="AT590" s="404"/>
      <c r="AU590" s="404"/>
      <c r="AV590" s="404"/>
      <c r="AW590" s="404"/>
      <c r="AX590" s="404"/>
    </row>
    <row r="591" spans="1:50" ht="26.25" customHeight="1" x14ac:dyDescent="0.15">
      <c r="A591" s="1097">
        <v>27</v>
      </c>
      <c r="B591" s="1097">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95"/>
      <c r="Z591" s="396"/>
      <c r="AA591" s="396"/>
      <c r="AB591" s="397"/>
      <c r="AC591" s="398"/>
      <c r="AD591" s="398"/>
      <c r="AE591" s="398"/>
      <c r="AF591" s="398"/>
      <c r="AG591" s="398"/>
      <c r="AH591" s="399"/>
      <c r="AI591" s="400"/>
      <c r="AJ591" s="400"/>
      <c r="AK591" s="400"/>
      <c r="AL591" s="401"/>
      <c r="AM591" s="402"/>
      <c r="AN591" s="402"/>
      <c r="AO591" s="403"/>
      <c r="AP591" s="404"/>
      <c r="AQ591" s="404"/>
      <c r="AR591" s="404"/>
      <c r="AS591" s="404"/>
      <c r="AT591" s="404"/>
      <c r="AU591" s="404"/>
      <c r="AV591" s="404"/>
      <c r="AW591" s="404"/>
      <c r="AX591" s="404"/>
    </row>
    <row r="592" spans="1:50" ht="26.25" customHeight="1" x14ac:dyDescent="0.15">
      <c r="A592" s="1097">
        <v>28</v>
      </c>
      <c r="B592" s="1097">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95"/>
      <c r="Z592" s="396"/>
      <c r="AA592" s="396"/>
      <c r="AB592" s="397"/>
      <c r="AC592" s="398"/>
      <c r="AD592" s="398"/>
      <c r="AE592" s="398"/>
      <c r="AF592" s="398"/>
      <c r="AG592" s="398"/>
      <c r="AH592" s="399"/>
      <c r="AI592" s="400"/>
      <c r="AJ592" s="400"/>
      <c r="AK592" s="400"/>
      <c r="AL592" s="401"/>
      <c r="AM592" s="402"/>
      <c r="AN592" s="402"/>
      <c r="AO592" s="403"/>
      <c r="AP592" s="404"/>
      <c r="AQ592" s="404"/>
      <c r="AR592" s="404"/>
      <c r="AS592" s="404"/>
      <c r="AT592" s="404"/>
      <c r="AU592" s="404"/>
      <c r="AV592" s="404"/>
      <c r="AW592" s="404"/>
      <c r="AX592" s="404"/>
    </row>
    <row r="593" spans="1:50" ht="26.25" customHeight="1" x14ac:dyDescent="0.15">
      <c r="A593" s="1097">
        <v>29</v>
      </c>
      <c r="B593" s="1097">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95"/>
      <c r="Z593" s="396"/>
      <c r="AA593" s="396"/>
      <c r="AB593" s="397"/>
      <c r="AC593" s="398"/>
      <c r="AD593" s="398"/>
      <c r="AE593" s="398"/>
      <c r="AF593" s="398"/>
      <c r="AG593" s="398"/>
      <c r="AH593" s="399"/>
      <c r="AI593" s="400"/>
      <c r="AJ593" s="400"/>
      <c r="AK593" s="400"/>
      <c r="AL593" s="401"/>
      <c r="AM593" s="402"/>
      <c r="AN593" s="402"/>
      <c r="AO593" s="403"/>
      <c r="AP593" s="404"/>
      <c r="AQ593" s="404"/>
      <c r="AR593" s="404"/>
      <c r="AS593" s="404"/>
      <c r="AT593" s="404"/>
      <c r="AU593" s="404"/>
      <c r="AV593" s="404"/>
      <c r="AW593" s="404"/>
      <c r="AX593" s="404"/>
    </row>
    <row r="594" spans="1:50" ht="26.25" customHeight="1" x14ac:dyDescent="0.15">
      <c r="A594" s="1097">
        <v>30</v>
      </c>
      <c r="B594" s="1097">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95"/>
      <c r="Z594" s="396"/>
      <c r="AA594" s="396"/>
      <c r="AB594" s="397"/>
      <c r="AC594" s="398"/>
      <c r="AD594" s="398"/>
      <c r="AE594" s="398"/>
      <c r="AF594" s="398"/>
      <c r="AG594" s="398"/>
      <c r="AH594" s="399"/>
      <c r="AI594" s="400"/>
      <c r="AJ594" s="400"/>
      <c r="AK594" s="400"/>
      <c r="AL594" s="401"/>
      <c r="AM594" s="402"/>
      <c r="AN594" s="402"/>
      <c r="AO594" s="403"/>
      <c r="AP594" s="404"/>
      <c r="AQ594" s="404"/>
      <c r="AR594" s="404"/>
      <c r="AS594" s="404"/>
      <c r="AT594" s="404"/>
      <c r="AU594" s="404"/>
      <c r="AV594" s="404"/>
      <c r="AW594" s="404"/>
      <c r="AX594" s="40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1"/>
      <c r="B597" s="411"/>
      <c r="C597" s="411" t="s">
        <v>27</v>
      </c>
      <c r="D597" s="411"/>
      <c r="E597" s="411"/>
      <c r="F597" s="411"/>
      <c r="G597" s="411"/>
      <c r="H597" s="411"/>
      <c r="I597" s="411"/>
      <c r="J597" s="155" t="s">
        <v>434</v>
      </c>
      <c r="K597" s="412"/>
      <c r="L597" s="412"/>
      <c r="M597" s="412"/>
      <c r="N597" s="412"/>
      <c r="O597" s="412"/>
      <c r="P597" s="413" t="s">
        <v>28</v>
      </c>
      <c r="Q597" s="413"/>
      <c r="R597" s="413"/>
      <c r="S597" s="413"/>
      <c r="T597" s="413"/>
      <c r="U597" s="413"/>
      <c r="V597" s="413"/>
      <c r="W597" s="413"/>
      <c r="X597" s="413"/>
      <c r="Y597" s="414" t="s">
        <v>507</v>
      </c>
      <c r="Z597" s="415"/>
      <c r="AA597" s="415"/>
      <c r="AB597" s="415"/>
      <c r="AC597" s="155" t="s">
        <v>489</v>
      </c>
      <c r="AD597" s="155"/>
      <c r="AE597" s="155"/>
      <c r="AF597" s="155"/>
      <c r="AG597" s="155"/>
      <c r="AH597" s="414" t="s">
        <v>393</v>
      </c>
      <c r="AI597" s="411"/>
      <c r="AJ597" s="411"/>
      <c r="AK597" s="411"/>
      <c r="AL597" s="411" t="s">
        <v>22</v>
      </c>
      <c r="AM597" s="411"/>
      <c r="AN597" s="411"/>
      <c r="AO597" s="416"/>
      <c r="AP597" s="417" t="s">
        <v>435</v>
      </c>
      <c r="AQ597" s="417"/>
      <c r="AR597" s="417"/>
      <c r="AS597" s="417"/>
      <c r="AT597" s="417"/>
      <c r="AU597" s="417"/>
      <c r="AV597" s="417"/>
      <c r="AW597" s="417"/>
      <c r="AX597" s="417"/>
    </row>
    <row r="598" spans="1:50" ht="26.25" customHeight="1" x14ac:dyDescent="0.15">
      <c r="A598" s="1097">
        <v>1</v>
      </c>
      <c r="B598" s="1097">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95"/>
      <c r="Z598" s="396"/>
      <c r="AA598" s="396"/>
      <c r="AB598" s="397"/>
      <c r="AC598" s="398"/>
      <c r="AD598" s="398"/>
      <c r="AE598" s="398"/>
      <c r="AF598" s="398"/>
      <c r="AG598" s="398"/>
      <c r="AH598" s="399"/>
      <c r="AI598" s="400"/>
      <c r="AJ598" s="400"/>
      <c r="AK598" s="400"/>
      <c r="AL598" s="401"/>
      <c r="AM598" s="402"/>
      <c r="AN598" s="402"/>
      <c r="AO598" s="403"/>
      <c r="AP598" s="404"/>
      <c r="AQ598" s="404"/>
      <c r="AR598" s="404"/>
      <c r="AS598" s="404"/>
      <c r="AT598" s="404"/>
      <c r="AU598" s="404"/>
      <c r="AV598" s="404"/>
      <c r="AW598" s="404"/>
      <c r="AX598" s="404"/>
    </row>
    <row r="599" spans="1:50" ht="26.25" customHeight="1" x14ac:dyDescent="0.15">
      <c r="A599" s="1097">
        <v>2</v>
      </c>
      <c r="B599" s="1097">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95"/>
      <c r="Z599" s="396"/>
      <c r="AA599" s="396"/>
      <c r="AB599" s="397"/>
      <c r="AC599" s="398"/>
      <c r="AD599" s="398"/>
      <c r="AE599" s="398"/>
      <c r="AF599" s="398"/>
      <c r="AG599" s="398"/>
      <c r="AH599" s="399"/>
      <c r="AI599" s="400"/>
      <c r="AJ599" s="400"/>
      <c r="AK599" s="400"/>
      <c r="AL599" s="401"/>
      <c r="AM599" s="402"/>
      <c r="AN599" s="402"/>
      <c r="AO599" s="403"/>
      <c r="AP599" s="404"/>
      <c r="AQ599" s="404"/>
      <c r="AR599" s="404"/>
      <c r="AS599" s="404"/>
      <c r="AT599" s="404"/>
      <c r="AU599" s="404"/>
      <c r="AV599" s="404"/>
      <c r="AW599" s="404"/>
      <c r="AX599" s="404"/>
    </row>
    <row r="600" spans="1:50" ht="26.25" customHeight="1" x14ac:dyDescent="0.15">
      <c r="A600" s="1097">
        <v>3</v>
      </c>
      <c r="B600" s="1097">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95"/>
      <c r="Z600" s="396"/>
      <c r="AA600" s="396"/>
      <c r="AB600" s="397"/>
      <c r="AC600" s="398"/>
      <c r="AD600" s="398"/>
      <c r="AE600" s="398"/>
      <c r="AF600" s="398"/>
      <c r="AG600" s="398"/>
      <c r="AH600" s="399"/>
      <c r="AI600" s="400"/>
      <c r="AJ600" s="400"/>
      <c r="AK600" s="400"/>
      <c r="AL600" s="401"/>
      <c r="AM600" s="402"/>
      <c r="AN600" s="402"/>
      <c r="AO600" s="403"/>
      <c r="AP600" s="404"/>
      <c r="AQ600" s="404"/>
      <c r="AR600" s="404"/>
      <c r="AS600" s="404"/>
      <c r="AT600" s="404"/>
      <c r="AU600" s="404"/>
      <c r="AV600" s="404"/>
      <c r="AW600" s="404"/>
      <c r="AX600" s="404"/>
    </row>
    <row r="601" spans="1:50" ht="26.25" customHeight="1" x14ac:dyDescent="0.15">
      <c r="A601" s="1097">
        <v>4</v>
      </c>
      <c r="B601" s="1097">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95"/>
      <c r="Z601" s="396"/>
      <c r="AA601" s="396"/>
      <c r="AB601" s="397"/>
      <c r="AC601" s="398"/>
      <c r="AD601" s="398"/>
      <c r="AE601" s="398"/>
      <c r="AF601" s="398"/>
      <c r="AG601" s="398"/>
      <c r="AH601" s="399"/>
      <c r="AI601" s="400"/>
      <c r="AJ601" s="400"/>
      <c r="AK601" s="400"/>
      <c r="AL601" s="401"/>
      <c r="AM601" s="402"/>
      <c r="AN601" s="402"/>
      <c r="AO601" s="403"/>
      <c r="AP601" s="404"/>
      <c r="AQ601" s="404"/>
      <c r="AR601" s="404"/>
      <c r="AS601" s="404"/>
      <c r="AT601" s="404"/>
      <c r="AU601" s="404"/>
      <c r="AV601" s="404"/>
      <c r="AW601" s="404"/>
      <c r="AX601" s="404"/>
    </row>
    <row r="602" spans="1:50" ht="26.25" customHeight="1" x14ac:dyDescent="0.15">
      <c r="A602" s="1097">
        <v>5</v>
      </c>
      <c r="B602" s="1097">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95"/>
      <c r="Z602" s="396"/>
      <c r="AA602" s="396"/>
      <c r="AB602" s="397"/>
      <c r="AC602" s="398"/>
      <c r="AD602" s="398"/>
      <c r="AE602" s="398"/>
      <c r="AF602" s="398"/>
      <c r="AG602" s="398"/>
      <c r="AH602" s="399"/>
      <c r="AI602" s="400"/>
      <c r="AJ602" s="400"/>
      <c r="AK602" s="400"/>
      <c r="AL602" s="401"/>
      <c r="AM602" s="402"/>
      <c r="AN602" s="402"/>
      <c r="AO602" s="403"/>
      <c r="AP602" s="404"/>
      <c r="AQ602" s="404"/>
      <c r="AR602" s="404"/>
      <c r="AS602" s="404"/>
      <c r="AT602" s="404"/>
      <c r="AU602" s="404"/>
      <c r="AV602" s="404"/>
      <c r="AW602" s="404"/>
      <c r="AX602" s="404"/>
    </row>
    <row r="603" spans="1:50" ht="26.25" customHeight="1" x14ac:dyDescent="0.15">
      <c r="A603" s="1097">
        <v>6</v>
      </c>
      <c r="B603" s="1097">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95"/>
      <c r="Z603" s="396"/>
      <c r="AA603" s="396"/>
      <c r="AB603" s="397"/>
      <c r="AC603" s="398"/>
      <c r="AD603" s="398"/>
      <c r="AE603" s="398"/>
      <c r="AF603" s="398"/>
      <c r="AG603" s="398"/>
      <c r="AH603" s="399"/>
      <c r="AI603" s="400"/>
      <c r="AJ603" s="400"/>
      <c r="AK603" s="400"/>
      <c r="AL603" s="401"/>
      <c r="AM603" s="402"/>
      <c r="AN603" s="402"/>
      <c r="AO603" s="403"/>
      <c r="AP603" s="404"/>
      <c r="AQ603" s="404"/>
      <c r="AR603" s="404"/>
      <c r="AS603" s="404"/>
      <c r="AT603" s="404"/>
      <c r="AU603" s="404"/>
      <c r="AV603" s="404"/>
      <c r="AW603" s="404"/>
      <c r="AX603" s="404"/>
    </row>
    <row r="604" spans="1:50" ht="26.25" customHeight="1" x14ac:dyDescent="0.15">
      <c r="A604" s="1097">
        <v>7</v>
      </c>
      <c r="B604" s="1097">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95"/>
      <c r="Z604" s="396"/>
      <c r="AA604" s="396"/>
      <c r="AB604" s="397"/>
      <c r="AC604" s="398"/>
      <c r="AD604" s="398"/>
      <c r="AE604" s="398"/>
      <c r="AF604" s="398"/>
      <c r="AG604" s="398"/>
      <c r="AH604" s="399"/>
      <c r="AI604" s="400"/>
      <c r="AJ604" s="400"/>
      <c r="AK604" s="400"/>
      <c r="AL604" s="401"/>
      <c r="AM604" s="402"/>
      <c r="AN604" s="402"/>
      <c r="AO604" s="403"/>
      <c r="AP604" s="404"/>
      <c r="AQ604" s="404"/>
      <c r="AR604" s="404"/>
      <c r="AS604" s="404"/>
      <c r="AT604" s="404"/>
      <c r="AU604" s="404"/>
      <c r="AV604" s="404"/>
      <c r="AW604" s="404"/>
      <c r="AX604" s="404"/>
    </row>
    <row r="605" spans="1:50" ht="26.25" customHeight="1" x14ac:dyDescent="0.15">
      <c r="A605" s="1097">
        <v>8</v>
      </c>
      <c r="B605" s="1097">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95"/>
      <c r="Z605" s="396"/>
      <c r="AA605" s="396"/>
      <c r="AB605" s="397"/>
      <c r="AC605" s="398"/>
      <c r="AD605" s="398"/>
      <c r="AE605" s="398"/>
      <c r="AF605" s="398"/>
      <c r="AG605" s="398"/>
      <c r="AH605" s="399"/>
      <c r="AI605" s="400"/>
      <c r="AJ605" s="400"/>
      <c r="AK605" s="400"/>
      <c r="AL605" s="401"/>
      <c r="AM605" s="402"/>
      <c r="AN605" s="402"/>
      <c r="AO605" s="403"/>
      <c r="AP605" s="404"/>
      <c r="AQ605" s="404"/>
      <c r="AR605" s="404"/>
      <c r="AS605" s="404"/>
      <c r="AT605" s="404"/>
      <c r="AU605" s="404"/>
      <c r="AV605" s="404"/>
      <c r="AW605" s="404"/>
      <c r="AX605" s="404"/>
    </row>
    <row r="606" spans="1:50" ht="26.25" customHeight="1" x14ac:dyDescent="0.15">
      <c r="A606" s="1097">
        <v>9</v>
      </c>
      <c r="B606" s="1097">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95"/>
      <c r="Z606" s="396"/>
      <c r="AA606" s="396"/>
      <c r="AB606" s="397"/>
      <c r="AC606" s="398"/>
      <c r="AD606" s="398"/>
      <c r="AE606" s="398"/>
      <c r="AF606" s="398"/>
      <c r="AG606" s="398"/>
      <c r="AH606" s="399"/>
      <c r="AI606" s="400"/>
      <c r="AJ606" s="400"/>
      <c r="AK606" s="400"/>
      <c r="AL606" s="401"/>
      <c r="AM606" s="402"/>
      <c r="AN606" s="402"/>
      <c r="AO606" s="403"/>
      <c r="AP606" s="404"/>
      <c r="AQ606" s="404"/>
      <c r="AR606" s="404"/>
      <c r="AS606" s="404"/>
      <c r="AT606" s="404"/>
      <c r="AU606" s="404"/>
      <c r="AV606" s="404"/>
      <c r="AW606" s="404"/>
      <c r="AX606" s="404"/>
    </row>
    <row r="607" spans="1:50" ht="26.25" customHeight="1" x14ac:dyDescent="0.15">
      <c r="A607" s="1097">
        <v>10</v>
      </c>
      <c r="B607" s="1097">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95"/>
      <c r="Z607" s="396"/>
      <c r="AA607" s="396"/>
      <c r="AB607" s="397"/>
      <c r="AC607" s="398"/>
      <c r="AD607" s="398"/>
      <c r="AE607" s="398"/>
      <c r="AF607" s="398"/>
      <c r="AG607" s="398"/>
      <c r="AH607" s="399"/>
      <c r="AI607" s="400"/>
      <c r="AJ607" s="400"/>
      <c r="AK607" s="400"/>
      <c r="AL607" s="401"/>
      <c r="AM607" s="402"/>
      <c r="AN607" s="402"/>
      <c r="AO607" s="403"/>
      <c r="AP607" s="404"/>
      <c r="AQ607" s="404"/>
      <c r="AR607" s="404"/>
      <c r="AS607" s="404"/>
      <c r="AT607" s="404"/>
      <c r="AU607" s="404"/>
      <c r="AV607" s="404"/>
      <c r="AW607" s="404"/>
      <c r="AX607" s="404"/>
    </row>
    <row r="608" spans="1:50" ht="26.25" customHeight="1" x14ac:dyDescent="0.15">
      <c r="A608" s="1097">
        <v>11</v>
      </c>
      <c r="B608" s="1097">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95"/>
      <c r="Z608" s="396"/>
      <c r="AA608" s="396"/>
      <c r="AB608" s="397"/>
      <c r="AC608" s="398"/>
      <c r="AD608" s="398"/>
      <c r="AE608" s="398"/>
      <c r="AF608" s="398"/>
      <c r="AG608" s="398"/>
      <c r="AH608" s="399"/>
      <c r="AI608" s="400"/>
      <c r="AJ608" s="400"/>
      <c r="AK608" s="400"/>
      <c r="AL608" s="401"/>
      <c r="AM608" s="402"/>
      <c r="AN608" s="402"/>
      <c r="AO608" s="403"/>
      <c r="AP608" s="404"/>
      <c r="AQ608" s="404"/>
      <c r="AR608" s="404"/>
      <c r="AS608" s="404"/>
      <c r="AT608" s="404"/>
      <c r="AU608" s="404"/>
      <c r="AV608" s="404"/>
      <c r="AW608" s="404"/>
      <c r="AX608" s="404"/>
    </row>
    <row r="609" spans="1:50" ht="26.25" customHeight="1" x14ac:dyDescent="0.15">
      <c r="A609" s="1097">
        <v>12</v>
      </c>
      <c r="B609" s="1097">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95"/>
      <c r="Z609" s="396"/>
      <c r="AA609" s="396"/>
      <c r="AB609" s="397"/>
      <c r="AC609" s="398"/>
      <c r="AD609" s="398"/>
      <c r="AE609" s="398"/>
      <c r="AF609" s="398"/>
      <c r="AG609" s="398"/>
      <c r="AH609" s="399"/>
      <c r="AI609" s="400"/>
      <c r="AJ609" s="400"/>
      <c r="AK609" s="400"/>
      <c r="AL609" s="401"/>
      <c r="AM609" s="402"/>
      <c r="AN609" s="402"/>
      <c r="AO609" s="403"/>
      <c r="AP609" s="404"/>
      <c r="AQ609" s="404"/>
      <c r="AR609" s="404"/>
      <c r="AS609" s="404"/>
      <c r="AT609" s="404"/>
      <c r="AU609" s="404"/>
      <c r="AV609" s="404"/>
      <c r="AW609" s="404"/>
      <c r="AX609" s="404"/>
    </row>
    <row r="610" spans="1:50" ht="26.25" customHeight="1" x14ac:dyDescent="0.15">
      <c r="A610" s="1097">
        <v>13</v>
      </c>
      <c r="B610" s="1097">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95"/>
      <c r="Z610" s="396"/>
      <c r="AA610" s="396"/>
      <c r="AB610" s="397"/>
      <c r="AC610" s="398"/>
      <c r="AD610" s="398"/>
      <c r="AE610" s="398"/>
      <c r="AF610" s="398"/>
      <c r="AG610" s="398"/>
      <c r="AH610" s="399"/>
      <c r="AI610" s="400"/>
      <c r="AJ610" s="400"/>
      <c r="AK610" s="400"/>
      <c r="AL610" s="401"/>
      <c r="AM610" s="402"/>
      <c r="AN610" s="402"/>
      <c r="AO610" s="403"/>
      <c r="AP610" s="404"/>
      <c r="AQ610" s="404"/>
      <c r="AR610" s="404"/>
      <c r="AS610" s="404"/>
      <c r="AT610" s="404"/>
      <c r="AU610" s="404"/>
      <c r="AV610" s="404"/>
      <c r="AW610" s="404"/>
      <c r="AX610" s="404"/>
    </row>
    <row r="611" spans="1:50" ht="26.25" customHeight="1" x14ac:dyDescent="0.15">
      <c r="A611" s="1097">
        <v>14</v>
      </c>
      <c r="B611" s="1097">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95"/>
      <c r="Z611" s="396"/>
      <c r="AA611" s="396"/>
      <c r="AB611" s="397"/>
      <c r="AC611" s="398"/>
      <c r="AD611" s="398"/>
      <c r="AE611" s="398"/>
      <c r="AF611" s="398"/>
      <c r="AG611" s="398"/>
      <c r="AH611" s="399"/>
      <c r="AI611" s="400"/>
      <c r="AJ611" s="400"/>
      <c r="AK611" s="400"/>
      <c r="AL611" s="401"/>
      <c r="AM611" s="402"/>
      <c r="AN611" s="402"/>
      <c r="AO611" s="403"/>
      <c r="AP611" s="404"/>
      <c r="AQ611" s="404"/>
      <c r="AR611" s="404"/>
      <c r="AS611" s="404"/>
      <c r="AT611" s="404"/>
      <c r="AU611" s="404"/>
      <c r="AV611" s="404"/>
      <c r="AW611" s="404"/>
      <c r="AX611" s="404"/>
    </row>
    <row r="612" spans="1:50" ht="26.25" customHeight="1" x14ac:dyDescent="0.15">
      <c r="A612" s="1097">
        <v>15</v>
      </c>
      <c r="B612" s="1097">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95"/>
      <c r="Z612" s="396"/>
      <c r="AA612" s="396"/>
      <c r="AB612" s="397"/>
      <c r="AC612" s="398"/>
      <c r="AD612" s="398"/>
      <c r="AE612" s="398"/>
      <c r="AF612" s="398"/>
      <c r="AG612" s="398"/>
      <c r="AH612" s="399"/>
      <c r="AI612" s="400"/>
      <c r="AJ612" s="400"/>
      <c r="AK612" s="400"/>
      <c r="AL612" s="401"/>
      <c r="AM612" s="402"/>
      <c r="AN612" s="402"/>
      <c r="AO612" s="403"/>
      <c r="AP612" s="404"/>
      <c r="AQ612" s="404"/>
      <c r="AR612" s="404"/>
      <c r="AS612" s="404"/>
      <c r="AT612" s="404"/>
      <c r="AU612" s="404"/>
      <c r="AV612" s="404"/>
      <c r="AW612" s="404"/>
      <c r="AX612" s="404"/>
    </row>
    <row r="613" spans="1:50" ht="26.25" customHeight="1" x14ac:dyDescent="0.15">
      <c r="A613" s="1097">
        <v>16</v>
      </c>
      <c r="B613" s="1097">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95"/>
      <c r="Z613" s="396"/>
      <c r="AA613" s="396"/>
      <c r="AB613" s="397"/>
      <c r="AC613" s="398"/>
      <c r="AD613" s="398"/>
      <c r="AE613" s="398"/>
      <c r="AF613" s="398"/>
      <c r="AG613" s="398"/>
      <c r="AH613" s="399"/>
      <c r="AI613" s="400"/>
      <c r="AJ613" s="400"/>
      <c r="AK613" s="400"/>
      <c r="AL613" s="401"/>
      <c r="AM613" s="402"/>
      <c r="AN613" s="402"/>
      <c r="AO613" s="403"/>
      <c r="AP613" s="404"/>
      <c r="AQ613" s="404"/>
      <c r="AR613" s="404"/>
      <c r="AS613" s="404"/>
      <c r="AT613" s="404"/>
      <c r="AU613" s="404"/>
      <c r="AV613" s="404"/>
      <c r="AW613" s="404"/>
      <c r="AX613" s="404"/>
    </row>
    <row r="614" spans="1:50" ht="26.25" customHeight="1" x14ac:dyDescent="0.15">
      <c r="A614" s="1097">
        <v>17</v>
      </c>
      <c r="B614" s="1097">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95"/>
      <c r="Z614" s="396"/>
      <c r="AA614" s="396"/>
      <c r="AB614" s="397"/>
      <c r="AC614" s="398"/>
      <c r="AD614" s="398"/>
      <c r="AE614" s="398"/>
      <c r="AF614" s="398"/>
      <c r="AG614" s="398"/>
      <c r="AH614" s="399"/>
      <c r="AI614" s="400"/>
      <c r="AJ614" s="400"/>
      <c r="AK614" s="400"/>
      <c r="AL614" s="401"/>
      <c r="AM614" s="402"/>
      <c r="AN614" s="402"/>
      <c r="AO614" s="403"/>
      <c r="AP614" s="404"/>
      <c r="AQ614" s="404"/>
      <c r="AR614" s="404"/>
      <c r="AS614" s="404"/>
      <c r="AT614" s="404"/>
      <c r="AU614" s="404"/>
      <c r="AV614" s="404"/>
      <c r="AW614" s="404"/>
      <c r="AX614" s="404"/>
    </row>
    <row r="615" spans="1:50" ht="26.25" customHeight="1" x14ac:dyDescent="0.15">
      <c r="A615" s="1097">
        <v>18</v>
      </c>
      <c r="B615" s="1097">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95"/>
      <c r="Z615" s="396"/>
      <c r="AA615" s="396"/>
      <c r="AB615" s="397"/>
      <c r="AC615" s="398"/>
      <c r="AD615" s="398"/>
      <c r="AE615" s="398"/>
      <c r="AF615" s="398"/>
      <c r="AG615" s="398"/>
      <c r="AH615" s="399"/>
      <c r="AI615" s="400"/>
      <c r="AJ615" s="400"/>
      <c r="AK615" s="400"/>
      <c r="AL615" s="401"/>
      <c r="AM615" s="402"/>
      <c r="AN615" s="402"/>
      <c r="AO615" s="403"/>
      <c r="AP615" s="404"/>
      <c r="AQ615" s="404"/>
      <c r="AR615" s="404"/>
      <c r="AS615" s="404"/>
      <c r="AT615" s="404"/>
      <c r="AU615" s="404"/>
      <c r="AV615" s="404"/>
      <c r="AW615" s="404"/>
      <c r="AX615" s="404"/>
    </row>
    <row r="616" spans="1:50" ht="26.25" customHeight="1" x14ac:dyDescent="0.15">
      <c r="A616" s="1097">
        <v>19</v>
      </c>
      <c r="B616" s="1097">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95"/>
      <c r="Z616" s="396"/>
      <c r="AA616" s="396"/>
      <c r="AB616" s="397"/>
      <c r="AC616" s="398"/>
      <c r="AD616" s="398"/>
      <c r="AE616" s="398"/>
      <c r="AF616" s="398"/>
      <c r="AG616" s="398"/>
      <c r="AH616" s="399"/>
      <c r="AI616" s="400"/>
      <c r="AJ616" s="400"/>
      <c r="AK616" s="400"/>
      <c r="AL616" s="401"/>
      <c r="AM616" s="402"/>
      <c r="AN616" s="402"/>
      <c r="AO616" s="403"/>
      <c r="AP616" s="404"/>
      <c r="AQ616" s="404"/>
      <c r="AR616" s="404"/>
      <c r="AS616" s="404"/>
      <c r="AT616" s="404"/>
      <c r="AU616" s="404"/>
      <c r="AV616" s="404"/>
      <c r="AW616" s="404"/>
      <c r="AX616" s="404"/>
    </row>
    <row r="617" spans="1:50" ht="26.25" customHeight="1" x14ac:dyDescent="0.15">
      <c r="A617" s="1097">
        <v>20</v>
      </c>
      <c r="B617" s="1097">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95"/>
      <c r="Z617" s="396"/>
      <c r="AA617" s="396"/>
      <c r="AB617" s="397"/>
      <c r="AC617" s="398"/>
      <c r="AD617" s="398"/>
      <c r="AE617" s="398"/>
      <c r="AF617" s="398"/>
      <c r="AG617" s="398"/>
      <c r="AH617" s="399"/>
      <c r="AI617" s="400"/>
      <c r="AJ617" s="400"/>
      <c r="AK617" s="400"/>
      <c r="AL617" s="401"/>
      <c r="AM617" s="402"/>
      <c r="AN617" s="402"/>
      <c r="AO617" s="403"/>
      <c r="AP617" s="404"/>
      <c r="AQ617" s="404"/>
      <c r="AR617" s="404"/>
      <c r="AS617" s="404"/>
      <c r="AT617" s="404"/>
      <c r="AU617" s="404"/>
      <c r="AV617" s="404"/>
      <c r="AW617" s="404"/>
      <c r="AX617" s="404"/>
    </row>
    <row r="618" spans="1:50" ht="26.25" customHeight="1" x14ac:dyDescent="0.15">
      <c r="A618" s="1097">
        <v>21</v>
      </c>
      <c r="B618" s="1097">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95"/>
      <c r="Z618" s="396"/>
      <c r="AA618" s="396"/>
      <c r="AB618" s="397"/>
      <c r="AC618" s="398"/>
      <c r="AD618" s="398"/>
      <c r="AE618" s="398"/>
      <c r="AF618" s="398"/>
      <c r="AG618" s="398"/>
      <c r="AH618" s="399"/>
      <c r="AI618" s="400"/>
      <c r="AJ618" s="400"/>
      <c r="AK618" s="400"/>
      <c r="AL618" s="401"/>
      <c r="AM618" s="402"/>
      <c r="AN618" s="402"/>
      <c r="AO618" s="403"/>
      <c r="AP618" s="404"/>
      <c r="AQ618" s="404"/>
      <c r="AR618" s="404"/>
      <c r="AS618" s="404"/>
      <c r="AT618" s="404"/>
      <c r="AU618" s="404"/>
      <c r="AV618" s="404"/>
      <c r="AW618" s="404"/>
      <c r="AX618" s="404"/>
    </row>
    <row r="619" spans="1:50" ht="26.25" customHeight="1" x14ac:dyDescent="0.15">
      <c r="A619" s="1097">
        <v>22</v>
      </c>
      <c r="B619" s="1097">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95"/>
      <c r="Z619" s="396"/>
      <c r="AA619" s="396"/>
      <c r="AB619" s="397"/>
      <c r="AC619" s="398"/>
      <c r="AD619" s="398"/>
      <c r="AE619" s="398"/>
      <c r="AF619" s="398"/>
      <c r="AG619" s="398"/>
      <c r="AH619" s="399"/>
      <c r="AI619" s="400"/>
      <c r="AJ619" s="400"/>
      <c r="AK619" s="400"/>
      <c r="AL619" s="401"/>
      <c r="AM619" s="402"/>
      <c r="AN619" s="402"/>
      <c r="AO619" s="403"/>
      <c r="AP619" s="404"/>
      <c r="AQ619" s="404"/>
      <c r="AR619" s="404"/>
      <c r="AS619" s="404"/>
      <c r="AT619" s="404"/>
      <c r="AU619" s="404"/>
      <c r="AV619" s="404"/>
      <c r="AW619" s="404"/>
      <c r="AX619" s="404"/>
    </row>
    <row r="620" spans="1:50" ht="26.25" customHeight="1" x14ac:dyDescent="0.15">
      <c r="A620" s="1097">
        <v>23</v>
      </c>
      <c r="B620" s="1097">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95"/>
      <c r="Z620" s="396"/>
      <c r="AA620" s="396"/>
      <c r="AB620" s="397"/>
      <c r="AC620" s="398"/>
      <c r="AD620" s="398"/>
      <c r="AE620" s="398"/>
      <c r="AF620" s="398"/>
      <c r="AG620" s="398"/>
      <c r="AH620" s="399"/>
      <c r="AI620" s="400"/>
      <c r="AJ620" s="400"/>
      <c r="AK620" s="400"/>
      <c r="AL620" s="401"/>
      <c r="AM620" s="402"/>
      <c r="AN620" s="402"/>
      <c r="AO620" s="403"/>
      <c r="AP620" s="404"/>
      <c r="AQ620" s="404"/>
      <c r="AR620" s="404"/>
      <c r="AS620" s="404"/>
      <c r="AT620" s="404"/>
      <c r="AU620" s="404"/>
      <c r="AV620" s="404"/>
      <c r="AW620" s="404"/>
      <c r="AX620" s="404"/>
    </row>
    <row r="621" spans="1:50" ht="26.25" customHeight="1" x14ac:dyDescent="0.15">
      <c r="A621" s="1097">
        <v>24</v>
      </c>
      <c r="B621" s="1097">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95"/>
      <c r="Z621" s="396"/>
      <c r="AA621" s="396"/>
      <c r="AB621" s="397"/>
      <c r="AC621" s="398"/>
      <c r="AD621" s="398"/>
      <c r="AE621" s="398"/>
      <c r="AF621" s="398"/>
      <c r="AG621" s="398"/>
      <c r="AH621" s="399"/>
      <c r="AI621" s="400"/>
      <c r="AJ621" s="400"/>
      <c r="AK621" s="400"/>
      <c r="AL621" s="401"/>
      <c r="AM621" s="402"/>
      <c r="AN621" s="402"/>
      <c r="AO621" s="403"/>
      <c r="AP621" s="404"/>
      <c r="AQ621" s="404"/>
      <c r="AR621" s="404"/>
      <c r="AS621" s="404"/>
      <c r="AT621" s="404"/>
      <c r="AU621" s="404"/>
      <c r="AV621" s="404"/>
      <c r="AW621" s="404"/>
      <c r="AX621" s="404"/>
    </row>
    <row r="622" spans="1:50" ht="26.25" customHeight="1" x14ac:dyDescent="0.15">
      <c r="A622" s="1097">
        <v>25</v>
      </c>
      <c r="B622" s="1097">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95"/>
      <c r="Z622" s="396"/>
      <c r="AA622" s="396"/>
      <c r="AB622" s="397"/>
      <c r="AC622" s="398"/>
      <c r="AD622" s="398"/>
      <c r="AE622" s="398"/>
      <c r="AF622" s="398"/>
      <c r="AG622" s="398"/>
      <c r="AH622" s="399"/>
      <c r="AI622" s="400"/>
      <c r="AJ622" s="400"/>
      <c r="AK622" s="400"/>
      <c r="AL622" s="401"/>
      <c r="AM622" s="402"/>
      <c r="AN622" s="402"/>
      <c r="AO622" s="403"/>
      <c r="AP622" s="404"/>
      <c r="AQ622" s="404"/>
      <c r="AR622" s="404"/>
      <c r="AS622" s="404"/>
      <c r="AT622" s="404"/>
      <c r="AU622" s="404"/>
      <c r="AV622" s="404"/>
      <c r="AW622" s="404"/>
      <c r="AX622" s="404"/>
    </row>
    <row r="623" spans="1:50" ht="26.25" customHeight="1" x14ac:dyDescent="0.15">
      <c r="A623" s="1097">
        <v>26</v>
      </c>
      <c r="B623" s="1097">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95"/>
      <c r="Z623" s="396"/>
      <c r="AA623" s="396"/>
      <c r="AB623" s="397"/>
      <c r="AC623" s="398"/>
      <c r="AD623" s="398"/>
      <c r="AE623" s="398"/>
      <c r="AF623" s="398"/>
      <c r="AG623" s="398"/>
      <c r="AH623" s="399"/>
      <c r="AI623" s="400"/>
      <c r="AJ623" s="400"/>
      <c r="AK623" s="400"/>
      <c r="AL623" s="401"/>
      <c r="AM623" s="402"/>
      <c r="AN623" s="402"/>
      <c r="AO623" s="403"/>
      <c r="AP623" s="404"/>
      <c r="AQ623" s="404"/>
      <c r="AR623" s="404"/>
      <c r="AS623" s="404"/>
      <c r="AT623" s="404"/>
      <c r="AU623" s="404"/>
      <c r="AV623" s="404"/>
      <c r="AW623" s="404"/>
      <c r="AX623" s="404"/>
    </row>
    <row r="624" spans="1:50" ht="26.25" customHeight="1" x14ac:dyDescent="0.15">
      <c r="A624" s="1097">
        <v>27</v>
      </c>
      <c r="B624" s="1097">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95"/>
      <c r="Z624" s="396"/>
      <c r="AA624" s="396"/>
      <c r="AB624" s="397"/>
      <c r="AC624" s="398"/>
      <c r="AD624" s="398"/>
      <c r="AE624" s="398"/>
      <c r="AF624" s="398"/>
      <c r="AG624" s="398"/>
      <c r="AH624" s="399"/>
      <c r="AI624" s="400"/>
      <c r="AJ624" s="400"/>
      <c r="AK624" s="400"/>
      <c r="AL624" s="401"/>
      <c r="AM624" s="402"/>
      <c r="AN624" s="402"/>
      <c r="AO624" s="403"/>
      <c r="AP624" s="404"/>
      <c r="AQ624" s="404"/>
      <c r="AR624" s="404"/>
      <c r="AS624" s="404"/>
      <c r="AT624" s="404"/>
      <c r="AU624" s="404"/>
      <c r="AV624" s="404"/>
      <c r="AW624" s="404"/>
      <c r="AX624" s="404"/>
    </row>
    <row r="625" spans="1:50" ht="26.25" customHeight="1" x14ac:dyDescent="0.15">
      <c r="A625" s="1097">
        <v>28</v>
      </c>
      <c r="B625" s="1097">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95"/>
      <c r="Z625" s="396"/>
      <c r="AA625" s="396"/>
      <c r="AB625" s="397"/>
      <c r="AC625" s="398"/>
      <c r="AD625" s="398"/>
      <c r="AE625" s="398"/>
      <c r="AF625" s="398"/>
      <c r="AG625" s="398"/>
      <c r="AH625" s="399"/>
      <c r="AI625" s="400"/>
      <c r="AJ625" s="400"/>
      <c r="AK625" s="400"/>
      <c r="AL625" s="401"/>
      <c r="AM625" s="402"/>
      <c r="AN625" s="402"/>
      <c r="AO625" s="403"/>
      <c r="AP625" s="404"/>
      <c r="AQ625" s="404"/>
      <c r="AR625" s="404"/>
      <c r="AS625" s="404"/>
      <c r="AT625" s="404"/>
      <c r="AU625" s="404"/>
      <c r="AV625" s="404"/>
      <c r="AW625" s="404"/>
      <c r="AX625" s="404"/>
    </row>
    <row r="626" spans="1:50" ht="26.25" customHeight="1" x14ac:dyDescent="0.15">
      <c r="A626" s="1097">
        <v>29</v>
      </c>
      <c r="B626" s="1097">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95"/>
      <c r="Z626" s="396"/>
      <c r="AA626" s="396"/>
      <c r="AB626" s="397"/>
      <c r="AC626" s="398"/>
      <c r="AD626" s="398"/>
      <c r="AE626" s="398"/>
      <c r="AF626" s="398"/>
      <c r="AG626" s="398"/>
      <c r="AH626" s="399"/>
      <c r="AI626" s="400"/>
      <c r="AJ626" s="400"/>
      <c r="AK626" s="400"/>
      <c r="AL626" s="401"/>
      <c r="AM626" s="402"/>
      <c r="AN626" s="402"/>
      <c r="AO626" s="403"/>
      <c r="AP626" s="404"/>
      <c r="AQ626" s="404"/>
      <c r="AR626" s="404"/>
      <c r="AS626" s="404"/>
      <c r="AT626" s="404"/>
      <c r="AU626" s="404"/>
      <c r="AV626" s="404"/>
      <c r="AW626" s="404"/>
      <c r="AX626" s="404"/>
    </row>
    <row r="627" spans="1:50" ht="26.25" customHeight="1" x14ac:dyDescent="0.15">
      <c r="A627" s="1097">
        <v>30</v>
      </c>
      <c r="B627" s="1097">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95"/>
      <c r="Z627" s="396"/>
      <c r="AA627" s="396"/>
      <c r="AB627" s="397"/>
      <c r="AC627" s="398"/>
      <c r="AD627" s="398"/>
      <c r="AE627" s="398"/>
      <c r="AF627" s="398"/>
      <c r="AG627" s="398"/>
      <c r="AH627" s="399"/>
      <c r="AI627" s="400"/>
      <c r="AJ627" s="400"/>
      <c r="AK627" s="400"/>
      <c r="AL627" s="401"/>
      <c r="AM627" s="402"/>
      <c r="AN627" s="402"/>
      <c r="AO627" s="403"/>
      <c r="AP627" s="404"/>
      <c r="AQ627" s="404"/>
      <c r="AR627" s="404"/>
      <c r="AS627" s="404"/>
      <c r="AT627" s="404"/>
      <c r="AU627" s="404"/>
      <c r="AV627" s="404"/>
      <c r="AW627" s="404"/>
      <c r="AX627" s="40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1"/>
      <c r="B630" s="411"/>
      <c r="C630" s="411" t="s">
        <v>27</v>
      </c>
      <c r="D630" s="411"/>
      <c r="E630" s="411"/>
      <c r="F630" s="411"/>
      <c r="G630" s="411"/>
      <c r="H630" s="411"/>
      <c r="I630" s="411"/>
      <c r="J630" s="155" t="s">
        <v>434</v>
      </c>
      <c r="K630" s="412"/>
      <c r="L630" s="412"/>
      <c r="M630" s="412"/>
      <c r="N630" s="412"/>
      <c r="O630" s="412"/>
      <c r="P630" s="413" t="s">
        <v>28</v>
      </c>
      <c r="Q630" s="413"/>
      <c r="R630" s="413"/>
      <c r="S630" s="413"/>
      <c r="T630" s="413"/>
      <c r="U630" s="413"/>
      <c r="V630" s="413"/>
      <c r="W630" s="413"/>
      <c r="X630" s="413"/>
      <c r="Y630" s="414" t="s">
        <v>507</v>
      </c>
      <c r="Z630" s="415"/>
      <c r="AA630" s="415"/>
      <c r="AB630" s="415"/>
      <c r="AC630" s="155" t="s">
        <v>489</v>
      </c>
      <c r="AD630" s="155"/>
      <c r="AE630" s="155"/>
      <c r="AF630" s="155"/>
      <c r="AG630" s="155"/>
      <c r="AH630" s="414" t="s">
        <v>393</v>
      </c>
      <c r="AI630" s="411"/>
      <c r="AJ630" s="411"/>
      <c r="AK630" s="411"/>
      <c r="AL630" s="411" t="s">
        <v>22</v>
      </c>
      <c r="AM630" s="411"/>
      <c r="AN630" s="411"/>
      <c r="AO630" s="416"/>
      <c r="AP630" s="417" t="s">
        <v>435</v>
      </c>
      <c r="AQ630" s="417"/>
      <c r="AR630" s="417"/>
      <c r="AS630" s="417"/>
      <c r="AT630" s="417"/>
      <c r="AU630" s="417"/>
      <c r="AV630" s="417"/>
      <c r="AW630" s="417"/>
      <c r="AX630" s="417"/>
    </row>
    <row r="631" spans="1:50" ht="26.25" customHeight="1" x14ac:dyDescent="0.15">
      <c r="A631" s="1097">
        <v>1</v>
      </c>
      <c r="B631" s="1097">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95"/>
      <c r="Z631" s="396"/>
      <c r="AA631" s="396"/>
      <c r="AB631" s="397"/>
      <c r="AC631" s="398"/>
      <c r="AD631" s="398"/>
      <c r="AE631" s="398"/>
      <c r="AF631" s="398"/>
      <c r="AG631" s="398"/>
      <c r="AH631" s="399"/>
      <c r="AI631" s="400"/>
      <c r="AJ631" s="400"/>
      <c r="AK631" s="400"/>
      <c r="AL631" s="401"/>
      <c r="AM631" s="402"/>
      <c r="AN631" s="402"/>
      <c r="AO631" s="403"/>
      <c r="AP631" s="404"/>
      <c r="AQ631" s="404"/>
      <c r="AR631" s="404"/>
      <c r="AS631" s="404"/>
      <c r="AT631" s="404"/>
      <c r="AU631" s="404"/>
      <c r="AV631" s="404"/>
      <c r="AW631" s="404"/>
      <c r="AX631" s="404"/>
    </row>
    <row r="632" spans="1:50" ht="26.25" customHeight="1" x14ac:dyDescent="0.15">
      <c r="A632" s="1097">
        <v>2</v>
      </c>
      <c r="B632" s="1097">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95"/>
      <c r="Z632" s="396"/>
      <c r="AA632" s="396"/>
      <c r="AB632" s="397"/>
      <c r="AC632" s="398"/>
      <c r="AD632" s="398"/>
      <c r="AE632" s="398"/>
      <c r="AF632" s="398"/>
      <c r="AG632" s="398"/>
      <c r="AH632" s="399"/>
      <c r="AI632" s="400"/>
      <c r="AJ632" s="400"/>
      <c r="AK632" s="400"/>
      <c r="AL632" s="401"/>
      <c r="AM632" s="402"/>
      <c r="AN632" s="402"/>
      <c r="AO632" s="403"/>
      <c r="AP632" s="404"/>
      <c r="AQ632" s="404"/>
      <c r="AR632" s="404"/>
      <c r="AS632" s="404"/>
      <c r="AT632" s="404"/>
      <c r="AU632" s="404"/>
      <c r="AV632" s="404"/>
      <c r="AW632" s="404"/>
      <c r="AX632" s="404"/>
    </row>
    <row r="633" spans="1:50" ht="26.25" customHeight="1" x14ac:dyDescent="0.15">
      <c r="A633" s="1097">
        <v>3</v>
      </c>
      <c r="B633" s="1097">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95"/>
      <c r="Z633" s="396"/>
      <c r="AA633" s="396"/>
      <c r="AB633" s="397"/>
      <c r="AC633" s="398"/>
      <c r="AD633" s="398"/>
      <c r="AE633" s="398"/>
      <c r="AF633" s="398"/>
      <c r="AG633" s="398"/>
      <c r="AH633" s="399"/>
      <c r="AI633" s="400"/>
      <c r="AJ633" s="400"/>
      <c r="AK633" s="400"/>
      <c r="AL633" s="401"/>
      <c r="AM633" s="402"/>
      <c r="AN633" s="402"/>
      <c r="AO633" s="403"/>
      <c r="AP633" s="404"/>
      <c r="AQ633" s="404"/>
      <c r="AR633" s="404"/>
      <c r="AS633" s="404"/>
      <c r="AT633" s="404"/>
      <c r="AU633" s="404"/>
      <c r="AV633" s="404"/>
      <c r="AW633" s="404"/>
      <c r="AX633" s="404"/>
    </row>
    <row r="634" spans="1:50" ht="26.25" customHeight="1" x14ac:dyDescent="0.15">
      <c r="A634" s="1097">
        <v>4</v>
      </c>
      <c r="B634" s="1097">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95"/>
      <c r="Z634" s="396"/>
      <c r="AA634" s="396"/>
      <c r="AB634" s="397"/>
      <c r="AC634" s="398"/>
      <c r="AD634" s="398"/>
      <c r="AE634" s="398"/>
      <c r="AF634" s="398"/>
      <c r="AG634" s="398"/>
      <c r="AH634" s="399"/>
      <c r="AI634" s="400"/>
      <c r="AJ634" s="400"/>
      <c r="AK634" s="400"/>
      <c r="AL634" s="401"/>
      <c r="AM634" s="402"/>
      <c r="AN634" s="402"/>
      <c r="AO634" s="403"/>
      <c r="AP634" s="404"/>
      <c r="AQ634" s="404"/>
      <c r="AR634" s="404"/>
      <c r="AS634" s="404"/>
      <c r="AT634" s="404"/>
      <c r="AU634" s="404"/>
      <c r="AV634" s="404"/>
      <c r="AW634" s="404"/>
      <c r="AX634" s="404"/>
    </row>
    <row r="635" spans="1:50" ht="26.25" customHeight="1" x14ac:dyDescent="0.15">
      <c r="A635" s="1097">
        <v>5</v>
      </c>
      <c r="B635" s="1097">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95"/>
      <c r="Z635" s="396"/>
      <c r="AA635" s="396"/>
      <c r="AB635" s="397"/>
      <c r="AC635" s="398"/>
      <c r="AD635" s="398"/>
      <c r="AE635" s="398"/>
      <c r="AF635" s="398"/>
      <c r="AG635" s="398"/>
      <c r="AH635" s="399"/>
      <c r="AI635" s="400"/>
      <c r="AJ635" s="400"/>
      <c r="AK635" s="400"/>
      <c r="AL635" s="401"/>
      <c r="AM635" s="402"/>
      <c r="AN635" s="402"/>
      <c r="AO635" s="403"/>
      <c r="AP635" s="404"/>
      <c r="AQ635" s="404"/>
      <c r="AR635" s="404"/>
      <c r="AS635" s="404"/>
      <c r="AT635" s="404"/>
      <c r="AU635" s="404"/>
      <c r="AV635" s="404"/>
      <c r="AW635" s="404"/>
      <c r="AX635" s="404"/>
    </row>
    <row r="636" spans="1:50" ht="26.25" customHeight="1" x14ac:dyDescent="0.15">
      <c r="A636" s="1097">
        <v>6</v>
      </c>
      <c r="B636" s="1097">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95"/>
      <c r="Z636" s="396"/>
      <c r="AA636" s="396"/>
      <c r="AB636" s="397"/>
      <c r="AC636" s="398"/>
      <c r="AD636" s="398"/>
      <c r="AE636" s="398"/>
      <c r="AF636" s="398"/>
      <c r="AG636" s="398"/>
      <c r="AH636" s="399"/>
      <c r="AI636" s="400"/>
      <c r="AJ636" s="400"/>
      <c r="AK636" s="400"/>
      <c r="AL636" s="401"/>
      <c r="AM636" s="402"/>
      <c r="AN636" s="402"/>
      <c r="AO636" s="403"/>
      <c r="AP636" s="404"/>
      <c r="AQ636" s="404"/>
      <c r="AR636" s="404"/>
      <c r="AS636" s="404"/>
      <c r="AT636" s="404"/>
      <c r="AU636" s="404"/>
      <c r="AV636" s="404"/>
      <c r="AW636" s="404"/>
      <c r="AX636" s="404"/>
    </row>
    <row r="637" spans="1:50" ht="26.25" customHeight="1" x14ac:dyDescent="0.15">
      <c r="A637" s="1097">
        <v>7</v>
      </c>
      <c r="B637" s="1097">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95"/>
      <c r="Z637" s="396"/>
      <c r="AA637" s="396"/>
      <c r="AB637" s="397"/>
      <c r="AC637" s="398"/>
      <c r="AD637" s="398"/>
      <c r="AE637" s="398"/>
      <c r="AF637" s="398"/>
      <c r="AG637" s="398"/>
      <c r="AH637" s="399"/>
      <c r="AI637" s="400"/>
      <c r="AJ637" s="400"/>
      <c r="AK637" s="400"/>
      <c r="AL637" s="401"/>
      <c r="AM637" s="402"/>
      <c r="AN637" s="402"/>
      <c r="AO637" s="403"/>
      <c r="AP637" s="404"/>
      <c r="AQ637" s="404"/>
      <c r="AR637" s="404"/>
      <c r="AS637" s="404"/>
      <c r="AT637" s="404"/>
      <c r="AU637" s="404"/>
      <c r="AV637" s="404"/>
      <c r="AW637" s="404"/>
      <c r="AX637" s="404"/>
    </row>
    <row r="638" spans="1:50" ht="26.25" customHeight="1" x14ac:dyDescent="0.15">
      <c r="A638" s="1097">
        <v>8</v>
      </c>
      <c r="B638" s="1097">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95"/>
      <c r="Z638" s="396"/>
      <c r="AA638" s="396"/>
      <c r="AB638" s="397"/>
      <c r="AC638" s="398"/>
      <c r="AD638" s="398"/>
      <c r="AE638" s="398"/>
      <c r="AF638" s="398"/>
      <c r="AG638" s="398"/>
      <c r="AH638" s="399"/>
      <c r="AI638" s="400"/>
      <c r="AJ638" s="400"/>
      <c r="AK638" s="400"/>
      <c r="AL638" s="401"/>
      <c r="AM638" s="402"/>
      <c r="AN638" s="402"/>
      <c r="AO638" s="403"/>
      <c r="AP638" s="404"/>
      <c r="AQ638" s="404"/>
      <c r="AR638" s="404"/>
      <c r="AS638" s="404"/>
      <c r="AT638" s="404"/>
      <c r="AU638" s="404"/>
      <c r="AV638" s="404"/>
      <c r="AW638" s="404"/>
      <c r="AX638" s="404"/>
    </row>
    <row r="639" spans="1:50" ht="26.25" customHeight="1" x14ac:dyDescent="0.15">
      <c r="A639" s="1097">
        <v>9</v>
      </c>
      <c r="B639" s="1097">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95"/>
      <c r="Z639" s="396"/>
      <c r="AA639" s="396"/>
      <c r="AB639" s="397"/>
      <c r="AC639" s="398"/>
      <c r="AD639" s="398"/>
      <c r="AE639" s="398"/>
      <c r="AF639" s="398"/>
      <c r="AG639" s="398"/>
      <c r="AH639" s="399"/>
      <c r="AI639" s="400"/>
      <c r="AJ639" s="400"/>
      <c r="AK639" s="400"/>
      <c r="AL639" s="401"/>
      <c r="AM639" s="402"/>
      <c r="AN639" s="402"/>
      <c r="AO639" s="403"/>
      <c r="AP639" s="404"/>
      <c r="AQ639" s="404"/>
      <c r="AR639" s="404"/>
      <c r="AS639" s="404"/>
      <c r="AT639" s="404"/>
      <c r="AU639" s="404"/>
      <c r="AV639" s="404"/>
      <c r="AW639" s="404"/>
      <c r="AX639" s="404"/>
    </row>
    <row r="640" spans="1:50" ht="26.25" customHeight="1" x14ac:dyDescent="0.15">
      <c r="A640" s="1097">
        <v>10</v>
      </c>
      <c r="B640" s="1097">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95"/>
      <c r="Z640" s="396"/>
      <c r="AA640" s="396"/>
      <c r="AB640" s="397"/>
      <c r="AC640" s="398"/>
      <c r="AD640" s="398"/>
      <c r="AE640" s="398"/>
      <c r="AF640" s="398"/>
      <c r="AG640" s="398"/>
      <c r="AH640" s="399"/>
      <c r="AI640" s="400"/>
      <c r="AJ640" s="400"/>
      <c r="AK640" s="400"/>
      <c r="AL640" s="401"/>
      <c r="AM640" s="402"/>
      <c r="AN640" s="402"/>
      <c r="AO640" s="403"/>
      <c r="AP640" s="404"/>
      <c r="AQ640" s="404"/>
      <c r="AR640" s="404"/>
      <c r="AS640" s="404"/>
      <c r="AT640" s="404"/>
      <c r="AU640" s="404"/>
      <c r="AV640" s="404"/>
      <c r="AW640" s="404"/>
      <c r="AX640" s="404"/>
    </row>
    <row r="641" spans="1:50" ht="26.25" customHeight="1" x14ac:dyDescent="0.15">
      <c r="A641" s="1097">
        <v>11</v>
      </c>
      <c r="B641" s="1097">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95"/>
      <c r="Z641" s="396"/>
      <c r="AA641" s="396"/>
      <c r="AB641" s="397"/>
      <c r="AC641" s="398"/>
      <c r="AD641" s="398"/>
      <c r="AE641" s="398"/>
      <c r="AF641" s="398"/>
      <c r="AG641" s="398"/>
      <c r="AH641" s="399"/>
      <c r="AI641" s="400"/>
      <c r="AJ641" s="400"/>
      <c r="AK641" s="400"/>
      <c r="AL641" s="401"/>
      <c r="AM641" s="402"/>
      <c r="AN641" s="402"/>
      <c r="AO641" s="403"/>
      <c r="AP641" s="404"/>
      <c r="AQ641" s="404"/>
      <c r="AR641" s="404"/>
      <c r="AS641" s="404"/>
      <c r="AT641" s="404"/>
      <c r="AU641" s="404"/>
      <c r="AV641" s="404"/>
      <c r="AW641" s="404"/>
      <c r="AX641" s="404"/>
    </row>
    <row r="642" spans="1:50" ht="26.25" customHeight="1" x14ac:dyDescent="0.15">
      <c r="A642" s="1097">
        <v>12</v>
      </c>
      <c r="B642" s="1097">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95"/>
      <c r="Z642" s="396"/>
      <c r="AA642" s="396"/>
      <c r="AB642" s="397"/>
      <c r="AC642" s="398"/>
      <c r="AD642" s="398"/>
      <c r="AE642" s="398"/>
      <c r="AF642" s="398"/>
      <c r="AG642" s="398"/>
      <c r="AH642" s="399"/>
      <c r="AI642" s="400"/>
      <c r="AJ642" s="400"/>
      <c r="AK642" s="400"/>
      <c r="AL642" s="401"/>
      <c r="AM642" s="402"/>
      <c r="AN642" s="402"/>
      <c r="AO642" s="403"/>
      <c r="AP642" s="404"/>
      <c r="AQ642" s="404"/>
      <c r="AR642" s="404"/>
      <c r="AS642" s="404"/>
      <c r="AT642" s="404"/>
      <c r="AU642" s="404"/>
      <c r="AV642" s="404"/>
      <c r="AW642" s="404"/>
      <c r="AX642" s="404"/>
    </row>
    <row r="643" spans="1:50" ht="26.25" customHeight="1" x14ac:dyDescent="0.15">
      <c r="A643" s="1097">
        <v>13</v>
      </c>
      <c r="B643" s="1097">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95"/>
      <c r="Z643" s="396"/>
      <c r="AA643" s="396"/>
      <c r="AB643" s="397"/>
      <c r="AC643" s="398"/>
      <c r="AD643" s="398"/>
      <c r="AE643" s="398"/>
      <c r="AF643" s="398"/>
      <c r="AG643" s="398"/>
      <c r="AH643" s="399"/>
      <c r="AI643" s="400"/>
      <c r="AJ643" s="400"/>
      <c r="AK643" s="400"/>
      <c r="AL643" s="401"/>
      <c r="AM643" s="402"/>
      <c r="AN643" s="402"/>
      <c r="AO643" s="403"/>
      <c r="AP643" s="404"/>
      <c r="AQ643" s="404"/>
      <c r="AR643" s="404"/>
      <c r="AS643" s="404"/>
      <c r="AT643" s="404"/>
      <c r="AU643" s="404"/>
      <c r="AV643" s="404"/>
      <c r="AW643" s="404"/>
      <c r="AX643" s="404"/>
    </row>
    <row r="644" spans="1:50" ht="26.25" customHeight="1" x14ac:dyDescent="0.15">
      <c r="A644" s="1097">
        <v>14</v>
      </c>
      <c r="B644" s="1097">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95"/>
      <c r="Z644" s="396"/>
      <c r="AA644" s="396"/>
      <c r="AB644" s="397"/>
      <c r="AC644" s="398"/>
      <c r="AD644" s="398"/>
      <c r="AE644" s="398"/>
      <c r="AF644" s="398"/>
      <c r="AG644" s="398"/>
      <c r="AH644" s="399"/>
      <c r="AI644" s="400"/>
      <c r="AJ644" s="400"/>
      <c r="AK644" s="400"/>
      <c r="AL644" s="401"/>
      <c r="AM644" s="402"/>
      <c r="AN644" s="402"/>
      <c r="AO644" s="403"/>
      <c r="AP644" s="404"/>
      <c r="AQ644" s="404"/>
      <c r="AR644" s="404"/>
      <c r="AS644" s="404"/>
      <c r="AT644" s="404"/>
      <c r="AU644" s="404"/>
      <c r="AV644" s="404"/>
      <c r="AW644" s="404"/>
      <c r="AX644" s="404"/>
    </row>
    <row r="645" spans="1:50" ht="26.25" customHeight="1" x14ac:dyDescent="0.15">
      <c r="A645" s="1097">
        <v>15</v>
      </c>
      <c r="B645" s="1097">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95"/>
      <c r="Z645" s="396"/>
      <c r="AA645" s="396"/>
      <c r="AB645" s="397"/>
      <c r="AC645" s="398"/>
      <c r="AD645" s="398"/>
      <c r="AE645" s="398"/>
      <c r="AF645" s="398"/>
      <c r="AG645" s="398"/>
      <c r="AH645" s="399"/>
      <c r="AI645" s="400"/>
      <c r="AJ645" s="400"/>
      <c r="AK645" s="400"/>
      <c r="AL645" s="401"/>
      <c r="AM645" s="402"/>
      <c r="AN645" s="402"/>
      <c r="AO645" s="403"/>
      <c r="AP645" s="404"/>
      <c r="AQ645" s="404"/>
      <c r="AR645" s="404"/>
      <c r="AS645" s="404"/>
      <c r="AT645" s="404"/>
      <c r="AU645" s="404"/>
      <c r="AV645" s="404"/>
      <c r="AW645" s="404"/>
      <c r="AX645" s="404"/>
    </row>
    <row r="646" spans="1:50" ht="26.25" customHeight="1" x14ac:dyDescent="0.15">
      <c r="A646" s="1097">
        <v>16</v>
      </c>
      <c r="B646" s="1097">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95"/>
      <c r="Z646" s="396"/>
      <c r="AA646" s="396"/>
      <c r="AB646" s="397"/>
      <c r="AC646" s="398"/>
      <c r="AD646" s="398"/>
      <c r="AE646" s="398"/>
      <c r="AF646" s="398"/>
      <c r="AG646" s="398"/>
      <c r="AH646" s="399"/>
      <c r="AI646" s="400"/>
      <c r="AJ646" s="400"/>
      <c r="AK646" s="400"/>
      <c r="AL646" s="401"/>
      <c r="AM646" s="402"/>
      <c r="AN646" s="402"/>
      <c r="AO646" s="403"/>
      <c r="AP646" s="404"/>
      <c r="AQ646" s="404"/>
      <c r="AR646" s="404"/>
      <c r="AS646" s="404"/>
      <c r="AT646" s="404"/>
      <c r="AU646" s="404"/>
      <c r="AV646" s="404"/>
      <c r="AW646" s="404"/>
      <c r="AX646" s="404"/>
    </row>
    <row r="647" spans="1:50" ht="26.25" customHeight="1" x14ac:dyDescent="0.15">
      <c r="A647" s="1097">
        <v>17</v>
      </c>
      <c r="B647" s="1097">
        <v>1</v>
      </c>
      <c r="C647" s="391"/>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95"/>
      <c r="Z647" s="396"/>
      <c r="AA647" s="396"/>
      <c r="AB647" s="397"/>
      <c r="AC647" s="398"/>
      <c r="AD647" s="398"/>
      <c r="AE647" s="398"/>
      <c r="AF647" s="398"/>
      <c r="AG647" s="398"/>
      <c r="AH647" s="399"/>
      <c r="AI647" s="400"/>
      <c r="AJ647" s="400"/>
      <c r="AK647" s="400"/>
      <c r="AL647" s="401"/>
      <c r="AM647" s="402"/>
      <c r="AN647" s="402"/>
      <c r="AO647" s="403"/>
      <c r="AP647" s="404"/>
      <c r="AQ647" s="404"/>
      <c r="AR647" s="404"/>
      <c r="AS647" s="404"/>
      <c r="AT647" s="404"/>
      <c r="AU647" s="404"/>
      <c r="AV647" s="404"/>
      <c r="AW647" s="404"/>
      <c r="AX647" s="404"/>
    </row>
    <row r="648" spans="1:50" ht="26.25" customHeight="1" x14ac:dyDescent="0.15">
      <c r="A648" s="1097">
        <v>18</v>
      </c>
      <c r="B648" s="1097">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95"/>
      <c r="Z648" s="396"/>
      <c r="AA648" s="396"/>
      <c r="AB648" s="397"/>
      <c r="AC648" s="398"/>
      <c r="AD648" s="398"/>
      <c r="AE648" s="398"/>
      <c r="AF648" s="398"/>
      <c r="AG648" s="398"/>
      <c r="AH648" s="399"/>
      <c r="AI648" s="400"/>
      <c r="AJ648" s="400"/>
      <c r="AK648" s="400"/>
      <c r="AL648" s="401"/>
      <c r="AM648" s="402"/>
      <c r="AN648" s="402"/>
      <c r="AO648" s="403"/>
      <c r="AP648" s="404"/>
      <c r="AQ648" s="404"/>
      <c r="AR648" s="404"/>
      <c r="AS648" s="404"/>
      <c r="AT648" s="404"/>
      <c r="AU648" s="404"/>
      <c r="AV648" s="404"/>
      <c r="AW648" s="404"/>
      <c r="AX648" s="404"/>
    </row>
    <row r="649" spans="1:50" ht="26.25" customHeight="1" x14ac:dyDescent="0.15">
      <c r="A649" s="1097">
        <v>19</v>
      </c>
      <c r="B649" s="1097">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95"/>
      <c r="Z649" s="396"/>
      <c r="AA649" s="396"/>
      <c r="AB649" s="397"/>
      <c r="AC649" s="398"/>
      <c r="AD649" s="398"/>
      <c r="AE649" s="398"/>
      <c r="AF649" s="398"/>
      <c r="AG649" s="398"/>
      <c r="AH649" s="399"/>
      <c r="AI649" s="400"/>
      <c r="AJ649" s="400"/>
      <c r="AK649" s="400"/>
      <c r="AL649" s="401"/>
      <c r="AM649" s="402"/>
      <c r="AN649" s="402"/>
      <c r="AO649" s="403"/>
      <c r="AP649" s="404"/>
      <c r="AQ649" s="404"/>
      <c r="AR649" s="404"/>
      <c r="AS649" s="404"/>
      <c r="AT649" s="404"/>
      <c r="AU649" s="404"/>
      <c r="AV649" s="404"/>
      <c r="AW649" s="404"/>
      <c r="AX649" s="404"/>
    </row>
    <row r="650" spans="1:50" ht="26.25" customHeight="1" x14ac:dyDescent="0.15">
      <c r="A650" s="1097">
        <v>20</v>
      </c>
      <c r="B650" s="1097">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95"/>
      <c r="Z650" s="396"/>
      <c r="AA650" s="396"/>
      <c r="AB650" s="397"/>
      <c r="AC650" s="398"/>
      <c r="AD650" s="398"/>
      <c r="AE650" s="398"/>
      <c r="AF650" s="398"/>
      <c r="AG650" s="398"/>
      <c r="AH650" s="399"/>
      <c r="AI650" s="400"/>
      <c r="AJ650" s="400"/>
      <c r="AK650" s="400"/>
      <c r="AL650" s="401"/>
      <c r="AM650" s="402"/>
      <c r="AN650" s="402"/>
      <c r="AO650" s="403"/>
      <c r="AP650" s="404"/>
      <c r="AQ650" s="404"/>
      <c r="AR650" s="404"/>
      <c r="AS650" s="404"/>
      <c r="AT650" s="404"/>
      <c r="AU650" s="404"/>
      <c r="AV650" s="404"/>
      <c r="AW650" s="404"/>
      <c r="AX650" s="404"/>
    </row>
    <row r="651" spans="1:50" ht="26.25" customHeight="1" x14ac:dyDescent="0.15">
      <c r="A651" s="1097">
        <v>21</v>
      </c>
      <c r="B651" s="1097">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95"/>
      <c r="Z651" s="396"/>
      <c r="AA651" s="396"/>
      <c r="AB651" s="397"/>
      <c r="AC651" s="398"/>
      <c r="AD651" s="398"/>
      <c r="AE651" s="398"/>
      <c r="AF651" s="398"/>
      <c r="AG651" s="398"/>
      <c r="AH651" s="399"/>
      <c r="AI651" s="400"/>
      <c r="AJ651" s="400"/>
      <c r="AK651" s="400"/>
      <c r="AL651" s="401"/>
      <c r="AM651" s="402"/>
      <c r="AN651" s="402"/>
      <c r="AO651" s="403"/>
      <c r="AP651" s="404"/>
      <c r="AQ651" s="404"/>
      <c r="AR651" s="404"/>
      <c r="AS651" s="404"/>
      <c r="AT651" s="404"/>
      <c r="AU651" s="404"/>
      <c r="AV651" s="404"/>
      <c r="AW651" s="404"/>
      <c r="AX651" s="404"/>
    </row>
    <row r="652" spans="1:50" ht="26.25" customHeight="1" x14ac:dyDescent="0.15">
      <c r="A652" s="1097">
        <v>22</v>
      </c>
      <c r="B652" s="1097">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95"/>
      <c r="Z652" s="396"/>
      <c r="AA652" s="396"/>
      <c r="AB652" s="397"/>
      <c r="AC652" s="398"/>
      <c r="AD652" s="398"/>
      <c r="AE652" s="398"/>
      <c r="AF652" s="398"/>
      <c r="AG652" s="398"/>
      <c r="AH652" s="399"/>
      <c r="AI652" s="400"/>
      <c r="AJ652" s="400"/>
      <c r="AK652" s="400"/>
      <c r="AL652" s="401"/>
      <c r="AM652" s="402"/>
      <c r="AN652" s="402"/>
      <c r="AO652" s="403"/>
      <c r="AP652" s="404"/>
      <c r="AQ652" s="404"/>
      <c r="AR652" s="404"/>
      <c r="AS652" s="404"/>
      <c r="AT652" s="404"/>
      <c r="AU652" s="404"/>
      <c r="AV652" s="404"/>
      <c r="AW652" s="404"/>
      <c r="AX652" s="404"/>
    </row>
    <row r="653" spans="1:50" ht="26.25" customHeight="1" x14ac:dyDescent="0.15">
      <c r="A653" s="1097">
        <v>23</v>
      </c>
      <c r="B653" s="1097">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95"/>
      <c r="Z653" s="396"/>
      <c r="AA653" s="396"/>
      <c r="AB653" s="397"/>
      <c r="AC653" s="398"/>
      <c r="AD653" s="398"/>
      <c r="AE653" s="398"/>
      <c r="AF653" s="398"/>
      <c r="AG653" s="398"/>
      <c r="AH653" s="399"/>
      <c r="AI653" s="400"/>
      <c r="AJ653" s="400"/>
      <c r="AK653" s="400"/>
      <c r="AL653" s="401"/>
      <c r="AM653" s="402"/>
      <c r="AN653" s="402"/>
      <c r="AO653" s="403"/>
      <c r="AP653" s="404"/>
      <c r="AQ653" s="404"/>
      <c r="AR653" s="404"/>
      <c r="AS653" s="404"/>
      <c r="AT653" s="404"/>
      <c r="AU653" s="404"/>
      <c r="AV653" s="404"/>
      <c r="AW653" s="404"/>
      <c r="AX653" s="404"/>
    </row>
    <row r="654" spans="1:50" ht="26.25" customHeight="1" x14ac:dyDescent="0.15">
      <c r="A654" s="1097">
        <v>24</v>
      </c>
      <c r="B654" s="1097">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95"/>
      <c r="Z654" s="396"/>
      <c r="AA654" s="396"/>
      <c r="AB654" s="397"/>
      <c r="AC654" s="398"/>
      <c r="AD654" s="398"/>
      <c r="AE654" s="398"/>
      <c r="AF654" s="398"/>
      <c r="AG654" s="398"/>
      <c r="AH654" s="399"/>
      <c r="AI654" s="400"/>
      <c r="AJ654" s="400"/>
      <c r="AK654" s="400"/>
      <c r="AL654" s="401"/>
      <c r="AM654" s="402"/>
      <c r="AN654" s="402"/>
      <c r="AO654" s="403"/>
      <c r="AP654" s="404"/>
      <c r="AQ654" s="404"/>
      <c r="AR654" s="404"/>
      <c r="AS654" s="404"/>
      <c r="AT654" s="404"/>
      <c r="AU654" s="404"/>
      <c r="AV654" s="404"/>
      <c r="AW654" s="404"/>
      <c r="AX654" s="404"/>
    </row>
    <row r="655" spans="1:50" ht="26.25" customHeight="1" x14ac:dyDescent="0.15">
      <c r="A655" s="1097">
        <v>25</v>
      </c>
      <c r="B655" s="1097">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95"/>
      <c r="Z655" s="396"/>
      <c r="AA655" s="396"/>
      <c r="AB655" s="397"/>
      <c r="AC655" s="398"/>
      <c r="AD655" s="398"/>
      <c r="AE655" s="398"/>
      <c r="AF655" s="398"/>
      <c r="AG655" s="398"/>
      <c r="AH655" s="399"/>
      <c r="AI655" s="400"/>
      <c r="AJ655" s="400"/>
      <c r="AK655" s="400"/>
      <c r="AL655" s="401"/>
      <c r="AM655" s="402"/>
      <c r="AN655" s="402"/>
      <c r="AO655" s="403"/>
      <c r="AP655" s="404"/>
      <c r="AQ655" s="404"/>
      <c r="AR655" s="404"/>
      <c r="AS655" s="404"/>
      <c r="AT655" s="404"/>
      <c r="AU655" s="404"/>
      <c r="AV655" s="404"/>
      <c r="AW655" s="404"/>
      <c r="AX655" s="404"/>
    </row>
    <row r="656" spans="1:50" ht="26.25" customHeight="1" x14ac:dyDescent="0.15">
      <c r="A656" s="1097">
        <v>26</v>
      </c>
      <c r="B656" s="1097">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95"/>
      <c r="Z656" s="396"/>
      <c r="AA656" s="396"/>
      <c r="AB656" s="397"/>
      <c r="AC656" s="398"/>
      <c r="AD656" s="398"/>
      <c r="AE656" s="398"/>
      <c r="AF656" s="398"/>
      <c r="AG656" s="398"/>
      <c r="AH656" s="399"/>
      <c r="AI656" s="400"/>
      <c r="AJ656" s="400"/>
      <c r="AK656" s="400"/>
      <c r="AL656" s="401"/>
      <c r="AM656" s="402"/>
      <c r="AN656" s="402"/>
      <c r="AO656" s="403"/>
      <c r="AP656" s="404"/>
      <c r="AQ656" s="404"/>
      <c r="AR656" s="404"/>
      <c r="AS656" s="404"/>
      <c r="AT656" s="404"/>
      <c r="AU656" s="404"/>
      <c r="AV656" s="404"/>
      <c r="AW656" s="404"/>
      <c r="AX656" s="404"/>
    </row>
    <row r="657" spans="1:50" ht="26.25" customHeight="1" x14ac:dyDescent="0.15">
      <c r="A657" s="1097">
        <v>27</v>
      </c>
      <c r="B657" s="1097">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95"/>
      <c r="Z657" s="396"/>
      <c r="AA657" s="396"/>
      <c r="AB657" s="397"/>
      <c r="AC657" s="398"/>
      <c r="AD657" s="398"/>
      <c r="AE657" s="398"/>
      <c r="AF657" s="398"/>
      <c r="AG657" s="398"/>
      <c r="AH657" s="399"/>
      <c r="AI657" s="400"/>
      <c r="AJ657" s="400"/>
      <c r="AK657" s="400"/>
      <c r="AL657" s="401"/>
      <c r="AM657" s="402"/>
      <c r="AN657" s="402"/>
      <c r="AO657" s="403"/>
      <c r="AP657" s="404"/>
      <c r="AQ657" s="404"/>
      <c r="AR657" s="404"/>
      <c r="AS657" s="404"/>
      <c r="AT657" s="404"/>
      <c r="AU657" s="404"/>
      <c r="AV657" s="404"/>
      <c r="AW657" s="404"/>
      <c r="AX657" s="404"/>
    </row>
    <row r="658" spans="1:50" ht="26.25" customHeight="1" x14ac:dyDescent="0.15">
      <c r="A658" s="1097">
        <v>28</v>
      </c>
      <c r="B658" s="1097">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95"/>
      <c r="Z658" s="396"/>
      <c r="AA658" s="396"/>
      <c r="AB658" s="397"/>
      <c r="AC658" s="398"/>
      <c r="AD658" s="398"/>
      <c r="AE658" s="398"/>
      <c r="AF658" s="398"/>
      <c r="AG658" s="398"/>
      <c r="AH658" s="399"/>
      <c r="AI658" s="400"/>
      <c r="AJ658" s="400"/>
      <c r="AK658" s="400"/>
      <c r="AL658" s="401"/>
      <c r="AM658" s="402"/>
      <c r="AN658" s="402"/>
      <c r="AO658" s="403"/>
      <c r="AP658" s="404"/>
      <c r="AQ658" s="404"/>
      <c r="AR658" s="404"/>
      <c r="AS658" s="404"/>
      <c r="AT658" s="404"/>
      <c r="AU658" s="404"/>
      <c r="AV658" s="404"/>
      <c r="AW658" s="404"/>
      <c r="AX658" s="404"/>
    </row>
    <row r="659" spans="1:50" ht="26.25" customHeight="1" x14ac:dyDescent="0.15">
      <c r="A659" s="1097">
        <v>29</v>
      </c>
      <c r="B659" s="1097">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95"/>
      <c r="Z659" s="396"/>
      <c r="AA659" s="396"/>
      <c r="AB659" s="397"/>
      <c r="AC659" s="398"/>
      <c r="AD659" s="398"/>
      <c r="AE659" s="398"/>
      <c r="AF659" s="398"/>
      <c r="AG659" s="398"/>
      <c r="AH659" s="399"/>
      <c r="AI659" s="400"/>
      <c r="AJ659" s="400"/>
      <c r="AK659" s="400"/>
      <c r="AL659" s="401"/>
      <c r="AM659" s="402"/>
      <c r="AN659" s="402"/>
      <c r="AO659" s="403"/>
      <c r="AP659" s="404"/>
      <c r="AQ659" s="404"/>
      <c r="AR659" s="404"/>
      <c r="AS659" s="404"/>
      <c r="AT659" s="404"/>
      <c r="AU659" s="404"/>
      <c r="AV659" s="404"/>
      <c r="AW659" s="404"/>
      <c r="AX659" s="404"/>
    </row>
    <row r="660" spans="1:50" ht="26.25" customHeight="1" x14ac:dyDescent="0.15">
      <c r="A660" s="1097">
        <v>30</v>
      </c>
      <c r="B660" s="1097">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95"/>
      <c r="Z660" s="396"/>
      <c r="AA660" s="396"/>
      <c r="AB660" s="397"/>
      <c r="AC660" s="398"/>
      <c r="AD660" s="398"/>
      <c r="AE660" s="398"/>
      <c r="AF660" s="398"/>
      <c r="AG660" s="398"/>
      <c r="AH660" s="399"/>
      <c r="AI660" s="400"/>
      <c r="AJ660" s="400"/>
      <c r="AK660" s="400"/>
      <c r="AL660" s="401"/>
      <c r="AM660" s="402"/>
      <c r="AN660" s="402"/>
      <c r="AO660" s="403"/>
      <c r="AP660" s="404"/>
      <c r="AQ660" s="404"/>
      <c r="AR660" s="404"/>
      <c r="AS660" s="404"/>
      <c r="AT660" s="404"/>
      <c r="AU660" s="404"/>
      <c r="AV660" s="404"/>
      <c r="AW660" s="404"/>
      <c r="AX660" s="40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1"/>
      <c r="B663" s="411"/>
      <c r="C663" s="411" t="s">
        <v>27</v>
      </c>
      <c r="D663" s="411"/>
      <c r="E663" s="411"/>
      <c r="F663" s="411"/>
      <c r="G663" s="411"/>
      <c r="H663" s="411"/>
      <c r="I663" s="411"/>
      <c r="J663" s="155" t="s">
        <v>434</v>
      </c>
      <c r="K663" s="412"/>
      <c r="L663" s="412"/>
      <c r="M663" s="412"/>
      <c r="N663" s="412"/>
      <c r="O663" s="412"/>
      <c r="P663" s="413" t="s">
        <v>28</v>
      </c>
      <c r="Q663" s="413"/>
      <c r="R663" s="413"/>
      <c r="S663" s="413"/>
      <c r="T663" s="413"/>
      <c r="U663" s="413"/>
      <c r="V663" s="413"/>
      <c r="W663" s="413"/>
      <c r="X663" s="413"/>
      <c r="Y663" s="414" t="s">
        <v>507</v>
      </c>
      <c r="Z663" s="415"/>
      <c r="AA663" s="415"/>
      <c r="AB663" s="415"/>
      <c r="AC663" s="155" t="s">
        <v>489</v>
      </c>
      <c r="AD663" s="155"/>
      <c r="AE663" s="155"/>
      <c r="AF663" s="155"/>
      <c r="AG663" s="155"/>
      <c r="AH663" s="414" t="s">
        <v>393</v>
      </c>
      <c r="AI663" s="411"/>
      <c r="AJ663" s="411"/>
      <c r="AK663" s="411"/>
      <c r="AL663" s="411" t="s">
        <v>22</v>
      </c>
      <c r="AM663" s="411"/>
      <c r="AN663" s="411"/>
      <c r="AO663" s="416"/>
      <c r="AP663" s="417" t="s">
        <v>435</v>
      </c>
      <c r="AQ663" s="417"/>
      <c r="AR663" s="417"/>
      <c r="AS663" s="417"/>
      <c r="AT663" s="417"/>
      <c r="AU663" s="417"/>
      <c r="AV663" s="417"/>
      <c r="AW663" s="417"/>
      <c r="AX663" s="417"/>
    </row>
    <row r="664" spans="1:50" ht="26.25" customHeight="1" x14ac:dyDescent="0.15">
      <c r="A664" s="1097">
        <v>1</v>
      </c>
      <c r="B664" s="1097">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95"/>
      <c r="Z664" s="396"/>
      <c r="AA664" s="396"/>
      <c r="AB664" s="397"/>
      <c r="AC664" s="398"/>
      <c r="AD664" s="398"/>
      <c r="AE664" s="398"/>
      <c r="AF664" s="398"/>
      <c r="AG664" s="398"/>
      <c r="AH664" s="399"/>
      <c r="AI664" s="400"/>
      <c r="AJ664" s="400"/>
      <c r="AK664" s="400"/>
      <c r="AL664" s="401"/>
      <c r="AM664" s="402"/>
      <c r="AN664" s="402"/>
      <c r="AO664" s="403"/>
      <c r="AP664" s="404"/>
      <c r="AQ664" s="404"/>
      <c r="AR664" s="404"/>
      <c r="AS664" s="404"/>
      <c r="AT664" s="404"/>
      <c r="AU664" s="404"/>
      <c r="AV664" s="404"/>
      <c r="AW664" s="404"/>
      <c r="AX664" s="404"/>
    </row>
    <row r="665" spans="1:50" ht="26.25" customHeight="1" x14ac:dyDescent="0.15">
      <c r="A665" s="1097">
        <v>2</v>
      </c>
      <c r="B665" s="1097">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95"/>
      <c r="Z665" s="396"/>
      <c r="AA665" s="396"/>
      <c r="AB665" s="397"/>
      <c r="AC665" s="398"/>
      <c r="AD665" s="398"/>
      <c r="AE665" s="398"/>
      <c r="AF665" s="398"/>
      <c r="AG665" s="398"/>
      <c r="AH665" s="399"/>
      <c r="AI665" s="400"/>
      <c r="AJ665" s="400"/>
      <c r="AK665" s="400"/>
      <c r="AL665" s="401"/>
      <c r="AM665" s="402"/>
      <c r="AN665" s="402"/>
      <c r="AO665" s="403"/>
      <c r="AP665" s="404"/>
      <c r="AQ665" s="404"/>
      <c r="AR665" s="404"/>
      <c r="AS665" s="404"/>
      <c r="AT665" s="404"/>
      <c r="AU665" s="404"/>
      <c r="AV665" s="404"/>
      <c r="AW665" s="404"/>
      <c r="AX665" s="404"/>
    </row>
    <row r="666" spans="1:50" ht="26.25" customHeight="1" x14ac:dyDescent="0.15">
      <c r="A666" s="1097">
        <v>3</v>
      </c>
      <c r="B666" s="1097">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95"/>
      <c r="Z666" s="396"/>
      <c r="AA666" s="396"/>
      <c r="AB666" s="397"/>
      <c r="AC666" s="398"/>
      <c r="AD666" s="398"/>
      <c r="AE666" s="398"/>
      <c r="AF666" s="398"/>
      <c r="AG666" s="398"/>
      <c r="AH666" s="399"/>
      <c r="AI666" s="400"/>
      <c r="AJ666" s="400"/>
      <c r="AK666" s="400"/>
      <c r="AL666" s="401"/>
      <c r="AM666" s="402"/>
      <c r="AN666" s="402"/>
      <c r="AO666" s="403"/>
      <c r="AP666" s="404"/>
      <c r="AQ666" s="404"/>
      <c r="AR666" s="404"/>
      <c r="AS666" s="404"/>
      <c r="AT666" s="404"/>
      <c r="AU666" s="404"/>
      <c r="AV666" s="404"/>
      <c r="AW666" s="404"/>
      <c r="AX666" s="404"/>
    </row>
    <row r="667" spans="1:50" ht="26.25" customHeight="1" x14ac:dyDescent="0.15">
      <c r="A667" s="1097">
        <v>4</v>
      </c>
      <c r="B667" s="1097">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95"/>
      <c r="Z667" s="396"/>
      <c r="AA667" s="396"/>
      <c r="AB667" s="397"/>
      <c r="AC667" s="398"/>
      <c r="AD667" s="398"/>
      <c r="AE667" s="398"/>
      <c r="AF667" s="398"/>
      <c r="AG667" s="398"/>
      <c r="AH667" s="399"/>
      <c r="AI667" s="400"/>
      <c r="AJ667" s="400"/>
      <c r="AK667" s="400"/>
      <c r="AL667" s="401"/>
      <c r="AM667" s="402"/>
      <c r="AN667" s="402"/>
      <c r="AO667" s="403"/>
      <c r="AP667" s="404"/>
      <c r="AQ667" s="404"/>
      <c r="AR667" s="404"/>
      <c r="AS667" s="404"/>
      <c r="AT667" s="404"/>
      <c r="AU667" s="404"/>
      <c r="AV667" s="404"/>
      <c r="AW667" s="404"/>
      <c r="AX667" s="404"/>
    </row>
    <row r="668" spans="1:50" ht="26.25" customHeight="1" x14ac:dyDescent="0.15">
      <c r="A668" s="1097">
        <v>5</v>
      </c>
      <c r="B668" s="1097">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95"/>
      <c r="Z668" s="396"/>
      <c r="AA668" s="396"/>
      <c r="AB668" s="397"/>
      <c r="AC668" s="398"/>
      <c r="AD668" s="398"/>
      <c r="AE668" s="398"/>
      <c r="AF668" s="398"/>
      <c r="AG668" s="398"/>
      <c r="AH668" s="399"/>
      <c r="AI668" s="400"/>
      <c r="AJ668" s="400"/>
      <c r="AK668" s="400"/>
      <c r="AL668" s="401"/>
      <c r="AM668" s="402"/>
      <c r="AN668" s="402"/>
      <c r="AO668" s="403"/>
      <c r="AP668" s="404"/>
      <c r="AQ668" s="404"/>
      <c r="AR668" s="404"/>
      <c r="AS668" s="404"/>
      <c r="AT668" s="404"/>
      <c r="AU668" s="404"/>
      <c r="AV668" s="404"/>
      <c r="AW668" s="404"/>
      <c r="AX668" s="404"/>
    </row>
    <row r="669" spans="1:50" ht="26.25" customHeight="1" x14ac:dyDescent="0.15">
      <c r="A669" s="1097">
        <v>6</v>
      </c>
      <c r="B669" s="1097">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95"/>
      <c r="Z669" s="396"/>
      <c r="AA669" s="396"/>
      <c r="AB669" s="397"/>
      <c r="AC669" s="398"/>
      <c r="AD669" s="398"/>
      <c r="AE669" s="398"/>
      <c r="AF669" s="398"/>
      <c r="AG669" s="398"/>
      <c r="AH669" s="399"/>
      <c r="AI669" s="400"/>
      <c r="AJ669" s="400"/>
      <c r="AK669" s="400"/>
      <c r="AL669" s="401"/>
      <c r="AM669" s="402"/>
      <c r="AN669" s="402"/>
      <c r="AO669" s="403"/>
      <c r="AP669" s="404"/>
      <c r="AQ669" s="404"/>
      <c r="AR669" s="404"/>
      <c r="AS669" s="404"/>
      <c r="AT669" s="404"/>
      <c r="AU669" s="404"/>
      <c r="AV669" s="404"/>
      <c r="AW669" s="404"/>
      <c r="AX669" s="404"/>
    </row>
    <row r="670" spans="1:50" ht="26.25" customHeight="1" x14ac:dyDescent="0.15">
      <c r="A670" s="1097">
        <v>7</v>
      </c>
      <c r="B670" s="1097">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95"/>
      <c r="Z670" s="396"/>
      <c r="AA670" s="396"/>
      <c r="AB670" s="397"/>
      <c r="AC670" s="398"/>
      <c r="AD670" s="398"/>
      <c r="AE670" s="398"/>
      <c r="AF670" s="398"/>
      <c r="AG670" s="398"/>
      <c r="AH670" s="399"/>
      <c r="AI670" s="400"/>
      <c r="AJ670" s="400"/>
      <c r="AK670" s="400"/>
      <c r="AL670" s="401"/>
      <c r="AM670" s="402"/>
      <c r="AN670" s="402"/>
      <c r="AO670" s="403"/>
      <c r="AP670" s="404"/>
      <c r="AQ670" s="404"/>
      <c r="AR670" s="404"/>
      <c r="AS670" s="404"/>
      <c r="AT670" s="404"/>
      <c r="AU670" s="404"/>
      <c r="AV670" s="404"/>
      <c r="AW670" s="404"/>
      <c r="AX670" s="404"/>
    </row>
    <row r="671" spans="1:50" ht="26.25" customHeight="1" x14ac:dyDescent="0.15">
      <c r="A671" s="1097">
        <v>8</v>
      </c>
      <c r="B671" s="1097">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95"/>
      <c r="Z671" s="396"/>
      <c r="AA671" s="396"/>
      <c r="AB671" s="397"/>
      <c r="AC671" s="398"/>
      <c r="AD671" s="398"/>
      <c r="AE671" s="398"/>
      <c r="AF671" s="398"/>
      <c r="AG671" s="398"/>
      <c r="AH671" s="399"/>
      <c r="AI671" s="400"/>
      <c r="AJ671" s="400"/>
      <c r="AK671" s="400"/>
      <c r="AL671" s="401"/>
      <c r="AM671" s="402"/>
      <c r="AN671" s="402"/>
      <c r="AO671" s="403"/>
      <c r="AP671" s="404"/>
      <c r="AQ671" s="404"/>
      <c r="AR671" s="404"/>
      <c r="AS671" s="404"/>
      <c r="AT671" s="404"/>
      <c r="AU671" s="404"/>
      <c r="AV671" s="404"/>
      <c r="AW671" s="404"/>
      <c r="AX671" s="404"/>
    </row>
    <row r="672" spans="1:50" ht="26.25" customHeight="1" x14ac:dyDescent="0.15">
      <c r="A672" s="1097">
        <v>9</v>
      </c>
      <c r="B672" s="1097">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95"/>
      <c r="Z672" s="396"/>
      <c r="AA672" s="396"/>
      <c r="AB672" s="397"/>
      <c r="AC672" s="398"/>
      <c r="AD672" s="398"/>
      <c r="AE672" s="398"/>
      <c r="AF672" s="398"/>
      <c r="AG672" s="398"/>
      <c r="AH672" s="399"/>
      <c r="AI672" s="400"/>
      <c r="AJ672" s="400"/>
      <c r="AK672" s="400"/>
      <c r="AL672" s="401"/>
      <c r="AM672" s="402"/>
      <c r="AN672" s="402"/>
      <c r="AO672" s="403"/>
      <c r="AP672" s="404"/>
      <c r="AQ672" s="404"/>
      <c r="AR672" s="404"/>
      <c r="AS672" s="404"/>
      <c r="AT672" s="404"/>
      <c r="AU672" s="404"/>
      <c r="AV672" s="404"/>
      <c r="AW672" s="404"/>
      <c r="AX672" s="404"/>
    </row>
    <row r="673" spans="1:50" ht="26.25" customHeight="1" x14ac:dyDescent="0.15">
      <c r="A673" s="1097">
        <v>10</v>
      </c>
      <c r="B673" s="1097">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95"/>
      <c r="Z673" s="396"/>
      <c r="AA673" s="396"/>
      <c r="AB673" s="397"/>
      <c r="AC673" s="398"/>
      <c r="AD673" s="398"/>
      <c r="AE673" s="398"/>
      <c r="AF673" s="398"/>
      <c r="AG673" s="398"/>
      <c r="AH673" s="399"/>
      <c r="AI673" s="400"/>
      <c r="AJ673" s="400"/>
      <c r="AK673" s="400"/>
      <c r="AL673" s="401"/>
      <c r="AM673" s="402"/>
      <c r="AN673" s="402"/>
      <c r="AO673" s="403"/>
      <c r="AP673" s="404"/>
      <c r="AQ673" s="404"/>
      <c r="AR673" s="404"/>
      <c r="AS673" s="404"/>
      <c r="AT673" s="404"/>
      <c r="AU673" s="404"/>
      <c r="AV673" s="404"/>
      <c r="AW673" s="404"/>
      <c r="AX673" s="404"/>
    </row>
    <row r="674" spans="1:50" ht="26.25" customHeight="1" x14ac:dyDescent="0.15">
      <c r="A674" s="1097">
        <v>11</v>
      </c>
      <c r="B674" s="1097">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95"/>
      <c r="Z674" s="396"/>
      <c r="AA674" s="396"/>
      <c r="AB674" s="397"/>
      <c r="AC674" s="398"/>
      <c r="AD674" s="398"/>
      <c r="AE674" s="398"/>
      <c r="AF674" s="398"/>
      <c r="AG674" s="398"/>
      <c r="AH674" s="399"/>
      <c r="AI674" s="400"/>
      <c r="AJ674" s="400"/>
      <c r="AK674" s="400"/>
      <c r="AL674" s="401"/>
      <c r="AM674" s="402"/>
      <c r="AN674" s="402"/>
      <c r="AO674" s="403"/>
      <c r="AP674" s="404"/>
      <c r="AQ674" s="404"/>
      <c r="AR674" s="404"/>
      <c r="AS674" s="404"/>
      <c r="AT674" s="404"/>
      <c r="AU674" s="404"/>
      <c r="AV674" s="404"/>
      <c r="AW674" s="404"/>
      <c r="AX674" s="404"/>
    </row>
    <row r="675" spans="1:50" ht="26.25" customHeight="1" x14ac:dyDescent="0.15">
      <c r="A675" s="1097">
        <v>12</v>
      </c>
      <c r="B675" s="1097">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95"/>
      <c r="Z675" s="396"/>
      <c r="AA675" s="396"/>
      <c r="AB675" s="397"/>
      <c r="AC675" s="398"/>
      <c r="AD675" s="398"/>
      <c r="AE675" s="398"/>
      <c r="AF675" s="398"/>
      <c r="AG675" s="398"/>
      <c r="AH675" s="399"/>
      <c r="AI675" s="400"/>
      <c r="AJ675" s="400"/>
      <c r="AK675" s="400"/>
      <c r="AL675" s="401"/>
      <c r="AM675" s="402"/>
      <c r="AN675" s="402"/>
      <c r="AO675" s="403"/>
      <c r="AP675" s="404"/>
      <c r="AQ675" s="404"/>
      <c r="AR675" s="404"/>
      <c r="AS675" s="404"/>
      <c r="AT675" s="404"/>
      <c r="AU675" s="404"/>
      <c r="AV675" s="404"/>
      <c r="AW675" s="404"/>
      <c r="AX675" s="404"/>
    </row>
    <row r="676" spans="1:50" ht="26.25" customHeight="1" x14ac:dyDescent="0.15">
      <c r="A676" s="1097">
        <v>13</v>
      </c>
      <c r="B676" s="1097">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95"/>
      <c r="Z676" s="396"/>
      <c r="AA676" s="396"/>
      <c r="AB676" s="397"/>
      <c r="AC676" s="398"/>
      <c r="AD676" s="398"/>
      <c r="AE676" s="398"/>
      <c r="AF676" s="398"/>
      <c r="AG676" s="398"/>
      <c r="AH676" s="399"/>
      <c r="AI676" s="400"/>
      <c r="AJ676" s="400"/>
      <c r="AK676" s="400"/>
      <c r="AL676" s="401"/>
      <c r="AM676" s="402"/>
      <c r="AN676" s="402"/>
      <c r="AO676" s="403"/>
      <c r="AP676" s="404"/>
      <c r="AQ676" s="404"/>
      <c r="AR676" s="404"/>
      <c r="AS676" s="404"/>
      <c r="AT676" s="404"/>
      <c r="AU676" s="404"/>
      <c r="AV676" s="404"/>
      <c r="AW676" s="404"/>
      <c r="AX676" s="404"/>
    </row>
    <row r="677" spans="1:50" ht="26.25" customHeight="1" x14ac:dyDescent="0.15">
      <c r="A677" s="1097">
        <v>14</v>
      </c>
      <c r="B677" s="1097">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95"/>
      <c r="Z677" s="396"/>
      <c r="AA677" s="396"/>
      <c r="AB677" s="397"/>
      <c r="AC677" s="398"/>
      <c r="AD677" s="398"/>
      <c r="AE677" s="398"/>
      <c r="AF677" s="398"/>
      <c r="AG677" s="398"/>
      <c r="AH677" s="399"/>
      <c r="AI677" s="400"/>
      <c r="AJ677" s="400"/>
      <c r="AK677" s="400"/>
      <c r="AL677" s="401"/>
      <c r="AM677" s="402"/>
      <c r="AN677" s="402"/>
      <c r="AO677" s="403"/>
      <c r="AP677" s="404"/>
      <c r="AQ677" s="404"/>
      <c r="AR677" s="404"/>
      <c r="AS677" s="404"/>
      <c r="AT677" s="404"/>
      <c r="AU677" s="404"/>
      <c r="AV677" s="404"/>
      <c r="AW677" s="404"/>
      <c r="AX677" s="404"/>
    </row>
    <row r="678" spans="1:50" ht="26.25" customHeight="1" x14ac:dyDescent="0.15">
      <c r="A678" s="1097">
        <v>15</v>
      </c>
      <c r="B678" s="1097">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95"/>
      <c r="Z678" s="396"/>
      <c r="AA678" s="396"/>
      <c r="AB678" s="397"/>
      <c r="AC678" s="398"/>
      <c r="AD678" s="398"/>
      <c r="AE678" s="398"/>
      <c r="AF678" s="398"/>
      <c r="AG678" s="398"/>
      <c r="AH678" s="399"/>
      <c r="AI678" s="400"/>
      <c r="AJ678" s="400"/>
      <c r="AK678" s="400"/>
      <c r="AL678" s="401"/>
      <c r="AM678" s="402"/>
      <c r="AN678" s="402"/>
      <c r="AO678" s="403"/>
      <c r="AP678" s="404"/>
      <c r="AQ678" s="404"/>
      <c r="AR678" s="404"/>
      <c r="AS678" s="404"/>
      <c r="AT678" s="404"/>
      <c r="AU678" s="404"/>
      <c r="AV678" s="404"/>
      <c r="AW678" s="404"/>
      <c r="AX678" s="404"/>
    </row>
    <row r="679" spans="1:50" ht="26.25" customHeight="1" x14ac:dyDescent="0.15">
      <c r="A679" s="1097">
        <v>16</v>
      </c>
      <c r="B679" s="1097">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95"/>
      <c r="Z679" s="396"/>
      <c r="AA679" s="396"/>
      <c r="AB679" s="397"/>
      <c r="AC679" s="398"/>
      <c r="AD679" s="398"/>
      <c r="AE679" s="398"/>
      <c r="AF679" s="398"/>
      <c r="AG679" s="398"/>
      <c r="AH679" s="399"/>
      <c r="AI679" s="400"/>
      <c r="AJ679" s="400"/>
      <c r="AK679" s="400"/>
      <c r="AL679" s="401"/>
      <c r="AM679" s="402"/>
      <c r="AN679" s="402"/>
      <c r="AO679" s="403"/>
      <c r="AP679" s="404"/>
      <c r="AQ679" s="404"/>
      <c r="AR679" s="404"/>
      <c r="AS679" s="404"/>
      <c r="AT679" s="404"/>
      <c r="AU679" s="404"/>
      <c r="AV679" s="404"/>
      <c r="AW679" s="404"/>
      <c r="AX679" s="404"/>
    </row>
    <row r="680" spans="1:50" ht="26.25" customHeight="1" x14ac:dyDescent="0.15">
      <c r="A680" s="1097">
        <v>17</v>
      </c>
      <c r="B680" s="1097">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95"/>
      <c r="Z680" s="396"/>
      <c r="AA680" s="396"/>
      <c r="AB680" s="397"/>
      <c r="AC680" s="398"/>
      <c r="AD680" s="398"/>
      <c r="AE680" s="398"/>
      <c r="AF680" s="398"/>
      <c r="AG680" s="398"/>
      <c r="AH680" s="399"/>
      <c r="AI680" s="400"/>
      <c r="AJ680" s="400"/>
      <c r="AK680" s="400"/>
      <c r="AL680" s="401"/>
      <c r="AM680" s="402"/>
      <c r="AN680" s="402"/>
      <c r="AO680" s="403"/>
      <c r="AP680" s="404"/>
      <c r="AQ680" s="404"/>
      <c r="AR680" s="404"/>
      <c r="AS680" s="404"/>
      <c r="AT680" s="404"/>
      <c r="AU680" s="404"/>
      <c r="AV680" s="404"/>
      <c r="AW680" s="404"/>
      <c r="AX680" s="404"/>
    </row>
    <row r="681" spans="1:50" ht="26.25" customHeight="1" x14ac:dyDescent="0.15">
      <c r="A681" s="1097">
        <v>18</v>
      </c>
      <c r="B681" s="1097">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95"/>
      <c r="Z681" s="396"/>
      <c r="AA681" s="396"/>
      <c r="AB681" s="397"/>
      <c r="AC681" s="398"/>
      <c r="AD681" s="398"/>
      <c r="AE681" s="398"/>
      <c r="AF681" s="398"/>
      <c r="AG681" s="398"/>
      <c r="AH681" s="399"/>
      <c r="AI681" s="400"/>
      <c r="AJ681" s="400"/>
      <c r="AK681" s="400"/>
      <c r="AL681" s="401"/>
      <c r="AM681" s="402"/>
      <c r="AN681" s="402"/>
      <c r="AO681" s="403"/>
      <c r="AP681" s="404"/>
      <c r="AQ681" s="404"/>
      <c r="AR681" s="404"/>
      <c r="AS681" s="404"/>
      <c r="AT681" s="404"/>
      <c r="AU681" s="404"/>
      <c r="AV681" s="404"/>
      <c r="AW681" s="404"/>
      <c r="AX681" s="404"/>
    </row>
    <row r="682" spans="1:50" ht="26.25" customHeight="1" x14ac:dyDescent="0.15">
      <c r="A682" s="1097">
        <v>19</v>
      </c>
      <c r="B682" s="1097">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95"/>
      <c r="Z682" s="396"/>
      <c r="AA682" s="396"/>
      <c r="AB682" s="397"/>
      <c r="AC682" s="398"/>
      <c r="AD682" s="398"/>
      <c r="AE682" s="398"/>
      <c r="AF682" s="398"/>
      <c r="AG682" s="398"/>
      <c r="AH682" s="399"/>
      <c r="AI682" s="400"/>
      <c r="AJ682" s="400"/>
      <c r="AK682" s="400"/>
      <c r="AL682" s="401"/>
      <c r="AM682" s="402"/>
      <c r="AN682" s="402"/>
      <c r="AO682" s="403"/>
      <c r="AP682" s="404"/>
      <c r="AQ682" s="404"/>
      <c r="AR682" s="404"/>
      <c r="AS682" s="404"/>
      <c r="AT682" s="404"/>
      <c r="AU682" s="404"/>
      <c r="AV682" s="404"/>
      <c r="AW682" s="404"/>
      <c r="AX682" s="404"/>
    </row>
    <row r="683" spans="1:50" ht="26.25" customHeight="1" x14ac:dyDescent="0.15">
      <c r="A683" s="1097">
        <v>20</v>
      </c>
      <c r="B683" s="1097">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95"/>
      <c r="Z683" s="396"/>
      <c r="AA683" s="396"/>
      <c r="AB683" s="397"/>
      <c r="AC683" s="398"/>
      <c r="AD683" s="398"/>
      <c r="AE683" s="398"/>
      <c r="AF683" s="398"/>
      <c r="AG683" s="398"/>
      <c r="AH683" s="399"/>
      <c r="AI683" s="400"/>
      <c r="AJ683" s="400"/>
      <c r="AK683" s="400"/>
      <c r="AL683" s="401"/>
      <c r="AM683" s="402"/>
      <c r="AN683" s="402"/>
      <c r="AO683" s="403"/>
      <c r="AP683" s="404"/>
      <c r="AQ683" s="404"/>
      <c r="AR683" s="404"/>
      <c r="AS683" s="404"/>
      <c r="AT683" s="404"/>
      <c r="AU683" s="404"/>
      <c r="AV683" s="404"/>
      <c r="AW683" s="404"/>
      <c r="AX683" s="404"/>
    </row>
    <row r="684" spans="1:50" ht="26.25" customHeight="1" x14ac:dyDescent="0.15">
      <c r="A684" s="1097">
        <v>21</v>
      </c>
      <c r="B684" s="1097">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95"/>
      <c r="Z684" s="396"/>
      <c r="AA684" s="396"/>
      <c r="AB684" s="397"/>
      <c r="AC684" s="398"/>
      <c r="AD684" s="398"/>
      <c r="AE684" s="398"/>
      <c r="AF684" s="398"/>
      <c r="AG684" s="398"/>
      <c r="AH684" s="399"/>
      <c r="AI684" s="400"/>
      <c r="AJ684" s="400"/>
      <c r="AK684" s="400"/>
      <c r="AL684" s="401"/>
      <c r="AM684" s="402"/>
      <c r="AN684" s="402"/>
      <c r="AO684" s="403"/>
      <c r="AP684" s="404"/>
      <c r="AQ684" s="404"/>
      <c r="AR684" s="404"/>
      <c r="AS684" s="404"/>
      <c r="AT684" s="404"/>
      <c r="AU684" s="404"/>
      <c r="AV684" s="404"/>
      <c r="AW684" s="404"/>
      <c r="AX684" s="404"/>
    </row>
    <row r="685" spans="1:50" ht="26.25" customHeight="1" x14ac:dyDescent="0.15">
      <c r="A685" s="1097">
        <v>22</v>
      </c>
      <c r="B685" s="1097">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95"/>
      <c r="Z685" s="396"/>
      <c r="AA685" s="396"/>
      <c r="AB685" s="397"/>
      <c r="AC685" s="398"/>
      <c r="AD685" s="398"/>
      <c r="AE685" s="398"/>
      <c r="AF685" s="398"/>
      <c r="AG685" s="398"/>
      <c r="AH685" s="399"/>
      <c r="AI685" s="400"/>
      <c r="AJ685" s="400"/>
      <c r="AK685" s="400"/>
      <c r="AL685" s="401"/>
      <c r="AM685" s="402"/>
      <c r="AN685" s="402"/>
      <c r="AO685" s="403"/>
      <c r="AP685" s="404"/>
      <c r="AQ685" s="404"/>
      <c r="AR685" s="404"/>
      <c r="AS685" s="404"/>
      <c r="AT685" s="404"/>
      <c r="AU685" s="404"/>
      <c r="AV685" s="404"/>
      <c r="AW685" s="404"/>
      <c r="AX685" s="404"/>
    </row>
    <row r="686" spans="1:50" ht="26.25" customHeight="1" x14ac:dyDescent="0.15">
      <c r="A686" s="1097">
        <v>23</v>
      </c>
      <c r="B686" s="1097">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95"/>
      <c r="Z686" s="396"/>
      <c r="AA686" s="396"/>
      <c r="AB686" s="397"/>
      <c r="AC686" s="398"/>
      <c r="AD686" s="398"/>
      <c r="AE686" s="398"/>
      <c r="AF686" s="398"/>
      <c r="AG686" s="398"/>
      <c r="AH686" s="399"/>
      <c r="AI686" s="400"/>
      <c r="AJ686" s="400"/>
      <c r="AK686" s="400"/>
      <c r="AL686" s="401"/>
      <c r="AM686" s="402"/>
      <c r="AN686" s="402"/>
      <c r="AO686" s="403"/>
      <c r="AP686" s="404"/>
      <c r="AQ686" s="404"/>
      <c r="AR686" s="404"/>
      <c r="AS686" s="404"/>
      <c r="AT686" s="404"/>
      <c r="AU686" s="404"/>
      <c r="AV686" s="404"/>
      <c r="AW686" s="404"/>
      <c r="AX686" s="404"/>
    </row>
    <row r="687" spans="1:50" ht="26.25" customHeight="1" x14ac:dyDescent="0.15">
      <c r="A687" s="1097">
        <v>24</v>
      </c>
      <c r="B687" s="1097">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95"/>
      <c r="Z687" s="396"/>
      <c r="AA687" s="396"/>
      <c r="AB687" s="397"/>
      <c r="AC687" s="398"/>
      <c r="AD687" s="398"/>
      <c r="AE687" s="398"/>
      <c r="AF687" s="398"/>
      <c r="AG687" s="398"/>
      <c r="AH687" s="399"/>
      <c r="AI687" s="400"/>
      <c r="AJ687" s="400"/>
      <c r="AK687" s="400"/>
      <c r="AL687" s="401"/>
      <c r="AM687" s="402"/>
      <c r="AN687" s="402"/>
      <c r="AO687" s="403"/>
      <c r="AP687" s="404"/>
      <c r="AQ687" s="404"/>
      <c r="AR687" s="404"/>
      <c r="AS687" s="404"/>
      <c r="AT687" s="404"/>
      <c r="AU687" s="404"/>
      <c r="AV687" s="404"/>
      <c r="AW687" s="404"/>
      <c r="AX687" s="404"/>
    </row>
    <row r="688" spans="1:50" ht="26.25" customHeight="1" x14ac:dyDescent="0.15">
      <c r="A688" s="1097">
        <v>25</v>
      </c>
      <c r="B688" s="1097">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95"/>
      <c r="Z688" s="396"/>
      <c r="AA688" s="396"/>
      <c r="AB688" s="397"/>
      <c r="AC688" s="398"/>
      <c r="AD688" s="398"/>
      <c r="AE688" s="398"/>
      <c r="AF688" s="398"/>
      <c r="AG688" s="398"/>
      <c r="AH688" s="399"/>
      <c r="AI688" s="400"/>
      <c r="AJ688" s="400"/>
      <c r="AK688" s="400"/>
      <c r="AL688" s="401"/>
      <c r="AM688" s="402"/>
      <c r="AN688" s="402"/>
      <c r="AO688" s="403"/>
      <c r="AP688" s="404"/>
      <c r="AQ688" s="404"/>
      <c r="AR688" s="404"/>
      <c r="AS688" s="404"/>
      <c r="AT688" s="404"/>
      <c r="AU688" s="404"/>
      <c r="AV688" s="404"/>
      <c r="AW688" s="404"/>
      <c r="AX688" s="404"/>
    </row>
    <row r="689" spans="1:50" ht="26.25" customHeight="1" x14ac:dyDescent="0.15">
      <c r="A689" s="1097">
        <v>26</v>
      </c>
      <c r="B689" s="1097">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95"/>
      <c r="Z689" s="396"/>
      <c r="AA689" s="396"/>
      <c r="AB689" s="397"/>
      <c r="AC689" s="398"/>
      <c r="AD689" s="398"/>
      <c r="AE689" s="398"/>
      <c r="AF689" s="398"/>
      <c r="AG689" s="398"/>
      <c r="AH689" s="399"/>
      <c r="AI689" s="400"/>
      <c r="AJ689" s="400"/>
      <c r="AK689" s="400"/>
      <c r="AL689" s="401"/>
      <c r="AM689" s="402"/>
      <c r="AN689" s="402"/>
      <c r="AO689" s="403"/>
      <c r="AP689" s="404"/>
      <c r="AQ689" s="404"/>
      <c r="AR689" s="404"/>
      <c r="AS689" s="404"/>
      <c r="AT689" s="404"/>
      <c r="AU689" s="404"/>
      <c r="AV689" s="404"/>
      <c r="AW689" s="404"/>
      <c r="AX689" s="404"/>
    </row>
    <row r="690" spans="1:50" ht="26.25" customHeight="1" x14ac:dyDescent="0.15">
      <c r="A690" s="1097">
        <v>27</v>
      </c>
      <c r="B690" s="1097">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95"/>
      <c r="Z690" s="396"/>
      <c r="AA690" s="396"/>
      <c r="AB690" s="397"/>
      <c r="AC690" s="398"/>
      <c r="AD690" s="398"/>
      <c r="AE690" s="398"/>
      <c r="AF690" s="398"/>
      <c r="AG690" s="398"/>
      <c r="AH690" s="399"/>
      <c r="AI690" s="400"/>
      <c r="AJ690" s="400"/>
      <c r="AK690" s="400"/>
      <c r="AL690" s="401"/>
      <c r="AM690" s="402"/>
      <c r="AN690" s="402"/>
      <c r="AO690" s="403"/>
      <c r="AP690" s="404"/>
      <c r="AQ690" s="404"/>
      <c r="AR690" s="404"/>
      <c r="AS690" s="404"/>
      <c r="AT690" s="404"/>
      <c r="AU690" s="404"/>
      <c r="AV690" s="404"/>
      <c r="AW690" s="404"/>
      <c r="AX690" s="404"/>
    </row>
    <row r="691" spans="1:50" ht="26.25" customHeight="1" x14ac:dyDescent="0.15">
      <c r="A691" s="1097">
        <v>28</v>
      </c>
      <c r="B691" s="1097">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95"/>
      <c r="Z691" s="396"/>
      <c r="AA691" s="396"/>
      <c r="AB691" s="397"/>
      <c r="AC691" s="398"/>
      <c r="AD691" s="398"/>
      <c r="AE691" s="398"/>
      <c r="AF691" s="398"/>
      <c r="AG691" s="398"/>
      <c r="AH691" s="399"/>
      <c r="AI691" s="400"/>
      <c r="AJ691" s="400"/>
      <c r="AK691" s="400"/>
      <c r="AL691" s="401"/>
      <c r="AM691" s="402"/>
      <c r="AN691" s="402"/>
      <c r="AO691" s="403"/>
      <c r="AP691" s="404"/>
      <c r="AQ691" s="404"/>
      <c r="AR691" s="404"/>
      <c r="AS691" s="404"/>
      <c r="AT691" s="404"/>
      <c r="AU691" s="404"/>
      <c r="AV691" s="404"/>
      <c r="AW691" s="404"/>
      <c r="AX691" s="404"/>
    </row>
    <row r="692" spans="1:50" ht="26.25" customHeight="1" x14ac:dyDescent="0.15">
      <c r="A692" s="1097">
        <v>29</v>
      </c>
      <c r="B692" s="1097">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95"/>
      <c r="Z692" s="396"/>
      <c r="AA692" s="396"/>
      <c r="AB692" s="397"/>
      <c r="AC692" s="398"/>
      <c r="AD692" s="398"/>
      <c r="AE692" s="398"/>
      <c r="AF692" s="398"/>
      <c r="AG692" s="398"/>
      <c r="AH692" s="399"/>
      <c r="AI692" s="400"/>
      <c r="AJ692" s="400"/>
      <c r="AK692" s="400"/>
      <c r="AL692" s="401"/>
      <c r="AM692" s="402"/>
      <c r="AN692" s="402"/>
      <c r="AO692" s="403"/>
      <c r="AP692" s="404"/>
      <c r="AQ692" s="404"/>
      <c r="AR692" s="404"/>
      <c r="AS692" s="404"/>
      <c r="AT692" s="404"/>
      <c r="AU692" s="404"/>
      <c r="AV692" s="404"/>
      <c r="AW692" s="404"/>
      <c r="AX692" s="404"/>
    </row>
    <row r="693" spans="1:50" ht="26.25" customHeight="1" x14ac:dyDescent="0.15">
      <c r="A693" s="1097">
        <v>30</v>
      </c>
      <c r="B693" s="1097">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95"/>
      <c r="Z693" s="396"/>
      <c r="AA693" s="396"/>
      <c r="AB693" s="397"/>
      <c r="AC693" s="398"/>
      <c r="AD693" s="398"/>
      <c r="AE693" s="398"/>
      <c r="AF693" s="398"/>
      <c r="AG693" s="398"/>
      <c r="AH693" s="399"/>
      <c r="AI693" s="400"/>
      <c r="AJ693" s="400"/>
      <c r="AK693" s="400"/>
      <c r="AL693" s="401"/>
      <c r="AM693" s="402"/>
      <c r="AN693" s="402"/>
      <c r="AO693" s="403"/>
      <c r="AP693" s="404"/>
      <c r="AQ693" s="404"/>
      <c r="AR693" s="404"/>
      <c r="AS693" s="404"/>
      <c r="AT693" s="404"/>
      <c r="AU693" s="404"/>
      <c r="AV693" s="404"/>
      <c r="AW693" s="404"/>
      <c r="AX693" s="40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1"/>
      <c r="B696" s="411"/>
      <c r="C696" s="411" t="s">
        <v>27</v>
      </c>
      <c r="D696" s="411"/>
      <c r="E696" s="411"/>
      <c r="F696" s="411"/>
      <c r="G696" s="411"/>
      <c r="H696" s="411"/>
      <c r="I696" s="411"/>
      <c r="J696" s="155" t="s">
        <v>434</v>
      </c>
      <c r="K696" s="412"/>
      <c r="L696" s="412"/>
      <c r="M696" s="412"/>
      <c r="N696" s="412"/>
      <c r="O696" s="412"/>
      <c r="P696" s="413" t="s">
        <v>28</v>
      </c>
      <c r="Q696" s="413"/>
      <c r="R696" s="413"/>
      <c r="S696" s="413"/>
      <c r="T696" s="413"/>
      <c r="U696" s="413"/>
      <c r="V696" s="413"/>
      <c r="W696" s="413"/>
      <c r="X696" s="413"/>
      <c r="Y696" s="414" t="s">
        <v>507</v>
      </c>
      <c r="Z696" s="415"/>
      <c r="AA696" s="415"/>
      <c r="AB696" s="415"/>
      <c r="AC696" s="155" t="s">
        <v>489</v>
      </c>
      <c r="AD696" s="155"/>
      <c r="AE696" s="155"/>
      <c r="AF696" s="155"/>
      <c r="AG696" s="155"/>
      <c r="AH696" s="414" t="s">
        <v>393</v>
      </c>
      <c r="AI696" s="411"/>
      <c r="AJ696" s="411"/>
      <c r="AK696" s="411"/>
      <c r="AL696" s="411" t="s">
        <v>22</v>
      </c>
      <c r="AM696" s="411"/>
      <c r="AN696" s="411"/>
      <c r="AO696" s="416"/>
      <c r="AP696" s="417" t="s">
        <v>435</v>
      </c>
      <c r="AQ696" s="417"/>
      <c r="AR696" s="417"/>
      <c r="AS696" s="417"/>
      <c r="AT696" s="417"/>
      <c r="AU696" s="417"/>
      <c r="AV696" s="417"/>
      <c r="AW696" s="417"/>
      <c r="AX696" s="417"/>
    </row>
    <row r="697" spans="1:50" ht="26.25" customHeight="1" x14ac:dyDescent="0.15">
      <c r="A697" s="1097">
        <v>1</v>
      </c>
      <c r="B697" s="1097">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95"/>
      <c r="Z697" s="396"/>
      <c r="AA697" s="396"/>
      <c r="AB697" s="397"/>
      <c r="AC697" s="398"/>
      <c r="AD697" s="398"/>
      <c r="AE697" s="398"/>
      <c r="AF697" s="398"/>
      <c r="AG697" s="398"/>
      <c r="AH697" s="399"/>
      <c r="AI697" s="400"/>
      <c r="AJ697" s="400"/>
      <c r="AK697" s="400"/>
      <c r="AL697" s="401"/>
      <c r="AM697" s="402"/>
      <c r="AN697" s="402"/>
      <c r="AO697" s="403"/>
      <c r="AP697" s="404"/>
      <c r="AQ697" s="404"/>
      <c r="AR697" s="404"/>
      <c r="AS697" s="404"/>
      <c r="AT697" s="404"/>
      <c r="AU697" s="404"/>
      <c r="AV697" s="404"/>
      <c r="AW697" s="404"/>
      <c r="AX697" s="404"/>
    </row>
    <row r="698" spans="1:50" ht="26.25" customHeight="1" x14ac:dyDescent="0.15">
      <c r="A698" s="1097">
        <v>2</v>
      </c>
      <c r="B698" s="1097">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95"/>
      <c r="Z698" s="396"/>
      <c r="AA698" s="396"/>
      <c r="AB698" s="397"/>
      <c r="AC698" s="398"/>
      <c r="AD698" s="398"/>
      <c r="AE698" s="398"/>
      <c r="AF698" s="398"/>
      <c r="AG698" s="398"/>
      <c r="AH698" s="399"/>
      <c r="AI698" s="400"/>
      <c r="AJ698" s="400"/>
      <c r="AK698" s="400"/>
      <c r="AL698" s="401"/>
      <c r="AM698" s="402"/>
      <c r="AN698" s="402"/>
      <c r="AO698" s="403"/>
      <c r="AP698" s="404"/>
      <c r="AQ698" s="404"/>
      <c r="AR698" s="404"/>
      <c r="AS698" s="404"/>
      <c r="AT698" s="404"/>
      <c r="AU698" s="404"/>
      <c r="AV698" s="404"/>
      <c r="AW698" s="404"/>
      <c r="AX698" s="404"/>
    </row>
    <row r="699" spans="1:50" ht="26.25" customHeight="1" x14ac:dyDescent="0.15">
      <c r="A699" s="1097">
        <v>3</v>
      </c>
      <c r="B699" s="1097">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95"/>
      <c r="Z699" s="396"/>
      <c r="AA699" s="396"/>
      <c r="AB699" s="397"/>
      <c r="AC699" s="398"/>
      <c r="AD699" s="398"/>
      <c r="AE699" s="398"/>
      <c r="AF699" s="398"/>
      <c r="AG699" s="398"/>
      <c r="AH699" s="399"/>
      <c r="AI699" s="400"/>
      <c r="AJ699" s="400"/>
      <c r="AK699" s="400"/>
      <c r="AL699" s="401"/>
      <c r="AM699" s="402"/>
      <c r="AN699" s="402"/>
      <c r="AO699" s="403"/>
      <c r="AP699" s="404"/>
      <c r="AQ699" s="404"/>
      <c r="AR699" s="404"/>
      <c r="AS699" s="404"/>
      <c r="AT699" s="404"/>
      <c r="AU699" s="404"/>
      <c r="AV699" s="404"/>
      <c r="AW699" s="404"/>
      <c r="AX699" s="404"/>
    </row>
    <row r="700" spans="1:50" ht="26.25" customHeight="1" x14ac:dyDescent="0.15">
      <c r="A700" s="1097">
        <v>4</v>
      </c>
      <c r="B700" s="1097">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95"/>
      <c r="Z700" s="396"/>
      <c r="AA700" s="396"/>
      <c r="AB700" s="397"/>
      <c r="AC700" s="398"/>
      <c r="AD700" s="398"/>
      <c r="AE700" s="398"/>
      <c r="AF700" s="398"/>
      <c r="AG700" s="398"/>
      <c r="AH700" s="399"/>
      <c r="AI700" s="400"/>
      <c r="AJ700" s="400"/>
      <c r="AK700" s="400"/>
      <c r="AL700" s="401"/>
      <c r="AM700" s="402"/>
      <c r="AN700" s="402"/>
      <c r="AO700" s="403"/>
      <c r="AP700" s="404"/>
      <c r="AQ700" s="404"/>
      <c r="AR700" s="404"/>
      <c r="AS700" s="404"/>
      <c r="AT700" s="404"/>
      <c r="AU700" s="404"/>
      <c r="AV700" s="404"/>
      <c r="AW700" s="404"/>
      <c r="AX700" s="404"/>
    </row>
    <row r="701" spans="1:50" ht="26.25" customHeight="1" x14ac:dyDescent="0.15">
      <c r="A701" s="1097">
        <v>5</v>
      </c>
      <c r="B701" s="1097">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95"/>
      <c r="Z701" s="396"/>
      <c r="AA701" s="396"/>
      <c r="AB701" s="397"/>
      <c r="AC701" s="398"/>
      <c r="AD701" s="398"/>
      <c r="AE701" s="398"/>
      <c r="AF701" s="398"/>
      <c r="AG701" s="398"/>
      <c r="AH701" s="399"/>
      <c r="AI701" s="400"/>
      <c r="AJ701" s="400"/>
      <c r="AK701" s="400"/>
      <c r="AL701" s="401"/>
      <c r="AM701" s="402"/>
      <c r="AN701" s="402"/>
      <c r="AO701" s="403"/>
      <c r="AP701" s="404"/>
      <c r="AQ701" s="404"/>
      <c r="AR701" s="404"/>
      <c r="AS701" s="404"/>
      <c r="AT701" s="404"/>
      <c r="AU701" s="404"/>
      <c r="AV701" s="404"/>
      <c r="AW701" s="404"/>
      <c r="AX701" s="404"/>
    </row>
    <row r="702" spans="1:50" ht="26.25" customHeight="1" x14ac:dyDescent="0.15">
      <c r="A702" s="1097">
        <v>6</v>
      </c>
      <c r="B702" s="1097">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95"/>
      <c r="Z702" s="396"/>
      <c r="AA702" s="396"/>
      <c r="AB702" s="397"/>
      <c r="AC702" s="398"/>
      <c r="AD702" s="398"/>
      <c r="AE702" s="398"/>
      <c r="AF702" s="398"/>
      <c r="AG702" s="398"/>
      <c r="AH702" s="399"/>
      <c r="AI702" s="400"/>
      <c r="AJ702" s="400"/>
      <c r="AK702" s="400"/>
      <c r="AL702" s="401"/>
      <c r="AM702" s="402"/>
      <c r="AN702" s="402"/>
      <c r="AO702" s="403"/>
      <c r="AP702" s="404"/>
      <c r="AQ702" s="404"/>
      <c r="AR702" s="404"/>
      <c r="AS702" s="404"/>
      <c r="AT702" s="404"/>
      <c r="AU702" s="404"/>
      <c r="AV702" s="404"/>
      <c r="AW702" s="404"/>
      <c r="AX702" s="404"/>
    </row>
    <row r="703" spans="1:50" ht="26.25" customHeight="1" x14ac:dyDescent="0.15">
      <c r="A703" s="1097">
        <v>7</v>
      </c>
      <c r="B703" s="1097">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95"/>
      <c r="Z703" s="396"/>
      <c r="AA703" s="396"/>
      <c r="AB703" s="397"/>
      <c r="AC703" s="398"/>
      <c r="AD703" s="398"/>
      <c r="AE703" s="398"/>
      <c r="AF703" s="398"/>
      <c r="AG703" s="398"/>
      <c r="AH703" s="399"/>
      <c r="AI703" s="400"/>
      <c r="AJ703" s="400"/>
      <c r="AK703" s="400"/>
      <c r="AL703" s="401"/>
      <c r="AM703" s="402"/>
      <c r="AN703" s="402"/>
      <c r="AO703" s="403"/>
      <c r="AP703" s="404"/>
      <c r="AQ703" s="404"/>
      <c r="AR703" s="404"/>
      <c r="AS703" s="404"/>
      <c r="AT703" s="404"/>
      <c r="AU703" s="404"/>
      <c r="AV703" s="404"/>
      <c r="AW703" s="404"/>
      <c r="AX703" s="404"/>
    </row>
    <row r="704" spans="1:50" ht="26.25" customHeight="1" x14ac:dyDescent="0.15">
      <c r="A704" s="1097">
        <v>8</v>
      </c>
      <c r="B704" s="1097">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95"/>
      <c r="Z704" s="396"/>
      <c r="AA704" s="396"/>
      <c r="AB704" s="397"/>
      <c r="AC704" s="398"/>
      <c r="AD704" s="398"/>
      <c r="AE704" s="398"/>
      <c r="AF704" s="398"/>
      <c r="AG704" s="398"/>
      <c r="AH704" s="399"/>
      <c r="AI704" s="400"/>
      <c r="AJ704" s="400"/>
      <c r="AK704" s="400"/>
      <c r="AL704" s="401"/>
      <c r="AM704" s="402"/>
      <c r="AN704" s="402"/>
      <c r="AO704" s="403"/>
      <c r="AP704" s="404"/>
      <c r="AQ704" s="404"/>
      <c r="AR704" s="404"/>
      <c r="AS704" s="404"/>
      <c r="AT704" s="404"/>
      <c r="AU704" s="404"/>
      <c r="AV704" s="404"/>
      <c r="AW704" s="404"/>
      <c r="AX704" s="404"/>
    </row>
    <row r="705" spans="1:50" ht="26.25" customHeight="1" x14ac:dyDescent="0.15">
      <c r="A705" s="1097">
        <v>9</v>
      </c>
      <c r="B705" s="1097">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95"/>
      <c r="Z705" s="396"/>
      <c r="AA705" s="396"/>
      <c r="AB705" s="397"/>
      <c r="AC705" s="398"/>
      <c r="AD705" s="398"/>
      <c r="AE705" s="398"/>
      <c r="AF705" s="398"/>
      <c r="AG705" s="398"/>
      <c r="AH705" s="399"/>
      <c r="AI705" s="400"/>
      <c r="AJ705" s="400"/>
      <c r="AK705" s="400"/>
      <c r="AL705" s="401"/>
      <c r="AM705" s="402"/>
      <c r="AN705" s="402"/>
      <c r="AO705" s="403"/>
      <c r="AP705" s="404"/>
      <c r="AQ705" s="404"/>
      <c r="AR705" s="404"/>
      <c r="AS705" s="404"/>
      <c r="AT705" s="404"/>
      <c r="AU705" s="404"/>
      <c r="AV705" s="404"/>
      <c r="AW705" s="404"/>
      <c r="AX705" s="404"/>
    </row>
    <row r="706" spans="1:50" ht="26.25" customHeight="1" x14ac:dyDescent="0.15">
      <c r="A706" s="1097">
        <v>10</v>
      </c>
      <c r="B706" s="1097">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95"/>
      <c r="Z706" s="396"/>
      <c r="AA706" s="396"/>
      <c r="AB706" s="397"/>
      <c r="AC706" s="398"/>
      <c r="AD706" s="398"/>
      <c r="AE706" s="398"/>
      <c r="AF706" s="398"/>
      <c r="AG706" s="398"/>
      <c r="AH706" s="399"/>
      <c r="AI706" s="400"/>
      <c r="AJ706" s="400"/>
      <c r="AK706" s="400"/>
      <c r="AL706" s="401"/>
      <c r="AM706" s="402"/>
      <c r="AN706" s="402"/>
      <c r="AO706" s="403"/>
      <c r="AP706" s="404"/>
      <c r="AQ706" s="404"/>
      <c r="AR706" s="404"/>
      <c r="AS706" s="404"/>
      <c r="AT706" s="404"/>
      <c r="AU706" s="404"/>
      <c r="AV706" s="404"/>
      <c r="AW706" s="404"/>
      <c r="AX706" s="404"/>
    </row>
    <row r="707" spans="1:50" ht="26.25" customHeight="1" x14ac:dyDescent="0.15">
      <c r="A707" s="1097">
        <v>11</v>
      </c>
      <c r="B707" s="1097">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95"/>
      <c r="Z707" s="396"/>
      <c r="AA707" s="396"/>
      <c r="AB707" s="397"/>
      <c r="AC707" s="398"/>
      <c r="AD707" s="398"/>
      <c r="AE707" s="398"/>
      <c r="AF707" s="398"/>
      <c r="AG707" s="398"/>
      <c r="AH707" s="399"/>
      <c r="AI707" s="400"/>
      <c r="AJ707" s="400"/>
      <c r="AK707" s="400"/>
      <c r="AL707" s="401"/>
      <c r="AM707" s="402"/>
      <c r="AN707" s="402"/>
      <c r="AO707" s="403"/>
      <c r="AP707" s="404"/>
      <c r="AQ707" s="404"/>
      <c r="AR707" s="404"/>
      <c r="AS707" s="404"/>
      <c r="AT707" s="404"/>
      <c r="AU707" s="404"/>
      <c r="AV707" s="404"/>
      <c r="AW707" s="404"/>
      <c r="AX707" s="404"/>
    </row>
    <row r="708" spans="1:50" ht="26.25" customHeight="1" x14ac:dyDescent="0.15">
      <c r="A708" s="1097">
        <v>12</v>
      </c>
      <c r="B708" s="1097">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95"/>
      <c r="Z708" s="396"/>
      <c r="AA708" s="396"/>
      <c r="AB708" s="397"/>
      <c r="AC708" s="398"/>
      <c r="AD708" s="398"/>
      <c r="AE708" s="398"/>
      <c r="AF708" s="398"/>
      <c r="AG708" s="398"/>
      <c r="AH708" s="399"/>
      <c r="AI708" s="400"/>
      <c r="AJ708" s="400"/>
      <c r="AK708" s="400"/>
      <c r="AL708" s="401"/>
      <c r="AM708" s="402"/>
      <c r="AN708" s="402"/>
      <c r="AO708" s="403"/>
      <c r="AP708" s="404"/>
      <c r="AQ708" s="404"/>
      <c r="AR708" s="404"/>
      <c r="AS708" s="404"/>
      <c r="AT708" s="404"/>
      <c r="AU708" s="404"/>
      <c r="AV708" s="404"/>
      <c r="AW708" s="404"/>
      <c r="AX708" s="404"/>
    </row>
    <row r="709" spans="1:50" ht="26.25" customHeight="1" x14ac:dyDescent="0.15">
      <c r="A709" s="1097">
        <v>13</v>
      </c>
      <c r="B709" s="1097">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95"/>
      <c r="Z709" s="396"/>
      <c r="AA709" s="396"/>
      <c r="AB709" s="397"/>
      <c r="AC709" s="398"/>
      <c r="AD709" s="398"/>
      <c r="AE709" s="398"/>
      <c r="AF709" s="398"/>
      <c r="AG709" s="398"/>
      <c r="AH709" s="399"/>
      <c r="AI709" s="400"/>
      <c r="AJ709" s="400"/>
      <c r="AK709" s="400"/>
      <c r="AL709" s="401"/>
      <c r="AM709" s="402"/>
      <c r="AN709" s="402"/>
      <c r="AO709" s="403"/>
      <c r="AP709" s="404"/>
      <c r="AQ709" s="404"/>
      <c r="AR709" s="404"/>
      <c r="AS709" s="404"/>
      <c r="AT709" s="404"/>
      <c r="AU709" s="404"/>
      <c r="AV709" s="404"/>
      <c r="AW709" s="404"/>
      <c r="AX709" s="404"/>
    </row>
    <row r="710" spans="1:50" ht="26.25" customHeight="1" x14ac:dyDescent="0.15">
      <c r="A710" s="1097">
        <v>14</v>
      </c>
      <c r="B710" s="1097">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95"/>
      <c r="Z710" s="396"/>
      <c r="AA710" s="396"/>
      <c r="AB710" s="397"/>
      <c r="AC710" s="398"/>
      <c r="AD710" s="398"/>
      <c r="AE710" s="398"/>
      <c r="AF710" s="398"/>
      <c r="AG710" s="398"/>
      <c r="AH710" s="399"/>
      <c r="AI710" s="400"/>
      <c r="AJ710" s="400"/>
      <c r="AK710" s="400"/>
      <c r="AL710" s="401"/>
      <c r="AM710" s="402"/>
      <c r="AN710" s="402"/>
      <c r="AO710" s="403"/>
      <c r="AP710" s="404"/>
      <c r="AQ710" s="404"/>
      <c r="AR710" s="404"/>
      <c r="AS710" s="404"/>
      <c r="AT710" s="404"/>
      <c r="AU710" s="404"/>
      <c r="AV710" s="404"/>
      <c r="AW710" s="404"/>
      <c r="AX710" s="404"/>
    </row>
    <row r="711" spans="1:50" ht="26.25" customHeight="1" x14ac:dyDescent="0.15">
      <c r="A711" s="1097">
        <v>15</v>
      </c>
      <c r="B711" s="1097">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95"/>
      <c r="Z711" s="396"/>
      <c r="AA711" s="396"/>
      <c r="AB711" s="397"/>
      <c r="AC711" s="398"/>
      <c r="AD711" s="398"/>
      <c r="AE711" s="398"/>
      <c r="AF711" s="398"/>
      <c r="AG711" s="398"/>
      <c r="AH711" s="399"/>
      <c r="AI711" s="400"/>
      <c r="AJ711" s="400"/>
      <c r="AK711" s="400"/>
      <c r="AL711" s="401"/>
      <c r="AM711" s="402"/>
      <c r="AN711" s="402"/>
      <c r="AO711" s="403"/>
      <c r="AP711" s="404"/>
      <c r="AQ711" s="404"/>
      <c r="AR711" s="404"/>
      <c r="AS711" s="404"/>
      <c r="AT711" s="404"/>
      <c r="AU711" s="404"/>
      <c r="AV711" s="404"/>
      <c r="AW711" s="404"/>
      <c r="AX711" s="404"/>
    </row>
    <row r="712" spans="1:50" ht="26.25" customHeight="1" x14ac:dyDescent="0.15">
      <c r="A712" s="1097">
        <v>16</v>
      </c>
      <c r="B712" s="1097">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95"/>
      <c r="Z712" s="396"/>
      <c r="AA712" s="396"/>
      <c r="AB712" s="397"/>
      <c r="AC712" s="398"/>
      <c r="AD712" s="398"/>
      <c r="AE712" s="398"/>
      <c r="AF712" s="398"/>
      <c r="AG712" s="398"/>
      <c r="AH712" s="399"/>
      <c r="AI712" s="400"/>
      <c r="AJ712" s="400"/>
      <c r="AK712" s="400"/>
      <c r="AL712" s="401"/>
      <c r="AM712" s="402"/>
      <c r="AN712" s="402"/>
      <c r="AO712" s="403"/>
      <c r="AP712" s="404"/>
      <c r="AQ712" s="404"/>
      <c r="AR712" s="404"/>
      <c r="AS712" s="404"/>
      <c r="AT712" s="404"/>
      <c r="AU712" s="404"/>
      <c r="AV712" s="404"/>
      <c r="AW712" s="404"/>
      <c r="AX712" s="404"/>
    </row>
    <row r="713" spans="1:50" ht="26.25" customHeight="1" x14ac:dyDescent="0.15">
      <c r="A713" s="1097">
        <v>17</v>
      </c>
      <c r="B713" s="1097">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95"/>
      <c r="Z713" s="396"/>
      <c r="AA713" s="396"/>
      <c r="AB713" s="397"/>
      <c r="AC713" s="398"/>
      <c r="AD713" s="398"/>
      <c r="AE713" s="398"/>
      <c r="AF713" s="398"/>
      <c r="AG713" s="398"/>
      <c r="AH713" s="399"/>
      <c r="AI713" s="400"/>
      <c r="AJ713" s="400"/>
      <c r="AK713" s="400"/>
      <c r="AL713" s="401"/>
      <c r="AM713" s="402"/>
      <c r="AN713" s="402"/>
      <c r="AO713" s="403"/>
      <c r="AP713" s="404"/>
      <c r="AQ713" s="404"/>
      <c r="AR713" s="404"/>
      <c r="AS713" s="404"/>
      <c r="AT713" s="404"/>
      <c r="AU713" s="404"/>
      <c r="AV713" s="404"/>
      <c r="AW713" s="404"/>
      <c r="AX713" s="404"/>
    </row>
    <row r="714" spans="1:50" ht="26.25" customHeight="1" x14ac:dyDescent="0.15">
      <c r="A714" s="1097">
        <v>18</v>
      </c>
      <c r="B714" s="1097">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95"/>
      <c r="Z714" s="396"/>
      <c r="AA714" s="396"/>
      <c r="AB714" s="397"/>
      <c r="AC714" s="398"/>
      <c r="AD714" s="398"/>
      <c r="AE714" s="398"/>
      <c r="AF714" s="398"/>
      <c r="AG714" s="398"/>
      <c r="AH714" s="399"/>
      <c r="AI714" s="400"/>
      <c r="AJ714" s="400"/>
      <c r="AK714" s="400"/>
      <c r="AL714" s="401"/>
      <c r="AM714" s="402"/>
      <c r="AN714" s="402"/>
      <c r="AO714" s="403"/>
      <c r="AP714" s="404"/>
      <c r="AQ714" s="404"/>
      <c r="AR714" s="404"/>
      <c r="AS714" s="404"/>
      <c r="AT714" s="404"/>
      <c r="AU714" s="404"/>
      <c r="AV714" s="404"/>
      <c r="AW714" s="404"/>
      <c r="AX714" s="404"/>
    </row>
    <row r="715" spans="1:50" ht="26.25" customHeight="1" x14ac:dyDescent="0.15">
      <c r="A715" s="1097">
        <v>19</v>
      </c>
      <c r="B715" s="1097">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95"/>
      <c r="Z715" s="396"/>
      <c r="AA715" s="396"/>
      <c r="AB715" s="397"/>
      <c r="AC715" s="398"/>
      <c r="AD715" s="398"/>
      <c r="AE715" s="398"/>
      <c r="AF715" s="398"/>
      <c r="AG715" s="398"/>
      <c r="AH715" s="399"/>
      <c r="AI715" s="400"/>
      <c r="AJ715" s="400"/>
      <c r="AK715" s="400"/>
      <c r="AL715" s="401"/>
      <c r="AM715" s="402"/>
      <c r="AN715" s="402"/>
      <c r="AO715" s="403"/>
      <c r="AP715" s="404"/>
      <c r="AQ715" s="404"/>
      <c r="AR715" s="404"/>
      <c r="AS715" s="404"/>
      <c r="AT715" s="404"/>
      <c r="AU715" s="404"/>
      <c r="AV715" s="404"/>
      <c r="AW715" s="404"/>
      <c r="AX715" s="404"/>
    </row>
    <row r="716" spans="1:50" ht="26.25" customHeight="1" x14ac:dyDescent="0.15">
      <c r="A716" s="1097">
        <v>20</v>
      </c>
      <c r="B716" s="1097">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95"/>
      <c r="Z716" s="396"/>
      <c r="AA716" s="396"/>
      <c r="AB716" s="397"/>
      <c r="AC716" s="398"/>
      <c r="AD716" s="398"/>
      <c r="AE716" s="398"/>
      <c r="AF716" s="398"/>
      <c r="AG716" s="398"/>
      <c r="AH716" s="399"/>
      <c r="AI716" s="400"/>
      <c r="AJ716" s="400"/>
      <c r="AK716" s="400"/>
      <c r="AL716" s="401"/>
      <c r="AM716" s="402"/>
      <c r="AN716" s="402"/>
      <c r="AO716" s="403"/>
      <c r="AP716" s="404"/>
      <c r="AQ716" s="404"/>
      <c r="AR716" s="404"/>
      <c r="AS716" s="404"/>
      <c r="AT716" s="404"/>
      <c r="AU716" s="404"/>
      <c r="AV716" s="404"/>
      <c r="AW716" s="404"/>
      <c r="AX716" s="404"/>
    </row>
    <row r="717" spans="1:50" ht="26.25" customHeight="1" x14ac:dyDescent="0.15">
      <c r="A717" s="1097">
        <v>21</v>
      </c>
      <c r="B717" s="1097">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95"/>
      <c r="Z717" s="396"/>
      <c r="AA717" s="396"/>
      <c r="AB717" s="397"/>
      <c r="AC717" s="398"/>
      <c r="AD717" s="398"/>
      <c r="AE717" s="398"/>
      <c r="AF717" s="398"/>
      <c r="AG717" s="398"/>
      <c r="AH717" s="399"/>
      <c r="AI717" s="400"/>
      <c r="AJ717" s="400"/>
      <c r="AK717" s="400"/>
      <c r="AL717" s="401"/>
      <c r="AM717" s="402"/>
      <c r="AN717" s="402"/>
      <c r="AO717" s="403"/>
      <c r="AP717" s="404"/>
      <c r="AQ717" s="404"/>
      <c r="AR717" s="404"/>
      <c r="AS717" s="404"/>
      <c r="AT717" s="404"/>
      <c r="AU717" s="404"/>
      <c r="AV717" s="404"/>
      <c r="AW717" s="404"/>
      <c r="AX717" s="404"/>
    </row>
    <row r="718" spans="1:50" ht="26.25" customHeight="1" x14ac:dyDescent="0.15">
      <c r="A718" s="1097">
        <v>22</v>
      </c>
      <c r="B718" s="1097">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95"/>
      <c r="Z718" s="396"/>
      <c r="AA718" s="396"/>
      <c r="AB718" s="397"/>
      <c r="AC718" s="398"/>
      <c r="AD718" s="398"/>
      <c r="AE718" s="398"/>
      <c r="AF718" s="398"/>
      <c r="AG718" s="398"/>
      <c r="AH718" s="399"/>
      <c r="AI718" s="400"/>
      <c r="AJ718" s="400"/>
      <c r="AK718" s="400"/>
      <c r="AL718" s="401"/>
      <c r="AM718" s="402"/>
      <c r="AN718" s="402"/>
      <c r="AO718" s="403"/>
      <c r="AP718" s="404"/>
      <c r="AQ718" s="404"/>
      <c r="AR718" s="404"/>
      <c r="AS718" s="404"/>
      <c r="AT718" s="404"/>
      <c r="AU718" s="404"/>
      <c r="AV718" s="404"/>
      <c r="AW718" s="404"/>
      <c r="AX718" s="404"/>
    </row>
    <row r="719" spans="1:50" ht="26.25" customHeight="1" x14ac:dyDescent="0.15">
      <c r="A719" s="1097">
        <v>23</v>
      </c>
      <c r="B719" s="1097">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95"/>
      <c r="Z719" s="396"/>
      <c r="AA719" s="396"/>
      <c r="AB719" s="397"/>
      <c r="AC719" s="398"/>
      <c r="AD719" s="398"/>
      <c r="AE719" s="398"/>
      <c r="AF719" s="398"/>
      <c r="AG719" s="398"/>
      <c r="AH719" s="399"/>
      <c r="AI719" s="400"/>
      <c r="AJ719" s="400"/>
      <c r="AK719" s="400"/>
      <c r="AL719" s="401"/>
      <c r="AM719" s="402"/>
      <c r="AN719" s="402"/>
      <c r="AO719" s="403"/>
      <c r="AP719" s="404"/>
      <c r="AQ719" s="404"/>
      <c r="AR719" s="404"/>
      <c r="AS719" s="404"/>
      <c r="AT719" s="404"/>
      <c r="AU719" s="404"/>
      <c r="AV719" s="404"/>
      <c r="AW719" s="404"/>
      <c r="AX719" s="404"/>
    </row>
    <row r="720" spans="1:50" ht="26.25" customHeight="1" x14ac:dyDescent="0.15">
      <c r="A720" s="1097">
        <v>24</v>
      </c>
      <c r="B720" s="1097">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95"/>
      <c r="Z720" s="396"/>
      <c r="AA720" s="396"/>
      <c r="AB720" s="397"/>
      <c r="AC720" s="398"/>
      <c r="AD720" s="398"/>
      <c r="AE720" s="398"/>
      <c r="AF720" s="398"/>
      <c r="AG720" s="398"/>
      <c r="AH720" s="399"/>
      <c r="AI720" s="400"/>
      <c r="AJ720" s="400"/>
      <c r="AK720" s="400"/>
      <c r="AL720" s="401"/>
      <c r="AM720" s="402"/>
      <c r="AN720" s="402"/>
      <c r="AO720" s="403"/>
      <c r="AP720" s="404"/>
      <c r="AQ720" s="404"/>
      <c r="AR720" s="404"/>
      <c r="AS720" s="404"/>
      <c r="AT720" s="404"/>
      <c r="AU720" s="404"/>
      <c r="AV720" s="404"/>
      <c r="AW720" s="404"/>
      <c r="AX720" s="404"/>
    </row>
    <row r="721" spans="1:50" ht="26.25" customHeight="1" x14ac:dyDescent="0.15">
      <c r="A721" s="1097">
        <v>25</v>
      </c>
      <c r="B721" s="1097">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95"/>
      <c r="Z721" s="396"/>
      <c r="AA721" s="396"/>
      <c r="AB721" s="397"/>
      <c r="AC721" s="398"/>
      <c r="AD721" s="398"/>
      <c r="AE721" s="398"/>
      <c r="AF721" s="398"/>
      <c r="AG721" s="398"/>
      <c r="AH721" s="399"/>
      <c r="AI721" s="400"/>
      <c r="AJ721" s="400"/>
      <c r="AK721" s="400"/>
      <c r="AL721" s="401"/>
      <c r="AM721" s="402"/>
      <c r="AN721" s="402"/>
      <c r="AO721" s="403"/>
      <c r="AP721" s="404"/>
      <c r="AQ721" s="404"/>
      <c r="AR721" s="404"/>
      <c r="AS721" s="404"/>
      <c r="AT721" s="404"/>
      <c r="AU721" s="404"/>
      <c r="AV721" s="404"/>
      <c r="AW721" s="404"/>
      <c r="AX721" s="404"/>
    </row>
    <row r="722" spans="1:50" ht="26.25" customHeight="1" x14ac:dyDescent="0.15">
      <c r="A722" s="1097">
        <v>26</v>
      </c>
      <c r="B722" s="1097">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95"/>
      <c r="Z722" s="396"/>
      <c r="AA722" s="396"/>
      <c r="AB722" s="397"/>
      <c r="AC722" s="398"/>
      <c r="AD722" s="398"/>
      <c r="AE722" s="398"/>
      <c r="AF722" s="398"/>
      <c r="AG722" s="398"/>
      <c r="AH722" s="399"/>
      <c r="AI722" s="400"/>
      <c r="AJ722" s="400"/>
      <c r="AK722" s="400"/>
      <c r="AL722" s="401"/>
      <c r="AM722" s="402"/>
      <c r="AN722" s="402"/>
      <c r="AO722" s="403"/>
      <c r="AP722" s="404"/>
      <c r="AQ722" s="404"/>
      <c r="AR722" s="404"/>
      <c r="AS722" s="404"/>
      <c r="AT722" s="404"/>
      <c r="AU722" s="404"/>
      <c r="AV722" s="404"/>
      <c r="AW722" s="404"/>
      <c r="AX722" s="404"/>
    </row>
    <row r="723" spans="1:50" ht="26.25" customHeight="1" x14ac:dyDescent="0.15">
      <c r="A723" s="1097">
        <v>27</v>
      </c>
      <c r="B723" s="1097">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95"/>
      <c r="Z723" s="396"/>
      <c r="AA723" s="396"/>
      <c r="AB723" s="397"/>
      <c r="AC723" s="398"/>
      <c r="AD723" s="398"/>
      <c r="AE723" s="398"/>
      <c r="AF723" s="398"/>
      <c r="AG723" s="398"/>
      <c r="AH723" s="399"/>
      <c r="AI723" s="400"/>
      <c r="AJ723" s="400"/>
      <c r="AK723" s="400"/>
      <c r="AL723" s="401"/>
      <c r="AM723" s="402"/>
      <c r="AN723" s="402"/>
      <c r="AO723" s="403"/>
      <c r="AP723" s="404"/>
      <c r="AQ723" s="404"/>
      <c r="AR723" s="404"/>
      <c r="AS723" s="404"/>
      <c r="AT723" s="404"/>
      <c r="AU723" s="404"/>
      <c r="AV723" s="404"/>
      <c r="AW723" s="404"/>
      <c r="AX723" s="404"/>
    </row>
    <row r="724" spans="1:50" ht="26.25" customHeight="1" x14ac:dyDescent="0.15">
      <c r="A724" s="1097">
        <v>28</v>
      </c>
      <c r="B724" s="1097">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95"/>
      <c r="Z724" s="396"/>
      <c r="AA724" s="396"/>
      <c r="AB724" s="397"/>
      <c r="AC724" s="398"/>
      <c r="AD724" s="398"/>
      <c r="AE724" s="398"/>
      <c r="AF724" s="398"/>
      <c r="AG724" s="398"/>
      <c r="AH724" s="399"/>
      <c r="AI724" s="400"/>
      <c r="AJ724" s="400"/>
      <c r="AK724" s="400"/>
      <c r="AL724" s="401"/>
      <c r="AM724" s="402"/>
      <c r="AN724" s="402"/>
      <c r="AO724" s="403"/>
      <c r="AP724" s="404"/>
      <c r="AQ724" s="404"/>
      <c r="AR724" s="404"/>
      <c r="AS724" s="404"/>
      <c r="AT724" s="404"/>
      <c r="AU724" s="404"/>
      <c r="AV724" s="404"/>
      <c r="AW724" s="404"/>
      <c r="AX724" s="404"/>
    </row>
    <row r="725" spans="1:50" ht="26.25" customHeight="1" x14ac:dyDescent="0.15">
      <c r="A725" s="1097">
        <v>29</v>
      </c>
      <c r="B725" s="1097">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95"/>
      <c r="Z725" s="396"/>
      <c r="AA725" s="396"/>
      <c r="AB725" s="397"/>
      <c r="AC725" s="398"/>
      <c r="AD725" s="398"/>
      <c r="AE725" s="398"/>
      <c r="AF725" s="398"/>
      <c r="AG725" s="398"/>
      <c r="AH725" s="399"/>
      <c r="AI725" s="400"/>
      <c r="AJ725" s="400"/>
      <c r="AK725" s="400"/>
      <c r="AL725" s="401"/>
      <c r="AM725" s="402"/>
      <c r="AN725" s="402"/>
      <c r="AO725" s="403"/>
      <c r="AP725" s="404"/>
      <c r="AQ725" s="404"/>
      <c r="AR725" s="404"/>
      <c r="AS725" s="404"/>
      <c r="AT725" s="404"/>
      <c r="AU725" s="404"/>
      <c r="AV725" s="404"/>
      <c r="AW725" s="404"/>
      <c r="AX725" s="404"/>
    </row>
    <row r="726" spans="1:50" ht="26.25" customHeight="1" x14ac:dyDescent="0.15">
      <c r="A726" s="1097">
        <v>30</v>
      </c>
      <c r="B726" s="1097">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95"/>
      <c r="Z726" s="396"/>
      <c r="AA726" s="396"/>
      <c r="AB726" s="397"/>
      <c r="AC726" s="398"/>
      <c r="AD726" s="398"/>
      <c r="AE726" s="398"/>
      <c r="AF726" s="398"/>
      <c r="AG726" s="398"/>
      <c r="AH726" s="399"/>
      <c r="AI726" s="400"/>
      <c r="AJ726" s="400"/>
      <c r="AK726" s="400"/>
      <c r="AL726" s="401"/>
      <c r="AM726" s="402"/>
      <c r="AN726" s="402"/>
      <c r="AO726" s="403"/>
      <c r="AP726" s="404"/>
      <c r="AQ726" s="404"/>
      <c r="AR726" s="404"/>
      <c r="AS726" s="404"/>
      <c r="AT726" s="404"/>
      <c r="AU726" s="404"/>
      <c r="AV726" s="404"/>
      <c r="AW726" s="404"/>
      <c r="AX726" s="40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1"/>
      <c r="B729" s="411"/>
      <c r="C729" s="411" t="s">
        <v>27</v>
      </c>
      <c r="D729" s="411"/>
      <c r="E729" s="411"/>
      <c r="F729" s="411"/>
      <c r="G729" s="411"/>
      <c r="H729" s="411"/>
      <c r="I729" s="411"/>
      <c r="J729" s="155" t="s">
        <v>434</v>
      </c>
      <c r="K729" s="412"/>
      <c r="L729" s="412"/>
      <c r="M729" s="412"/>
      <c r="N729" s="412"/>
      <c r="O729" s="412"/>
      <c r="P729" s="413" t="s">
        <v>28</v>
      </c>
      <c r="Q729" s="413"/>
      <c r="R729" s="413"/>
      <c r="S729" s="413"/>
      <c r="T729" s="413"/>
      <c r="U729" s="413"/>
      <c r="V729" s="413"/>
      <c r="W729" s="413"/>
      <c r="X729" s="413"/>
      <c r="Y729" s="414" t="s">
        <v>507</v>
      </c>
      <c r="Z729" s="415"/>
      <c r="AA729" s="415"/>
      <c r="AB729" s="415"/>
      <c r="AC729" s="155" t="s">
        <v>489</v>
      </c>
      <c r="AD729" s="155"/>
      <c r="AE729" s="155"/>
      <c r="AF729" s="155"/>
      <c r="AG729" s="155"/>
      <c r="AH729" s="414" t="s">
        <v>393</v>
      </c>
      <c r="AI729" s="411"/>
      <c r="AJ729" s="411"/>
      <c r="AK729" s="411"/>
      <c r="AL729" s="411" t="s">
        <v>22</v>
      </c>
      <c r="AM729" s="411"/>
      <c r="AN729" s="411"/>
      <c r="AO729" s="416"/>
      <c r="AP729" s="417" t="s">
        <v>435</v>
      </c>
      <c r="AQ729" s="417"/>
      <c r="AR729" s="417"/>
      <c r="AS729" s="417"/>
      <c r="AT729" s="417"/>
      <c r="AU729" s="417"/>
      <c r="AV729" s="417"/>
      <c r="AW729" s="417"/>
      <c r="AX729" s="417"/>
    </row>
    <row r="730" spans="1:50" ht="26.25" customHeight="1" x14ac:dyDescent="0.15">
      <c r="A730" s="1097">
        <v>1</v>
      </c>
      <c r="B730" s="1097">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95"/>
      <c r="Z730" s="396"/>
      <c r="AA730" s="396"/>
      <c r="AB730" s="397"/>
      <c r="AC730" s="398"/>
      <c r="AD730" s="398"/>
      <c r="AE730" s="398"/>
      <c r="AF730" s="398"/>
      <c r="AG730" s="398"/>
      <c r="AH730" s="399"/>
      <c r="AI730" s="400"/>
      <c r="AJ730" s="400"/>
      <c r="AK730" s="400"/>
      <c r="AL730" s="401"/>
      <c r="AM730" s="402"/>
      <c r="AN730" s="402"/>
      <c r="AO730" s="403"/>
      <c r="AP730" s="404"/>
      <c r="AQ730" s="404"/>
      <c r="AR730" s="404"/>
      <c r="AS730" s="404"/>
      <c r="AT730" s="404"/>
      <c r="AU730" s="404"/>
      <c r="AV730" s="404"/>
      <c r="AW730" s="404"/>
      <c r="AX730" s="404"/>
    </row>
    <row r="731" spans="1:50" ht="26.25" customHeight="1" x14ac:dyDescent="0.15">
      <c r="A731" s="1097">
        <v>2</v>
      </c>
      <c r="B731" s="1097">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95"/>
      <c r="Z731" s="396"/>
      <c r="AA731" s="396"/>
      <c r="AB731" s="397"/>
      <c r="AC731" s="398"/>
      <c r="AD731" s="398"/>
      <c r="AE731" s="398"/>
      <c r="AF731" s="398"/>
      <c r="AG731" s="398"/>
      <c r="AH731" s="399"/>
      <c r="AI731" s="400"/>
      <c r="AJ731" s="400"/>
      <c r="AK731" s="400"/>
      <c r="AL731" s="401"/>
      <c r="AM731" s="402"/>
      <c r="AN731" s="402"/>
      <c r="AO731" s="403"/>
      <c r="AP731" s="404"/>
      <c r="AQ731" s="404"/>
      <c r="AR731" s="404"/>
      <c r="AS731" s="404"/>
      <c r="AT731" s="404"/>
      <c r="AU731" s="404"/>
      <c r="AV731" s="404"/>
      <c r="AW731" s="404"/>
      <c r="AX731" s="404"/>
    </row>
    <row r="732" spans="1:50" ht="26.25" customHeight="1" x14ac:dyDescent="0.15">
      <c r="A732" s="1097">
        <v>3</v>
      </c>
      <c r="B732" s="1097">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95"/>
      <c r="Z732" s="396"/>
      <c r="AA732" s="396"/>
      <c r="AB732" s="397"/>
      <c r="AC732" s="398"/>
      <c r="AD732" s="398"/>
      <c r="AE732" s="398"/>
      <c r="AF732" s="398"/>
      <c r="AG732" s="398"/>
      <c r="AH732" s="399"/>
      <c r="AI732" s="400"/>
      <c r="AJ732" s="400"/>
      <c r="AK732" s="400"/>
      <c r="AL732" s="401"/>
      <c r="AM732" s="402"/>
      <c r="AN732" s="402"/>
      <c r="AO732" s="403"/>
      <c r="AP732" s="404"/>
      <c r="AQ732" s="404"/>
      <c r="AR732" s="404"/>
      <c r="AS732" s="404"/>
      <c r="AT732" s="404"/>
      <c r="AU732" s="404"/>
      <c r="AV732" s="404"/>
      <c r="AW732" s="404"/>
      <c r="AX732" s="404"/>
    </row>
    <row r="733" spans="1:50" ht="26.25" customHeight="1" x14ac:dyDescent="0.15">
      <c r="A733" s="1097">
        <v>4</v>
      </c>
      <c r="B733" s="1097">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95"/>
      <c r="Z733" s="396"/>
      <c r="AA733" s="396"/>
      <c r="AB733" s="397"/>
      <c r="AC733" s="398"/>
      <c r="AD733" s="398"/>
      <c r="AE733" s="398"/>
      <c r="AF733" s="398"/>
      <c r="AG733" s="398"/>
      <c r="AH733" s="399"/>
      <c r="AI733" s="400"/>
      <c r="AJ733" s="400"/>
      <c r="AK733" s="400"/>
      <c r="AL733" s="401"/>
      <c r="AM733" s="402"/>
      <c r="AN733" s="402"/>
      <c r="AO733" s="403"/>
      <c r="AP733" s="404"/>
      <c r="AQ733" s="404"/>
      <c r="AR733" s="404"/>
      <c r="AS733" s="404"/>
      <c r="AT733" s="404"/>
      <c r="AU733" s="404"/>
      <c r="AV733" s="404"/>
      <c r="AW733" s="404"/>
      <c r="AX733" s="404"/>
    </row>
    <row r="734" spans="1:50" ht="26.25" customHeight="1" x14ac:dyDescent="0.15">
      <c r="A734" s="1097">
        <v>5</v>
      </c>
      <c r="B734" s="1097">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95"/>
      <c r="Z734" s="396"/>
      <c r="AA734" s="396"/>
      <c r="AB734" s="397"/>
      <c r="AC734" s="398"/>
      <c r="AD734" s="398"/>
      <c r="AE734" s="398"/>
      <c r="AF734" s="398"/>
      <c r="AG734" s="398"/>
      <c r="AH734" s="399"/>
      <c r="AI734" s="400"/>
      <c r="AJ734" s="400"/>
      <c r="AK734" s="400"/>
      <c r="AL734" s="401"/>
      <c r="AM734" s="402"/>
      <c r="AN734" s="402"/>
      <c r="AO734" s="403"/>
      <c r="AP734" s="404"/>
      <c r="AQ734" s="404"/>
      <c r="AR734" s="404"/>
      <c r="AS734" s="404"/>
      <c r="AT734" s="404"/>
      <c r="AU734" s="404"/>
      <c r="AV734" s="404"/>
      <c r="AW734" s="404"/>
      <c r="AX734" s="404"/>
    </row>
    <row r="735" spans="1:50" ht="26.25" customHeight="1" x14ac:dyDescent="0.15">
      <c r="A735" s="1097">
        <v>6</v>
      </c>
      <c r="B735" s="1097">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95"/>
      <c r="Z735" s="396"/>
      <c r="AA735" s="396"/>
      <c r="AB735" s="397"/>
      <c r="AC735" s="398"/>
      <c r="AD735" s="398"/>
      <c r="AE735" s="398"/>
      <c r="AF735" s="398"/>
      <c r="AG735" s="398"/>
      <c r="AH735" s="399"/>
      <c r="AI735" s="400"/>
      <c r="AJ735" s="400"/>
      <c r="AK735" s="400"/>
      <c r="AL735" s="401"/>
      <c r="AM735" s="402"/>
      <c r="AN735" s="402"/>
      <c r="AO735" s="403"/>
      <c r="AP735" s="404"/>
      <c r="AQ735" s="404"/>
      <c r="AR735" s="404"/>
      <c r="AS735" s="404"/>
      <c r="AT735" s="404"/>
      <c r="AU735" s="404"/>
      <c r="AV735" s="404"/>
      <c r="AW735" s="404"/>
      <c r="AX735" s="404"/>
    </row>
    <row r="736" spans="1:50" ht="26.25" customHeight="1" x14ac:dyDescent="0.15">
      <c r="A736" s="1097">
        <v>7</v>
      </c>
      <c r="B736" s="1097">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95"/>
      <c r="Z736" s="396"/>
      <c r="AA736" s="396"/>
      <c r="AB736" s="397"/>
      <c r="AC736" s="398"/>
      <c r="AD736" s="398"/>
      <c r="AE736" s="398"/>
      <c r="AF736" s="398"/>
      <c r="AG736" s="398"/>
      <c r="AH736" s="399"/>
      <c r="AI736" s="400"/>
      <c r="AJ736" s="400"/>
      <c r="AK736" s="400"/>
      <c r="AL736" s="401"/>
      <c r="AM736" s="402"/>
      <c r="AN736" s="402"/>
      <c r="AO736" s="403"/>
      <c r="AP736" s="404"/>
      <c r="AQ736" s="404"/>
      <c r="AR736" s="404"/>
      <c r="AS736" s="404"/>
      <c r="AT736" s="404"/>
      <c r="AU736" s="404"/>
      <c r="AV736" s="404"/>
      <c r="AW736" s="404"/>
      <c r="AX736" s="404"/>
    </row>
    <row r="737" spans="1:50" ht="26.25" customHeight="1" x14ac:dyDescent="0.15">
      <c r="A737" s="1097">
        <v>8</v>
      </c>
      <c r="B737" s="1097">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95"/>
      <c r="Z737" s="396"/>
      <c r="AA737" s="396"/>
      <c r="AB737" s="397"/>
      <c r="AC737" s="398"/>
      <c r="AD737" s="398"/>
      <c r="AE737" s="398"/>
      <c r="AF737" s="398"/>
      <c r="AG737" s="398"/>
      <c r="AH737" s="399"/>
      <c r="AI737" s="400"/>
      <c r="AJ737" s="400"/>
      <c r="AK737" s="400"/>
      <c r="AL737" s="401"/>
      <c r="AM737" s="402"/>
      <c r="AN737" s="402"/>
      <c r="AO737" s="403"/>
      <c r="AP737" s="404"/>
      <c r="AQ737" s="404"/>
      <c r="AR737" s="404"/>
      <c r="AS737" s="404"/>
      <c r="AT737" s="404"/>
      <c r="AU737" s="404"/>
      <c r="AV737" s="404"/>
      <c r="AW737" s="404"/>
      <c r="AX737" s="404"/>
    </row>
    <row r="738" spans="1:50" ht="26.25" customHeight="1" x14ac:dyDescent="0.15">
      <c r="A738" s="1097">
        <v>9</v>
      </c>
      <c r="B738" s="1097">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95"/>
      <c r="Z738" s="396"/>
      <c r="AA738" s="396"/>
      <c r="AB738" s="397"/>
      <c r="AC738" s="398"/>
      <c r="AD738" s="398"/>
      <c r="AE738" s="398"/>
      <c r="AF738" s="398"/>
      <c r="AG738" s="398"/>
      <c r="AH738" s="399"/>
      <c r="AI738" s="400"/>
      <c r="AJ738" s="400"/>
      <c r="AK738" s="400"/>
      <c r="AL738" s="401"/>
      <c r="AM738" s="402"/>
      <c r="AN738" s="402"/>
      <c r="AO738" s="403"/>
      <c r="AP738" s="404"/>
      <c r="AQ738" s="404"/>
      <c r="AR738" s="404"/>
      <c r="AS738" s="404"/>
      <c r="AT738" s="404"/>
      <c r="AU738" s="404"/>
      <c r="AV738" s="404"/>
      <c r="AW738" s="404"/>
      <c r="AX738" s="404"/>
    </row>
    <row r="739" spans="1:50" ht="26.25" customHeight="1" x14ac:dyDescent="0.15">
      <c r="A739" s="1097">
        <v>10</v>
      </c>
      <c r="B739" s="1097">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95"/>
      <c r="Z739" s="396"/>
      <c r="AA739" s="396"/>
      <c r="AB739" s="397"/>
      <c r="AC739" s="398"/>
      <c r="AD739" s="398"/>
      <c r="AE739" s="398"/>
      <c r="AF739" s="398"/>
      <c r="AG739" s="398"/>
      <c r="AH739" s="399"/>
      <c r="AI739" s="400"/>
      <c r="AJ739" s="400"/>
      <c r="AK739" s="400"/>
      <c r="AL739" s="401"/>
      <c r="AM739" s="402"/>
      <c r="AN739" s="402"/>
      <c r="AO739" s="403"/>
      <c r="AP739" s="404"/>
      <c r="AQ739" s="404"/>
      <c r="AR739" s="404"/>
      <c r="AS739" s="404"/>
      <c r="AT739" s="404"/>
      <c r="AU739" s="404"/>
      <c r="AV739" s="404"/>
      <c r="AW739" s="404"/>
      <c r="AX739" s="404"/>
    </row>
    <row r="740" spans="1:50" ht="26.25" customHeight="1" x14ac:dyDescent="0.15">
      <c r="A740" s="1097">
        <v>11</v>
      </c>
      <c r="B740" s="1097">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95"/>
      <c r="Z740" s="396"/>
      <c r="AA740" s="396"/>
      <c r="AB740" s="397"/>
      <c r="AC740" s="398"/>
      <c r="AD740" s="398"/>
      <c r="AE740" s="398"/>
      <c r="AF740" s="398"/>
      <c r="AG740" s="398"/>
      <c r="AH740" s="399"/>
      <c r="AI740" s="400"/>
      <c r="AJ740" s="400"/>
      <c r="AK740" s="400"/>
      <c r="AL740" s="401"/>
      <c r="AM740" s="402"/>
      <c r="AN740" s="402"/>
      <c r="AO740" s="403"/>
      <c r="AP740" s="404"/>
      <c r="AQ740" s="404"/>
      <c r="AR740" s="404"/>
      <c r="AS740" s="404"/>
      <c r="AT740" s="404"/>
      <c r="AU740" s="404"/>
      <c r="AV740" s="404"/>
      <c r="AW740" s="404"/>
      <c r="AX740" s="404"/>
    </row>
    <row r="741" spans="1:50" ht="26.25" customHeight="1" x14ac:dyDescent="0.15">
      <c r="A741" s="1097">
        <v>12</v>
      </c>
      <c r="B741" s="1097">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95"/>
      <c r="Z741" s="396"/>
      <c r="AA741" s="396"/>
      <c r="AB741" s="397"/>
      <c r="AC741" s="398"/>
      <c r="AD741" s="398"/>
      <c r="AE741" s="398"/>
      <c r="AF741" s="398"/>
      <c r="AG741" s="398"/>
      <c r="AH741" s="399"/>
      <c r="AI741" s="400"/>
      <c r="AJ741" s="400"/>
      <c r="AK741" s="400"/>
      <c r="AL741" s="401"/>
      <c r="AM741" s="402"/>
      <c r="AN741" s="402"/>
      <c r="AO741" s="403"/>
      <c r="AP741" s="404"/>
      <c r="AQ741" s="404"/>
      <c r="AR741" s="404"/>
      <c r="AS741" s="404"/>
      <c r="AT741" s="404"/>
      <c r="AU741" s="404"/>
      <c r="AV741" s="404"/>
      <c r="AW741" s="404"/>
      <c r="AX741" s="404"/>
    </row>
    <row r="742" spans="1:50" ht="26.25" customHeight="1" x14ac:dyDescent="0.15">
      <c r="A742" s="1097">
        <v>13</v>
      </c>
      <c r="B742" s="1097">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95"/>
      <c r="Z742" s="396"/>
      <c r="AA742" s="396"/>
      <c r="AB742" s="397"/>
      <c r="AC742" s="398"/>
      <c r="AD742" s="398"/>
      <c r="AE742" s="398"/>
      <c r="AF742" s="398"/>
      <c r="AG742" s="398"/>
      <c r="AH742" s="399"/>
      <c r="AI742" s="400"/>
      <c r="AJ742" s="400"/>
      <c r="AK742" s="400"/>
      <c r="AL742" s="401"/>
      <c r="AM742" s="402"/>
      <c r="AN742" s="402"/>
      <c r="AO742" s="403"/>
      <c r="AP742" s="404"/>
      <c r="AQ742" s="404"/>
      <c r="AR742" s="404"/>
      <c r="AS742" s="404"/>
      <c r="AT742" s="404"/>
      <c r="AU742" s="404"/>
      <c r="AV742" s="404"/>
      <c r="AW742" s="404"/>
      <c r="AX742" s="404"/>
    </row>
    <row r="743" spans="1:50" ht="26.25" customHeight="1" x14ac:dyDescent="0.15">
      <c r="A743" s="1097">
        <v>14</v>
      </c>
      <c r="B743" s="1097">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95"/>
      <c r="Z743" s="396"/>
      <c r="AA743" s="396"/>
      <c r="AB743" s="397"/>
      <c r="AC743" s="398"/>
      <c r="AD743" s="398"/>
      <c r="AE743" s="398"/>
      <c r="AF743" s="398"/>
      <c r="AG743" s="398"/>
      <c r="AH743" s="399"/>
      <c r="AI743" s="400"/>
      <c r="AJ743" s="400"/>
      <c r="AK743" s="400"/>
      <c r="AL743" s="401"/>
      <c r="AM743" s="402"/>
      <c r="AN743" s="402"/>
      <c r="AO743" s="403"/>
      <c r="AP743" s="404"/>
      <c r="AQ743" s="404"/>
      <c r="AR743" s="404"/>
      <c r="AS743" s="404"/>
      <c r="AT743" s="404"/>
      <c r="AU743" s="404"/>
      <c r="AV743" s="404"/>
      <c r="AW743" s="404"/>
      <c r="AX743" s="404"/>
    </row>
    <row r="744" spans="1:50" ht="26.25" customHeight="1" x14ac:dyDescent="0.15">
      <c r="A744" s="1097">
        <v>15</v>
      </c>
      <c r="B744" s="1097">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95"/>
      <c r="Z744" s="396"/>
      <c r="AA744" s="396"/>
      <c r="AB744" s="397"/>
      <c r="AC744" s="398"/>
      <c r="AD744" s="398"/>
      <c r="AE744" s="398"/>
      <c r="AF744" s="398"/>
      <c r="AG744" s="398"/>
      <c r="AH744" s="399"/>
      <c r="AI744" s="400"/>
      <c r="AJ744" s="400"/>
      <c r="AK744" s="400"/>
      <c r="AL744" s="401"/>
      <c r="AM744" s="402"/>
      <c r="AN744" s="402"/>
      <c r="AO744" s="403"/>
      <c r="AP744" s="404"/>
      <c r="AQ744" s="404"/>
      <c r="AR744" s="404"/>
      <c r="AS744" s="404"/>
      <c r="AT744" s="404"/>
      <c r="AU744" s="404"/>
      <c r="AV744" s="404"/>
      <c r="AW744" s="404"/>
      <c r="AX744" s="404"/>
    </row>
    <row r="745" spans="1:50" ht="26.25" customHeight="1" x14ac:dyDescent="0.15">
      <c r="A745" s="1097">
        <v>16</v>
      </c>
      <c r="B745" s="1097">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95"/>
      <c r="Z745" s="396"/>
      <c r="AA745" s="396"/>
      <c r="AB745" s="397"/>
      <c r="AC745" s="398"/>
      <c r="AD745" s="398"/>
      <c r="AE745" s="398"/>
      <c r="AF745" s="398"/>
      <c r="AG745" s="398"/>
      <c r="AH745" s="399"/>
      <c r="AI745" s="400"/>
      <c r="AJ745" s="400"/>
      <c r="AK745" s="400"/>
      <c r="AL745" s="401"/>
      <c r="AM745" s="402"/>
      <c r="AN745" s="402"/>
      <c r="AO745" s="403"/>
      <c r="AP745" s="404"/>
      <c r="AQ745" s="404"/>
      <c r="AR745" s="404"/>
      <c r="AS745" s="404"/>
      <c r="AT745" s="404"/>
      <c r="AU745" s="404"/>
      <c r="AV745" s="404"/>
      <c r="AW745" s="404"/>
      <c r="AX745" s="404"/>
    </row>
    <row r="746" spans="1:50" ht="26.25" customHeight="1" x14ac:dyDescent="0.15">
      <c r="A746" s="1097">
        <v>17</v>
      </c>
      <c r="B746" s="1097">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95"/>
      <c r="Z746" s="396"/>
      <c r="AA746" s="396"/>
      <c r="AB746" s="397"/>
      <c r="AC746" s="398"/>
      <c r="AD746" s="398"/>
      <c r="AE746" s="398"/>
      <c r="AF746" s="398"/>
      <c r="AG746" s="398"/>
      <c r="AH746" s="399"/>
      <c r="AI746" s="400"/>
      <c r="AJ746" s="400"/>
      <c r="AK746" s="400"/>
      <c r="AL746" s="401"/>
      <c r="AM746" s="402"/>
      <c r="AN746" s="402"/>
      <c r="AO746" s="403"/>
      <c r="AP746" s="404"/>
      <c r="AQ746" s="404"/>
      <c r="AR746" s="404"/>
      <c r="AS746" s="404"/>
      <c r="AT746" s="404"/>
      <c r="AU746" s="404"/>
      <c r="AV746" s="404"/>
      <c r="AW746" s="404"/>
      <c r="AX746" s="404"/>
    </row>
    <row r="747" spans="1:50" ht="26.25" customHeight="1" x14ac:dyDescent="0.15">
      <c r="A747" s="1097">
        <v>18</v>
      </c>
      <c r="B747" s="1097">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95"/>
      <c r="Z747" s="396"/>
      <c r="AA747" s="396"/>
      <c r="AB747" s="397"/>
      <c r="AC747" s="398"/>
      <c r="AD747" s="398"/>
      <c r="AE747" s="398"/>
      <c r="AF747" s="398"/>
      <c r="AG747" s="398"/>
      <c r="AH747" s="399"/>
      <c r="AI747" s="400"/>
      <c r="AJ747" s="400"/>
      <c r="AK747" s="400"/>
      <c r="AL747" s="401"/>
      <c r="AM747" s="402"/>
      <c r="AN747" s="402"/>
      <c r="AO747" s="403"/>
      <c r="AP747" s="404"/>
      <c r="AQ747" s="404"/>
      <c r="AR747" s="404"/>
      <c r="AS747" s="404"/>
      <c r="AT747" s="404"/>
      <c r="AU747" s="404"/>
      <c r="AV747" s="404"/>
      <c r="AW747" s="404"/>
      <c r="AX747" s="404"/>
    </row>
    <row r="748" spans="1:50" ht="26.25" customHeight="1" x14ac:dyDescent="0.15">
      <c r="A748" s="1097">
        <v>19</v>
      </c>
      <c r="B748" s="1097">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95"/>
      <c r="Z748" s="396"/>
      <c r="AA748" s="396"/>
      <c r="AB748" s="397"/>
      <c r="AC748" s="398"/>
      <c r="AD748" s="398"/>
      <c r="AE748" s="398"/>
      <c r="AF748" s="398"/>
      <c r="AG748" s="398"/>
      <c r="AH748" s="399"/>
      <c r="AI748" s="400"/>
      <c r="AJ748" s="400"/>
      <c r="AK748" s="400"/>
      <c r="AL748" s="401"/>
      <c r="AM748" s="402"/>
      <c r="AN748" s="402"/>
      <c r="AO748" s="403"/>
      <c r="AP748" s="404"/>
      <c r="AQ748" s="404"/>
      <c r="AR748" s="404"/>
      <c r="AS748" s="404"/>
      <c r="AT748" s="404"/>
      <c r="AU748" s="404"/>
      <c r="AV748" s="404"/>
      <c r="AW748" s="404"/>
      <c r="AX748" s="404"/>
    </row>
    <row r="749" spans="1:50" ht="26.25" customHeight="1" x14ac:dyDescent="0.15">
      <c r="A749" s="1097">
        <v>20</v>
      </c>
      <c r="B749" s="1097">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95"/>
      <c r="Z749" s="396"/>
      <c r="AA749" s="396"/>
      <c r="AB749" s="397"/>
      <c r="AC749" s="398"/>
      <c r="AD749" s="398"/>
      <c r="AE749" s="398"/>
      <c r="AF749" s="398"/>
      <c r="AG749" s="398"/>
      <c r="AH749" s="399"/>
      <c r="AI749" s="400"/>
      <c r="AJ749" s="400"/>
      <c r="AK749" s="400"/>
      <c r="AL749" s="401"/>
      <c r="AM749" s="402"/>
      <c r="AN749" s="402"/>
      <c r="AO749" s="403"/>
      <c r="AP749" s="404"/>
      <c r="AQ749" s="404"/>
      <c r="AR749" s="404"/>
      <c r="AS749" s="404"/>
      <c r="AT749" s="404"/>
      <c r="AU749" s="404"/>
      <c r="AV749" s="404"/>
      <c r="AW749" s="404"/>
      <c r="AX749" s="404"/>
    </row>
    <row r="750" spans="1:50" ht="26.25" customHeight="1" x14ac:dyDescent="0.15">
      <c r="A750" s="1097">
        <v>21</v>
      </c>
      <c r="B750" s="1097">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95"/>
      <c r="Z750" s="396"/>
      <c r="AA750" s="396"/>
      <c r="AB750" s="397"/>
      <c r="AC750" s="398"/>
      <c r="AD750" s="398"/>
      <c r="AE750" s="398"/>
      <c r="AF750" s="398"/>
      <c r="AG750" s="398"/>
      <c r="AH750" s="399"/>
      <c r="AI750" s="400"/>
      <c r="AJ750" s="400"/>
      <c r="AK750" s="400"/>
      <c r="AL750" s="401"/>
      <c r="AM750" s="402"/>
      <c r="AN750" s="402"/>
      <c r="AO750" s="403"/>
      <c r="AP750" s="404"/>
      <c r="AQ750" s="404"/>
      <c r="AR750" s="404"/>
      <c r="AS750" s="404"/>
      <c r="AT750" s="404"/>
      <c r="AU750" s="404"/>
      <c r="AV750" s="404"/>
      <c r="AW750" s="404"/>
      <c r="AX750" s="404"/>
    </row>
    <row r="751" spans="1:50" ht="26.25" customHeight="1" x14ac:dyDescent="0.15">
      <c r="A751" s="1097">
        <v>22</v>
      </c>
      <c r="B751" s="1097">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95"/>
      <c r="Z751" s="396"/>
      <c r="AA751" s="396"/>
      <c r="AB751" s="397"/>
      <c r="AC751" s="398"/>
      <c r="AD751" s="398"/>
      <c r="AE751" s="398"/>
      <c r="AF751" s="398"/>
      <c r="AG751" s="398"/>
      <c r="AH751" s="399"/>
      <c r="AI751" s="400"/>
      <c r="AJ751" s="400"/>
      <c r="AK751" s="400"/>
      <c r="AL751" s="401"/>
      <c r="AM751" s="402"/>
      <c r="AN751" s="402"/>
      <c r="AO751" s="403"/>
      <c r="AP751" s="404"/>
      <c r="AQ751" s="404"/>
      <c r="AR751" s="404"/>
      <c r="AS751" s="404"/>
      <c r="AT751" s="404"/>
      <c r="AU751" s="404"/>
      <c r="AV751" s="404"/>
      <c r="AW751" s="404"/>
      <c r="AX751" s="404"/>
    </row>
    <row r="752" spans="1:50" ht="26.25" customHeight="1" x14ac:dyDescent="0.15">
      <c r="A752" s="1097">
        <v>23</v>
      </c>
      <c r="B752" s="1097">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95"/>
      <c r="Z752" s="396"/>
      <c r="AA752" s="396"/>
      <c r="AB752" s="397"/>
      <c r="AC752" s="398"/>
      <c r="AD752" s="398"/>
      <c r="AE752" s="398"/>
      <c r="AF752" s="398"/>
      <c r="AG752" s="398"/>
      <c r="AH752" s="399"/>
      <c r="AI752" s="400"/>
      <c r="AJ752" s="400"/>
      <c r="AK752" s="400"/>
      <c r="AL752" s="401"/>
      <c r="AM752" s="402"/>
      <c r="AN752" s="402"/>
      <c r="AO752" s="403"/>
      <c r="AP752" s="404"/>
      <c r="AQ752" s="404"/>
      <c r="AR752" s="404"/>
      <c r="AS752" s="404"/>
      <c r="AT752" s="404"/>
      <c r="AU752" s="404"/>
      <c r="AV752" s="404"/>
      <c r="AW752" s="404"/>
      <c r="AX752" s="404"/>
    </row>
    <row r="753" spans="1:50" ht="26.25" customHeight="1" x14ac:dyDescent="0.15">
      <c r="A753" s="1097">
        <v>24</v>
      </c>
      <c r="B753" s="1097">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95"/>
      <c r="Z753" s="396"/>
      <c r="AA753" s="396"/>
      <c r="AB753" s="397"/>
      <c r="AC753" s="398"/>
      <c r="AD753" s="398"/>
      <c r="AE753" s="398"/>
      <c r="AF753" s="398"/>
      <c r="AG753" s="398"/>
      <c r="AH753" s="399"/>
      <c r="AI753" s="400"/>
      <c r="AJ753" s="400"/>
      <c r="AK753" s="400"/>
      <c r="AL753" s="401"/>
      <c r="AM753" s="402"/>
      <c r="AN753" s="402"/>
      <c r="AO753" s="403"/>
      <c r="AP753" s="404"/>
      <c r="AQ753" s="404"/>
      <c r="AR753" s="404"/>
      <c r="AS753" s="404"/>
      <c r="AT753" s="404"/>
      <c r="AU753" s="404"/>
      <c r="AV753" s="404"/>
      <c r="AW753" s="404"/>
      <c r="AX753" s="404"/>
    </row>
    <row r="754" spans="1:50" ht="26.25" customHeight="1" x14ac:dyDescent="0.15">
      <c r="A754" s="1097">
        <v>25</v>
      </c>
      <c r="B754" s="1097">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95"/>
      <c r="Z754" s="396"/>
      <c r="AA754" s="396"/>
      <c r="AB754" s="397"/>
      <c r="AC754" s="398"/>
      <c r="AD754" s="398"/>
      <c r="AE754" s="398"/>
      <c r="AF754" s="398"/>
      <c r="AG754" s="398"/>
      <c r="AH754" s="399"/>
      <c r="AI754" s="400"/>
      <c r="AJ754" s="400"/>
      <c r="AK754" s="400"/>
      <c r="AL754" s="401"/>
      <c r="AM754" s="402"/>
      <c r="AN754" s="402"/>
      <c r="AO754" s="403"/>
      <c r="AP754" s="404"/>
      <c r="AQ754" s="404"/>
      <c r="AR754" s="404"/>
      <c r="AS754" s="404"/>
      <c r="AT754" s="404"/>
      <c r="AU754" s="404"/>
      <c r="AV754" s="404"/>
      <c r="AW754" s="404"/>
      <c r="AX754" s="404"/>
    </row>
    <row r="755" spans="1:50" ht="26.25" customHeight="1" x14ac:dyDescent="0.15">
      <c r="A755" s="1097">
        <v>26</v>
      </c>
      <c r="B755" s="1097">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95"/>
      <c r="Z755" s="396"/>
      <c r="AA755" s="396"/>
      <c r="AB755" s="397"/>
      <c r="AC755" s="398"/>
      <c r="AD755" s="398"/>
      <c r="AE755" s="398"/>
      <c r="AF755" s="398"/>
      <c r="AG755" s="398"/>
      <c r="AH755" s="399"/>
      <c r="AI755" s="400"/>
      <c r="AJ755" s="400"/>
      <c r="AK755" s="400"/>
      <c r="AL755" s="401"/>
      <c r="AM755" s="402"/>
      <c r="AN755" s="402"/>
      <c r="AO755" s="403"/>
      <c r="AP755" s="404"/>
      <c r="AQ755" s="404"/>
      <c r="AR755" s="404"/>
      <c r="AS755" s="404"/>
      <c r="AT755" s="404"/>
      <c r="AU755" s="404"/>
      <c r="AV755" s="404"/>
      <c r="AW755" s="404"/>
      <c r="AX755" s="404"/>
    </row>
    <row r="756" spans="1:50" ht="26.25" customHeight="1" x14ac:dyDescent="0.15">
      <c r="A756" s="1097">
        <v>27</v>
      </c>
      <c r="B756" s="1097">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95"/>
      <c r="Z756" s="396"/>
      <c r="AA756" s="396"/>
      <c r="AB756" s="397"/>
      <c r="AC756" s="398"/>
      <c r="AD756" s="398"/>
      <c r="AE756" s="398"/>
      <c r="AF756" s="398"/>
      <c r="AG756" s="398"/>
      <c r="AH756" s="399"/>
      <c r="AI756" s="400"/>
      <c r="AJ756" s="400"/>
      <c r="AK756" s="400"/>
      <c r="AL756" s="401"/>
      <c r="AM756" s="402"/>
      <c r="AN756" s="402"/>
      <c r="AO756" s="403"/>
      <c r="AP756" s="404"/>
      <c r="AQ756" s="404"/>
      <c r="AR756" s="404"/>
      <c r="AS756" s="404"/>
      <c r="AT756" s="404"/>
      <c r="AU756" s="404"/>
      <c r="AV756" s="404"/>
      <c r="AW756" s="404"/>
      <c r="AX756" s="404"/>
    </row>
    <row r="757" spans="1:50" ht="26.25" customHeight="1" x14ac:dyDescent="0.15">
      <c r="A757" s="1097">
        <v>28</v>
      </c>
      <c r="B757" s="1097">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95"/>
      <c r="Z757" s="396"/>
      <c r="AA757" s="396"/>
      <c r="AB757" s="397"/>
      <c r="AC757" s="398"/>
      <c r="AD757" s="398"/>
      <c r="AE757" s="398"/>
      <c r="AF757" s="398"/>
      <c r="AG757" s="398"/>
      <c r="AH757" s="399"/>
      <c r="AI757" s="400"/>
      <c r="AJ757" s="400"/>
      <c r="AK757" s="400"/>
      <c r="AL757" s="401"/>
      <c r="AM757" s="402"/>
      <c r="AN757" s="402"/>
      <c r="AO757" s="403"/>
      <c r="AP757" s="404"/>
      <c r="AQ757" s="404"/>
      <c r="AR757" s="404"/>
      <c r="AS757" s="404"/>
      <c r="AT757" s="404"/>
      <c r="AU757" s="404"/>
      <c r="AV757" s="404"/>
      <c r="AW757" s="404"/>
      <c r="AX757" s="404"/>
    </row>
    <row r="758" spans="1:50" ht="26.25" customHeight="1" x14ac:dyDescent="0.15">
      <c r="A758" s="1097">
        <v>29</v>
      </c>
      <c r="B758" s="1097">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95"/>
      <c r="Z758" s="396"/>
      <c r="AA758" s="396"/>
      <c r="AB758" s="397"/>
      <c r="AC758" s="398"/>
      <c r="AD758" s="398"/>
      <c r="AE758" s="398"/>
      <c r="AF758" s="398"/>
      <c r="AG758" s="398"/>
      <c r="AH758" s="399"/>
      <c r="AI758" s="400"/>
      <c r="AJ758" s="400"/>
      <c r="AK758" s="400"/>
      <c r="AL758" s="401"/>
      <c r="AM758" s="402"/>
      <c r="AN758" s="402"/>
      <c r="AO758" s="403"/>
      <c r="AP758" s="404"/>
      <c r="AQ758" s="404"/>
      <c r="AR758" s="404"/>
      <c r="AS758" s="404"/>
      <c r="AT758" s="404"/>
      <c r="AU758" s="404"/>
      <c r="AV758" s="404"/>
      <c r="AW758" s="404"/>
      <c r="AX758" s="404"/>
    </row>
    <row r="759" spans="1:50" ht="26.25" customHeight="1" x14ac:dyDescent="0.15">
      <c r="A759" s="1097">
        <v>30</v>
      </c>
      <c r="B759" s="1097">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95"/>
      <c r="Z759" s="396"/>
      <c r="AA759" s="396"/>
      <c r="AB759" s="397"/>
      <c r="AC759" s="398"/>
      <c r="AD759" s="398"/>
      <c r="AE759" s="398"/>
      <c r="AF759" s="398"/>
      <c r="AG759" s="398"/>
      <c r="AH759" s="399"/>
      <c r="AI759" s="400"/>
      <c r="AJ759" s="400"/>
      <c r="AK759" s="400"/>
      <c r="AL759" s="401"/>
      <c r="AM759" s="402"/>
      <c r="AN759" s="402"/>
      <c r="AO759" s="403"/>
      <c r="AP759" s="404"/>
      <c r="AQ759" s="404"/>
      <c r="AR759" s="404"/>
      <c r="AS759" s="404"/>
      <c r="AT759" s="404"/>
      <c r="AU759" s="404"/>
      <c r="AV759" s="404"/>
      <c r="AW759" s="404"/>
      <c r="AX759" s="40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1"/>
      <c r="B762" s="411"/>
      <c r="C762" s="411" t="s">
        <v>27</v>
      </c>
      <c r="D762" s="411"/>
      <c r="E762" s="411"/>
      <c r="F762" s="411"/>
      <c r="G762" s="411"/>
      <c r="H762" s="411"/>
      <c r="I762" s="411"/>
      <c r="J762" s="155" t="s">
        <v>434</v>
      </c>
      <c r="K762" s="412"/>
      <c r="L762" s="412"/>
      <c r="M762" s="412"/>
      <c r="N762" s="412"/>
      <c r="O762" s="412"/>
      <c r="P762" s="413" t="s">
        <v>28</v>
      </c>
      <c r="Q762" s="413"/>
      <c r="R762" s="413"/>
      <c r="S762" s="413"/>
      <c r="T762" s="413"/>
      <c r="U762" s="413"/>
      <c r="V762" s="413"/>
      <c r="W762" s="413"/>
      <c r="X762" s="413"/>
      <c r="Y762" s="414" t="s">
        <v>507</v>
      </c>
      <c r="Z762" s="415"/>
      <c r="AA762" s="415"/>
      <c r="AB762" s="415"/>
      <c r="AC762" s="155" t="s">
        <v>489</v>
      </c>
      <c r="AD762" s="155"/>
      <c r="AE762" s="155"/>
      <c r="AF762" s="155"/>
      <c r="AG762" s="155"/>
      <c r="AH762" s="414" t="s">
        <v>393</v>
      </c>
      <c r="AI762" s="411"/>
      <c r="AJ762" s="411"/>
      <c r="AK762" s="411"/>
      <c r="AL762" s="411" t="s">
        <v>22</v>
      </c>
      <c r="AM762" s="411"/>
      <c r="AN762" s="411"/>
      <c r="AO762" s="416"/>
      <c r="AP762" s="417" t="s">
        <v>435</v>
      </c>
      <c r="AQ762" s="417"/>
      <c r="AR762" s="417"/>
      <c r="AS762" s="417"/>
      <c r="AT762" s="417"/>
      <c r="AU762" s="417"/>
      <c r="AV762" s="417"/>
      <c r="AW762" s="417"/>
      <c r="AX762" s="417"/>
    </row>
    <row r="763" spans="1:50" ht="26.25" customHeight="1" x14ac:dyDescent="0.15">
      <c r="A763" s="1097">
        <v>1</v>
      </c>
      <c r="B763" s="1097">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95"/>
      <c r="Z763" s="396"/>
      <c r="AA763" s="396"/>
      <c r="AB763" s="397"/>
      <c r="AC763" s="398"/>
      <c r="AD763" s="398"/>
      <c r="AE763" s="398"/>
      <c r="AF763" s="398"/>
      <c r="AG763" s="398"/>
      <c r="AH763" s="399"/>
      <c r="AI763" s="400"/>
      <c r="AJ763" s="400"/>
      <c r="AK763" s="400"/>
      <c r="AL763" s="401"/>
      <c r="AM763" s="402"/>
      <c r="AN763" s="402"/>
      <c r="AO763" s="403"/>
      <c r="AP763" s="404"/>
      <c r="AQ763" s="404"/>
      <c r="AR763" s="404"/>
      <c r="AS763" s="404"/>
      <c r="AT763" s="404"/>
      <c r="AU763" s="404"/>
      <c r="AV763" s="404"/>
      <c r="AW763" s="404"/>
      <c r="AX763" s="404"/>
    </row>
    <row r="764" spans="1:50" ht="26.25" customHeight="1" x14ac:dyDescent="0.15">
      <c r="A764" s="1097">
        <v>2</v>
      </c>
      <c r="B764" s="1097">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95"/>
      <c r="Z764" s="396"/>
      <c r="AA764" s="396"/>
      <c r="AB764" s="397"/>
      <c r="AC764" s="398"/>
      <c r="AD764" s="398"/>
      <c r="AE764" s="398"/>
      <c r="AF764" s="398"/>
      <c r="AG764" s="398"/>
      <c r="AH764" s="399"/>
      <c r="AI764" s="400"/>
      <c r="AJ764" s="400"/>
      <c r="AK764" s="400"/>
      <c r="AL764" s="401"/>
      <c r="AM764" s="402"/>
      <c r="AN764" s="402"/>
      <c r="AO764" s="403"/>
      <c r="AP764" s="404"/>
      <c r="AQ764" s="404"/>
      <c r="AR764" s="404"/>
      <c r="AS764" s="404"/>
      <c r="AT764" s="404"/>
      <c r="AU764" s="404"/>
      <c r="AV764" s="404"/>
      <c r="AW764" s="404"/>
      <c r="AX764" s="404"/>
    </row>
    <row r="765" spans="1:50" ht="26.25" customHeight="1" x14ac:dyDescent="0.15">
      <c r="A765" s="1097">
        <v>3</v>
      </c>
      <c r="B765" s="1097">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95"/>
      <c r="Z765" s="396"/>
      <c r="AA765" s="396"/>
      <c r="AB765" s="397"/>
      <c r="AC765" s="398"/>
      <c r="AD765" s="398"/>
      <c r="AE765" s="398"/>
      <c r="AF765" s="398"/>
      <c r="AG765" s="398"/>
      <c r="AH765" s="399"/>
      <c r="AI765" s="400"/>
      <c r="AJ765" s="400"/>
      <c r="AK765" s="400"/>
      <c r="AL765" s="401"/>
      <c r="AM765" s="402"/>
      <c r="AN765" s="402"/>
      <c r="AO765" s="403"/>
      <c r="AP765" s="404"/>
      <c r="AQ765" s="404"/>
      <c r="AR765" s="404"/>
      <c r="AS765" s="404"/>
      <c r="AT765" s="404"/>
      <c r="AU765" s="404"/>
      <c r="AV765" s="404"/>
      <c r="AW765" s="404"/>
      <c r="AX765" s="404"/>
    </row>
    <row r="766" spans="1:50" ht="26.25" customHeight="1" x14ac:dyDescent="0.15">
      <c r="A766" s="1097">
        <v>4</v>
      </c>
      <c r="B766" s="1097">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95"/>
      <c r="Z766" s="396"/>
      <c r="AA766" s="396"/>
      <c r="AB766" s="397"/>
      <c r="AC766" s="398"/>
      <c r="AD766" s="398"/>
      <c r="AE766" s="398"/>
      <c r="AF766" s="398"/>
      <c r="AG766" s="398"/>
      <c r="AH766" s="399"/>
      <c r="AI766" s="400"/>
      <c r="AJ766" s="400"/>
      <c r="AK766" s="400"/>
      <c r="AL766" s="401"/>
      <c r="AM766" s="402"/>
      <c r="AN766" s="402"/>
      <c r="AO766" s="403"/>
      <c r="AP766" s="404"/>
      <c r="AQ766" s="404"/>
      <c r="AR766" s="404"/>
      <c r="AS766" s="404"/>
      <c r="AT766" s="404"/>
      <c r="AU766" s="404"/>
      <c r="AV766" s="404"/>
      <c r="AW766" s="404"/>
      <c r="AX766" s="404"/>
    </row>
    <row r="767" spans="1:50" ht="26.25" customHeight="1" x14ac:dyDescent="0.15">
      <c r="A767" s="1097">
        <v>5</v>
      </c>
      <c r="B767" s="1097">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95"/>
      <c r="Z767" s="396"/>
      <c r="AA767" s="396"/>
      <c r="AB767" s="397"/>
      <c r="AC767" s="398"/>
      <c r="AD767" s="398"/>
      <c r="AE767" s="398"/>
      <c r="AF767" s="398"/>
      <c r="AG767" s="398"/>
      <c r="AH767" s="399"/>
      <c r="AI767" s="400"/>
      <c r="AJ767" s="400"/>
      <c r="AK767" s="400"/>
      <c r="AL767" s="401"/>
      <c r="AM767" s="402"/>
      <c r="AN767" s="402"/>
      <c r="AO767" s="403"/>
      <c r="AP767" s="404"/>
      <c r="AQ767" s="404"/>
      <c r="AR767" s="404"/>
      <c r="AS767" s="404"/>
      <c r="AT767" s="404"/>
      <c r="AU767" s="404"/>
      <c r="AV767" s="404"/>
      <c r="AW767" s="404"/>
      <c r="AX767" s="404"/>
    </row>
    <row r="768" spans="1:50" ht="26.25" customHeight="1" x14ac:dyDescent="0.15">
      <c r="A768" s="1097">
        <v>6</v>
      </c>
      <c r="B768" s="1097">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95"/>
      <c r="Z768" s="396"/>
      <c r="AA768" s="396"/>
      <c r="AB768" s="397"/>
      <c r="AC768" s="398"/>
      <c r="AD768" s="398"/>
      <c r="AE768" s="398"/>
      <c r="AF768" s="398"/>
      <c r="AG768" s="398"/>
      <c r="AH768" s="399"/>
      <c r="AI768" s="400"/>
      <c r="AJ768" s="400"/>
      <c r="AK768" s="400"/>
      <c r="AL768" s="401"/>
      <c r="AM768" s="402"/>
      <c r="AN768" s="402"/>
      <c r="AO768" s="403"/>
      <c r="AP768" s="404"/>
      <c r="AQ768" s="404"/>
      <c r="AR768" s="404"/>
      <c r="AS768" s="404"/>
      <c r="AT768" s="404"/>
      <c r="AU768" s="404"/>
      <c r="AV768" s="404"/>
      <c r="AW768" s="404"/>
      <c r="AX768" s="404"/>
    </row>
    <row r="769" spans="1:50" ht="26.25" customHeight="1" x14ac:dyDescent="0.15">
      <c r="A769" s="1097">
        <v>7</v>
      </c>
      <c r="B769" s="1097">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95"/>
      <c r="Z769" s="396"/>
      <c r="AA769" s="396"/>
      <c r="AB769" s="397"/>
      <c r="AC769" s="398"/>
      <c r="AD769" s="398"/>
      <c r="AE769" s="398"/>
      <c r="AF769" s="398"/>
      <c r="AG769" s="398"/>
      <c r="AH769" s="399"/>
      <c r="AI769" s="400"/>
      <c r="AJ769" s="400"/>
      <c r="AK769" s="400"/>
      <c r="AL769" s="401"/>
      <c r="AM769" s="402"/>
      <c r="AN769" s="402"/>
      <c r="AO769" s="403"/>
      <c r="AP769" s="404"/>
      <c r="AQ769" s="404"/>
      <c r="AR769" s="404"/>
      <c r="AS769" s="404"/>
      <c r="AT769" s="404"/>
      <c r="AU769" s="404"/>
      <c r="AV769" s="404"/>
      <c r="AW769" s="404"/>
      <c r="AX769" s="404"/>
    </row>
    <row r="770" spans="1:50" ht="26.25" customHeight="1" x14ac:dyDescent="0.15">
      <c r="A770" s="1097">
        <v>8</v>
      </c>
      <c r="B770" s="1097">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95"/>
      <c r="Z770" s="396"/>
      <c r="AA770" s="396"/>
      <c r="AB770" s="397"/>
      <c r="AC770" s="398"/>
      <c r="AD770" s="398"/>
      <c r="AE770" s="398"/>
      <c r="AF770" s="398"/>
      <c r="AG770" s="398"/>
      <c r="AH770" s="399"/>
      <c r="AI770" s="400"/>
      <c r="AJ770" s="400"/>
      <c r="AK770" s="400"/>
      <c r="AL770" s="401"/>
      <c r="AM770" s="402"/>
      <c r="AN770" s="402"/>
      <c r="AO770" s="403"/>
      <c r="AP770" s="404"/>
      <c r="AQ770" s="404"/>
      <c r="AR770" s="404"/>
      <c r="AS770" s="404"/>
      <c r="AT770" s="404"/>
      <c r="AU770" s="404"/>
      <c r="AV770" s="404"/>
      <c r="AW770" s="404"/>
      <c r="AX770" s="404"/>
    </row>
    <row r="771" spans="1:50" ht="26.25" customHeight="1" x14ac:dyDescent="0.15">
      <c r="A771" s="1097">
        <v>9</v>
      </c>
      <c r="B771" s="1097">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95"/>
      <c r="Z771" s="396"/>
      <c r="AA771" s="396"/>
      <c r="AB771" s="397"/>
      <c r="AC771" s="398"/>
      <c r="AD771" s="398"/>
      <c r="AE771" s="398"/>
      <c r="AF771" s="398"/>
      <c r="AG771" s="398"/>
      <c r="AH771" s="399"/>
      <c r="AI771" s="400"/>
      <c r="AJ771" s="400"/>
      <c r="AK771" s="400"/>
      <c r="AL771" s="401"/>
      <c r="AM771" s="402"/>
      <c r="AN771" s="402"/>
      <c r="AO771" s="403"/>
      <c r="AP771" s="404"/>
      <c r="AQ771" s="404"/>
      <c r="AR771" s="404"/>
      <c r="AS771" s="404"/>
      <c r="AT771" s="404"/>
      <c r="AU771" s="404"/>
      <c r="AV771" s="404"/>
      <c r="AW771" s="404"/>
      <c r="AX771" s="404"/>
    </row>
    <row r="772" spans="1:50" ht="26.25" customHeight="1" x14ac:dyDescent="0.15">
      <c r="A772" s="1097">
        <v>10</v>
      </c>
      <c r="B772" s="1097">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95"/>
      <c r="Z772" s="396"/>
      <c r="AA772" s="396"/>
      <c r="AB772" s="397"/>
      <c r="AC772" s="398"/>
      <c r="AD772" s="398"/>
      <c r="AE772" s="398"/>
      <c r="AF772" s="398"/>
      <c r="AG772" s="398"/>
      <c r="AH772" s="399"/>
      <c r="AI772" s="400"/>
      <c r="AJ772" s="400"/>
      <c r="AK772" s="400"/>
      <c r="AL772" s="401"/>
      <c r="AM772" s="402"/>
      <c r="AN772" s="402"/>
      <c r="AO772" s="403"/>
      <c r="AP772" s="404"/>
      <c r="AQ772" s="404"/>
      <c r="AR772" s="404"/>
      <c r="AS772" s="404"/>
      <c r="AT772" s="404"/>
      <c r="AU772" s="404"/>
      <c r="AV772" s="404"/>
      <c r="AW772" s="404"/>
      <c r="AX772" s="404"/>
    </row>
    <row r="773" spans="1:50" ht="26.25" customHeight="1" x14ac:dyDescent="0.15">
      <c r="A773" s="1097">
        <v>11</v>
      </c>
      <c r="B773" s="1097">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95"/>
      <c r="Z773" s="396"/>
      <c r="AA773" s="396"/>
      <c r="AB773" s="397"/>
      <c r="AC773" s="398"/>
      <c r="AD773" s="398"/>
      <c r="AE773" s="398"/>
      <c r="AF773" s="398"/>
      <c r="AG773" s="398"/>
      <c r="AH773" s="399"/>
      <c r="AI773" s="400"/>
      <c r="AJ773" s="400"/>
      <c r="AK773" s="400"/>
      <c r="AL773" s="401"/>
      <c r="AM773" s="402"/>
      <c r="AN773" s="402"/>
      <c r="AO773" s="403"/>
      <c r="AP773" s="404"/>
      <c r="AQ773" s="404"/>
      <c r="AR773" s="404"/>
      <c r="AS773" s="404"/>
      <c r="AT773" s="404"/>
      <c r="AU773" s="404"/>
      <c r="AV773" s="404"/>
      <c r="AW773" s="404"/>
      <c r="AX773" s="404"/>
    </row>
    <row r="774" spans="1:50" ht="26.25" customHeight="1" x14ac:dyDescent="0.15">
      <c r="A774" s="1097">
        <v>12</v>
      </c>
      <c r="B774" s="1097">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95"/>
      <c r="Z774" s="396"/>
      <c r="AA774" s="396"/>
      <c r="AB774" s="397"/>
      <c r="AC774" s="398"/>
      <c r="AD774" s="398"/>
      <c r="AE774" s="398"/>
      <c r="AF774" s="398"/>
      <c r="AG774" s="398"/>
      <c r="AH774" s="399"/>
      <c r="AI774" s="400"/>
      <c r="AJ774" s="400"/>
      <c r="AK774" s="400"/>
      <c r="AL774" s="401"/>
      <c r="AM774" s="402"/>
      <c r="AN774" s="402"/>
      <c r="AO774" s="403"/>
      <c r="AP774" s="404"/>
      <c r="AQ774" s="404"/>
      <c r="AR774" s="404"/>
      <c r="AS774" s="404"/>
      <c r="AT774" s="404"/>
      <c r="AU774" s="404"/>
      <c r="AV774" s="404"/>
      <c r="AW774" s="404"/>
      <c r="AX774" s="404"/>
    </row>
    <row r="775" spans="1:50" ht="26.25" customHeight="1" x14ac:dyDescent="0.15">
      <c r="A775" s="1097">
        <v>13</v>
      </c>
      <c r="B775" s="1097">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95"/>
      <c r="Z775" s="396"/>
      <c r="AA775" s="396"/>
      <c r="AB775" s="397"/>
      <c r="AC775" s="398"/>
      <c r="AD775" s="398"/>
      <c r="AE775" s="398"/>
      <c r="AF775" s="398"/>
      <c r="AG775" s="398"/>
      <c r="AH775" s="399"/>
      <c r="AI775" s="400"/>
      <c r="AJ775" s="400"/>
      <c r="AK775" s="400"/>
      <c r="AL775" s="401"/>
      <c r="AM775" s="402"/>
      <c r="AN775" s="402"/>
      <c r="AO775" s="403"/>
      <c r="AP775" s="404"/>
      <c r="AQ775" s="404"/>
      <c r="AR775" s="404"/>
      <c r="AS775" s="404"/>
      <c r="AT775" s="404"/>
      <c r="AU775" s="404"/>
      <c r="AV775" s="404"/>
      <c r="AW775" s="404"/>
      <c r="AX775" s="404"/>
    </row>
    <row r="776" spans="1:50" ht="26.25" customHeight="1" x14ac:dyDescent="0.15">
      <c r="A776" s="1097">
        <v>14</v>
      </c>
      <c r="B776" s="1097">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95"/>
      <c r="Z776" s="396"/>
      <c r="AA776" s="396"/>
      <c r="AB776" s="397"/>
      <c r="AC776" s="398"/>
      <c r="AD776" s="398"/>
      <c r="AE776" s="398"/>
      <c r="AF776" s="398"/>
      <c r="AG776" s="398"/>
      <c r="AH776" s="399"/>
      <c r="AI776" s="400"/>
      <c r="AJ776" s="400"/>
      <c r="AK776" s="400"/>
      <c r="AL776" s="401"/>
      <c r="AM776" s="402"/>
      <c r="AN776" s="402"/>
      <c r="AO776" s="403"/>
      <c r="AP776" s="404"/>
      <c r="AQ776" s="404"/>
      <c r="AR776" s="404"/>
      <c r="AS776" s="404"/>
      <c r="AT776" s="404"/>
      <c r="AU776" s="404"/>
      <c r="AV776" s="404"/>
      <c r="AW776" s="404"/>
      <c r="AX776" s="404"/>
    </row>
    <row r="777" spans="1:50" ht="26.25" customHeight="1" x14ac:dyDescent="0.15">
      <c r="A777" s="1097">
        <v>15</v>
      </c>
      <c r="B777" s="1097">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95"/>
      <c r="Z777" s="396"/>
      <c r="AA777" s="396"/>
      <c r="AB777" s="397"/>
      <c r="AC777" s="398"/>
      <c r="AD777" s="398"/>
      <c r="AE777" s="398"/>
      <c r="AF777" s="398"/>
      <c r="AG777" s="398"/>
      <c r="AH777" s="399"/>
      <c r="AI777" s="400"/>
      <c r="AJ777" s="400"/>
      <c r="AK777" s="400"/>
      <c r="AL777" s="401"/>
      <c r="AM777" s="402"/>
      <c r="AN777" s="402"/>
      <c r="AO777" s="403"/>
      <c r="AP777" s="404"/>
      <c r="AQ777" s="404"/>
      <c r="AR777" s="404"/>
      <c r="AS777" s="404"/>
      <c r="AT777" s="404"/>
      <c r="AU777" s="404"/>
      <c r="AV777" s="404"/>
      <c r="AW777" s="404"/>
      <c r="AX777" s="404"/>
    </row>
    <row r="778" spans="1:50" ht="26.25" customHeight="1" x14ac:dyDescent="0.15">
      <c r="A778" s="1097">
        <v>16</v>
      </c>
      <c r="B778" s="1097">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95"/>
      <c r="Z778" s="396"/>
      <c r="AA778" s="396"/>
      <c r="AB778" s="397"/>
      <c r="AC778" s="398"/>
      <c r="AD778" s="398"/>
      <c r="AE778" s="398"/>
      <c r="AF778" s="398"/>
      <c r="AG778" s="398"/>
      <c r="AH778" s="399"/>
      <c r="AI778" s="400"/>
      <c r="AJ778" s="400"/>
      <c r="AK778" s="400"/>
      <c r="AL778" s="401"/>
      <c r="AM778" s="402"/>
      <c r="AN778" s="402"/>
      <c r="AO778" s="403"/>
      <c r="AP778" s="404"/>
      <c r="AQ778" s="404"/>
      <c r="AR778" s="404"/>
      <c r="AS778" s="404"/>
      <c r="AT778" s="404"/>
      <c r="AU778" s="404"/>
      <c r="AV778" s="404"/>
      <c r="AW778" s="404"/>
      <c r="AX778" s="404"/>
    </row>
    <row r="779" spans="1:50" ht="26.25" customHeight="1" x14ac:dyDescent="0.15">
      <c r="A779" s="1097">
        <v>17</v>
      </c>
      <c r="B779" s="1097">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95"/>
      <c r="Z779" s="396"/>
      <c r="AA779" s="396"/>
      <c r="AB779" s="397"/>
      <c r="AC779" s="398"/>
      <c r="AD779" s="398"/>
      <c r="AE779" s="398"/>
      <c r="AF779" s="398"/>
      <c r="AG779" s="398"/>
      <c r="AH779" s="399"/>
      <c r="AI779" s="400"/>
      <c r="AJ779" s="400"/>
      <c r="AK779" s="400"/>
      <c r="AL779" s="401"/>
      <c r="AM779" s="402"/>
      <c r="AN779" s="402"/>
      <c r="AO779" s="403"/>
      <c r="AP779" s="404"/>
      <c r="AQ779" s="404"/>
      <c r="AR779" s="404"/>
      <c r="AS779" s="404"/>
      <c r="AT779" s="404"/>
      <c r="AU779" s="404"/>
      <c r="AV779" s="404"/>
      <c r="AW779" s="404"/>
      <c r="AX779" s="404"/>
    </row>
    <row r="780" spans="1:50" ht="26.25" customHeight="1" x14ac:dyDescent="0.15">
      <c r="A780" s="1097">
        <v>18</v>
      </c>
      <c r="B780" s="1097">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95"/>
      <c r="Z780" s="396"/>
      <c r="AA780" s="396"/>
      <c r="AB780" s="397"/>
      <c r="AC780" s="398"/>
      <c r="AD780" s="398"/>
      <c r="AE780" s="398"/>
      <c r="AF780" s="398"/>
      <c r="AG780" s="398"/>
      <c r="AH780" s="399"/>
      <c r="AI780" s="400"/>
      <c r="AJ780" s="400"/>
      <c r="AK780" s="400"/>
      <c r="AL780" s="401"/>
      <c r="AM780" s="402"/>
      <c r="AN780" s="402"/>
      <c r="AO780" s="403"/>
      <c r="AP780" s="404"/>
      <c r="AQ780" s="404"/>
      <c r="AR780" s="404"/>
      <c r="AS780" s="404"/>
      <c r="AT780" s="404"/>
      <c r="AU780" s="404"/>
      <c r="AV780" s="404"/>
      <c r="AW780" s="404"/>
      <c r="AX780" s="404"/>
    </row>
    <row r="781" spans="1:50" ht="26.25" customHeight="1" x14ac:dyDescent="0.15">
      <c r="A781" s="1097">
        <v>19</v>
      </c>
      <c r="B781" s="1097">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95"/>
      <c r="Z781" s="396"/>
      <c r="AA781" s="396"/>
      <c r="AB781" s="397"/>
      <c r="AC781" s="398"/>
      <c r="AD781" s="398"/>
      <c r="AE781" s="398"/>
      <c r="AF781" s="398"/>
      <c r="AG781" s="398"/>
      <c r="AH781" s="399"/>
      <c r="AI781" s="400"/>
      <c r="AJ781" s="400"/>
      <c r="AK781" s="400"/>
      <c r="AL781" s="401"/>
      <c r="AM781" s="402"/>
      <c r="AN781" s="402"/>
      <c r="AO781" s="403"/>
      <c r="AP781" s="404"/>
      <c r="AQ781" s="404"/>
      <c r="AR781" s="404"/>
      <c r="AS781" s="404"/>
      <c r="AT781" s="404"/>
      <c r="AU781" s="404"/>
      <c r="AV781" s="404"/>
      <c r="AW781" s="404"/>
      <c r="AX781" s="404"/>
    </row>
    <row r="782" spans="1:50" ht="26.25" customHeight="1" x14ac:dyDescent="0.15">
      <c r="A782" s="1097">
        <v>20</v>
      </c>
      <c r="B782" s="1097">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95"/>
      <c r="Z782" s="396"/>
      <c r="AA782" s="396"/>
      <c r="AB782" s="397"/>
      <c r="AC782" s="398"/>
      <c r="AD782" s="398"/>
      <c r="AE782" s="398"/>
      <c r="AF782" s="398"/>
      <c r="AG782" s="398"/>
      <c r="AH782" s="399"/>
      <c r="AI782" s="400"/>
      <c r="AJ782" s="400"/>
      <c r="AK782" s="400"/>
      <c r="AL782" s="401"/>
      <c r="AM782" s="402"/>
      <c r="AN782" s="402"/>
      <c r="AO782" s="403"/>
      <c r="AP782" s="404"/>
      <c r="AQ782" s="404"/>
      <c r="AR782" s="404"/>
      <c r="AS782" s="404"/>
      <c r="AT782" s="404"/>
      <c r="AU782" s="404"/>
      <c r="AV782" s="404"/>
      <c r="AW782" s="404"/>
      <c r="AX782" s="404"/>
    </row>
    <row r="783" spans="1:50" ht="26.25" customHeight="1" x14ac:dyDescent="0.15">
      <c r="A783" s="1097">
        <v>21</v>
      </c>
      <c r="B783" s="1097">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95"/>
      <c r="Z783" s="396"/>
      <c r="AA783" s="396"/>
      <c r="AB783" s="397"/>
      <c r="AC783" s="398"/>
      <c r="AD783" s="398"/>
      <c r="AE783" s="398"/>
      <c r="AF783" s="398"/>
      <c r="AG783" s="398"/>
      <c r="AH783" s="399"/>
      <c r="AI783" s="400"/>
      <c r="AJ783" s="400"/>
      <c r="AK783" s="400"/>
      <c r="AL783" s="401"/>
      <c r="AM783" s="402"/>
      <c r="AN783" s="402"/>
      <c r="AO783" s="403"/>
      <c r="AP783" s="404"/>
      <c r="AQ783" s="404"/>
      <c r="AR783" s="404"/>
      <c r="AS783" s="404"/>
      <c r="AT783" s="404"/>
      <c r="AU783" s="404"/>
      <c r="AV783" s="404"/>
      <c r="AW783" s="404"/>
      <c r="AX783" s="404"/>
    </row>
    <row r="784" spans="1:50" ht="26.25" customHeight="1" x14ac:dyDescent="0.15">
      <c r="A784" s="1097">
        <v>22</v>
      </c>
      <c r="B784" s="1097">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95"/>
      <c r="Z784" s="396"/>
      <c r="AA784" s="396"/>
      <c r="AB784" s="397"/>
      <c r="AC784" s="398"/>
      <c r="AD784" s="398"/>
      <c r="AE784" s="398"/>
      <c r="AF784" s="398"/>
      <c r="AG784" s="398"/>
      <c r="AH784" s="399"/>
      <c r="AI784" s="400"/>
      <c r="AJ784" s="400"/>
      <c r="AK784" s="400"/>
      <c r="AL784" s="401"/>
      <c r="AM784" s="402"/>
      <c r="AN784" s="402"/>
      <c r="AO784" s="403"/>
      <c r="AP784" s="404"/>
      <c r="AQ784" s="404"/>
      <c r="AR784" s="404"/>
      <c r="AS784" s="404"/>
      <c r="AT784" s="404"/>
      <c r="AU784" s="404"/>
      <c r="AV784" s="404"/>
      <c r="AW784" s="404"/>
      <c r="AX784" s="404"/>
    </row>
    <row r="785" spans="1:50" ht="26.25" customHeight="1" x14ac:dyDescent="0.15">
      <c r="A785" s="1097">
        <v>23</v>
      </c>
      <c r="B785" s="1097">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95"/>
      <c r="Z785" s="396"/>
      <c r="AA785" s="396"/>
      <c r="AB785" s="397"/>
      <c r="AC785" s="398"/>
      <c r="AD785" s="398"/>
      <c r="AE785" s="398"/>
      <c r="AF785" s="398"/>
      <c r="AG785" s="398"/>
      <c r="AH785" s="399"/>
      <c r="AI785" s="400"/>
      <c r="AJ785" s="400"/>
      <c r="AK785" s="400"/>
      <c r="AL785" s="401"/>
      <c r="AM785" s="402"/>
      <c r="AN785" s="402"/>
      <c r="AO785" s="403"/>
      <c r="AP785" s="404"/>
      <c r="AQ785" s="404"/>
      <c r="AR785" s="404"/>
      <c r="AS785" s="404"/>
      <c r="AT785" s="404"/>
      <c r="AU785" s="404"/>
      <c r="AV785" s="404"/>
      <c r="AW785" s="404"/>
      <c r="AX785" s="404"/>
    </row>
    <row r="786" spans="1:50" ht="26.25" customHeight="1" x14ac:dyDescent="0.15">
      <c r="A786" s="1097">
        <v>24</v>
      </c>
      <c r="B786" s="1097">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95"/>
      <c r="Z786" s="396"/>
      <c r="AA786" s="396"/>
      <c r="AB786" s="397"/>
      <c r="AC786" s="398"/>
      <c r="AD786" s="398"/>
      <c r="AE786" s="398"/>
      <c r="AF786" s="398"/>
      <c r="AG786" s="398"/>
      <c r="AH786" s="399"/>
      <c r="AI786" s="400"/>
      <c r="AJ786" s="400"/>
      <c r="AK786" s="400"/>
      <c r="AL786" s="401"/>
      <c r="AM786" s="402"/>
      <c r="AN786" s="402"/>
      <c r="AO786" s="403"/>
      <c r="AP786" s="404"/>
      <c r="AQ786" s="404"/>
      <c r="AR786" s="404"/>
      <c r="AS786" s="404"/>
      <c r="AT786" s="404"/>
      <c r="AU786" s="404"/>
      <c r="AV786" s="404"/>
      <c r="AW786" s="404"/>
      <c r="AX786" s="404"/>
    </row>
    <row r="787" spans="1:50" ht="26.25" customHeight="1" x14ac:dyDescent="0.15">
      <c r="A787" s="1097">
        <v>25</v>
      </c>
      <c r="B787" s="1097">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95"/>
      <c r="Z787" s="396"/>
      <c r="AA787" s="396"/>
      <c r="AB787" s="397"/>
      <c r="AC787" s="398"/>
      <c r="AD787" s="398"/>
      <c r="AE787" s="398"/>
      <c r="AF787" s="398"/>
      <c r="AG787" s="398"/>
      <c r="AH787" s="399"/>
      <c r="AI787" s="400"/>
      <c r="AJ787" s="400"/>
      <c r="AK787" s="400"/>
      <c r="AL787" s="401"/>
      <c r="AM787" s="402"/>
      <c r="AN787" s="402"/>
      <c r="AO787" s="403"/>
      <c r="AP787" s="404"/>
      <c r="AQ787" s="404"/>
      <c r="AR787" s="404"/>
      <c r="AS787" s="404"/>
      <c r="AT787" s="404"/>
      <c r="AU787" s="404"/>
      <c r="AV787" s="404"/>
      <c r="AW787" s="404"/>
      <c r="AX787" s="404"/>
    </row>
    <row r="788" spans="1:50" ht="26.25" customHeight="1" x14ac:dyDescent="0.15">
      <c r="A788" s="1097">
        <v>26</v>
      </c>
      <c r="B788" s="1097">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95"/>
      <c r="Z788" s="396"/>
      <c r="AA788" s="396"/>
      <c r="AB788" s="397"/>
      <c r="AC788" s="398"/>
      <c r="AD788" s="398"/>
      <c r="AE788" s="398"/>
      <c r="AF788" s="398"/>
      <c r="AG788" s="398"/>
      <c r="AH788" s="399"/>
      <c r="AI788" s="400"/>
      <c r="AJ788" s="400"/>
      <c r="AK788" s="400"/>
      <c r="AL788" s="401"/>
      <c r="AM788" s="402"/>
      <c r="AN788" s="402"/>
      <c r="AO788" s="403"/>
      <c r="AP788" s="404"/>
      <c r="AQ788" s="404"/>
      <c r="AR788" s="404"/>
      <c r="AS788" s="404"/>
      <c r="AT788" s="404"/>
      <c r="AU788" s="404"/>
      <c r="AV788" s="404"/>
      <c r="AW788" s="404"/>
      <c r="AX788" s="404"/>
    </row>
    <row r="789" spans="1:50" ht="26.25" customHeight="1" x14ac:dyDescent="0.15">
      <c r="A789" s="1097">
        <v>27</v>
      </c>
      <c r="B789" s="1097">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95"/>
      <c r="Z789" s="396"/>
      <c r="AA789" s="396"/>
      <c r="AB789" s="397"/>
      <c r="AC789" s="398"/>
      <c r="AD789" s="398"/>
      <c r="AE789" s="398"/>
      <c r="AF789" s="398"/>
      <c r="AG789" s="398"/>
      <c r="AH789" s="399"/>
      <c r="AI789" s="400"/>
      <c r="AJ789" s="400"/>
      <c r="AK789" s="400"/>
      <c r="AL789" s="401"/>
      <c r="AM789" s="402"/>
      <c r="AN789" s="402"/>
      <c r="AO789" s="403"/>
      <c r="AP789" s="404"/>
      <c r="AQ789" s="404"/>
      <c r="AR789" s="404"/>
      <c r="AS789" s="404"/>
      <c r="AT789" s="404"/>
      <c r="AU789" s="404"/>
      <c r="AV789" s="404"/>
      <c r="AW789" s="404"/>
      <c r="AX789" s="404"/>
    </row>
    <row r="790" spans="1:50" ht="26.25" customHeight="1" x14ac:dyDescent="0.15">
      <c r="A790" s="1097">
        <v>28</v>
      </c>
      <c r="B790" s="1097">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95"/>
      <c r="Z790" s="396"/>
      <c r="AA790" s="396"/>
      <c r="AB790" s="397"/>
      <c r="AC790" s="398"/>
      <c r="AD790" s="398"/>
      <c r="AE790" s="398"/>
      <c r="AF790" s="398"/>
      <c r="AG790" s="398"/>
      <c r="AH790" s="399"/>
      <c r="AI790" s="400"/>
      <c r="AJ790" s="400"/>
      <c r="AK790" s="400"/>
      <c r="AL790" s="401"/>
      <c r="AM790" s="402"/>
      <c r="AN790" s="402"/>
      <c r="AO790" s="403"/>
      <c r="AP790" s="404"/>
      <c r="AQ790" s="404"/>
      <c r="AR790" s="404"/>
      <c r="AS790" s="404"/>
      <c r="AT790" s="404"/>
      <c r="AU790" s="404"/>
      <c r="AV790" s="404"/>
      <c r="AW790" s="404"/>
      <c r="AX790" s="404"/>
    </row>
    <row r="791" spans="1:50" ht="26.25" customHeight="1" x14ac:dyDescent="0.15">
      <c r="A791" s="1097">
        <v>29</v>
      </c>
      <c r="B791" s="1097">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95"/>
      <c r="Z791" s="396"/>
      <c r="AA791" s="396"/>
      <c r="AB791" s="397"/>
      <c r="AC791" s="398"/>
      <c r="AD791" s="398"/>
      <c r="AE791" s="398"/>
      <c r="AF791" s="398"/>
      <c r="AG791" s="398"/>
      <c r="AH791" s="399"/>
      <c r="AI791" s="400"/>
      <c r="AJ791" s="400"/>
      <c r="AK791" s="400"/>
      <c r="AL791" s="401"/>
      <c r="AM791" s="402"/>
      <c r="AN791" s="402"/>
      <c r="AO791" s="403"/>
      <c r="AP791" s="404"/>
      <c r="AQ791" s="404"/>
      <c r="AR791" s="404"/>
      <c r="AS791" s="404"/>
      <c r="AT791" s="404"/>
      <c r="AU791" s="404"/>
      <c r="AV791" s="404"/>
      <c r="AW791" s="404"/>
      <c r="AX791" s="404"/>
    </row>
    <row r="792" spans="1:50" ht="26.25" customHeight="1" x14ac:dyDescent="0.15">
      <c r="A792" s="1097">
        <v>30</v>
      </c>
      <c r="B792" s="1097">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95"/>
      <c r="Z792" s="396"/>
      <c r="AA792" s="396"/>
      <c r="AB792" s="397"/>
      <c r="AC792" s="398"/>
      <c r="AD792" s="398"/>
      <c r="AE792" s="398"/>
      <c r="AF792" s="398"/>
      <c r="AG792" s="398"/>
      <c r="AH792" s="399"/>
      <c r="AI792" s="400"/>
      <c r="AJ792" s="400"/>
      <c r="AK792" s="400"/>
      <c r="AL792" s="401"/>
      <c r="AM792" s="402"/>
      <c r="AN792" s="402"/>
      <c r="AO792" s="403"/>
      <c r="AP792" s="404"/>
      <c r="AQ792" s="404"/>
      <c r="AR792" s="404"/>
      <c r="AS792" s="404"/>
      <c r="AT792" s="404"/>
      <c r="AU792" s="404"/>
      <c r="AV792" s="404"/>
      <c r="AW792" s="404"/>
      <c r="AX792" s="40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1"/>
      <c r="B795" s="411"/>
      <c r="C795" s="411" t="s">
        <v>27</v>
      </c>
      <c r="D795" s="411"/>
      <c r="E795" s="411"/>
      <c r="F795" s="411"/>
      <c r="G795" s="411"/>
      <c r="H795" s="411"/>
      <c r="I795" s="411"/>
      <c r="J795" s="155" t="s">
        <v>434</v>
      </c>
      <c r="K795" s="412"/>
      <c r="L795" s="412"/>
      <c r="M795" s="412"/>
      <c r="N795" s="412"/>
      <c r="O795" s="412"/>
      <c r="P795" s="413" t="s">
        <v>28</v>
      </c>
      <c r="Q795" s="413"/>
      <c r="R795" s="413"/>
      <c r="S795" s="413"/>
      <c r="T795" s="413"/>
      <c r="U795" s="413"/>
      <c r="V795" s="413"/>
      <c r="W795" s="413"/>
      <c r="X795" s="413"/>
      <c r="Y795" s="414" t="s">
        <v>507</v>
      </c>
      <c r="Z795" s="415"/>
      <c r="AA795" s="415"/>
      <c r="AB795" s="415"/>
      <c r="AC795" s="155" t="s">
        <v>489</v>
      </c>
      <c r="AD795" s="155"/>
      <c r="AE795" s="155"/>
      <c r="AF795" s="155"/>
      <c r="AG795" s="155"/>
      <c r="AH795" s="414" t="s">
        <v>393</v>
      </c>
      <c r="AI795" s="411"/>
      <c r="AJ795" s="411"/>
      <c r="AK795" s="411"/>
      <c r="AL795" s="411" t="s">
        <v>22</v>
      </c>
      <c r="AM795" s="411"/>
      <c r="AN795" s="411"/>
      <c r="AO795" s="416"/>
      <c r="AP795" s="417" t="s">
        <v>435</v>
      </c>
      <c r="AQ795" s="417"/>
      <c r="AR795" s="417"/>
      <c r="AS795" s="417"/>
      <c r="AT795" s="417"/>
      <c r="AU795" s="417"/>
      <c r="AV795" s="417"/>
      <c r="AW795" s="417"/>
      <c r="AX795" s="417"/>
    </row>
    <row r="796" spans="1:50" ht="26.25" customHeight="1" x14ac:dyDescent="0.15">
      <c r="A796" s="1097">
        <v>1</v>
      </c>
      <c r="B796" s="1097">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95"/>
      <c r="Z796" s="396"/>
      <c r="AA796" s="396"/>
      <c r="AB796" s="397"/>
      <c r="AC796" s="398"/>
      <c r="AD796" s="398"/>
      <c r="AE796" s="398"/>
      <c r="AF796" s="398"/>
      <c r="AG796" s="398"/>
      <c r="AH796" s="399"/>
      <c r="AI796" s="400"/>
      <c r="AJ796" s="400"/>
      <c r="AK796" s="400"/>
      <c r="AL796" s="401"/>
      <c r="AM796" s="402"/>
      <c r="AN796" s="402"/>
      <c r="AO796" s="403"/>
      <c r="AP796" s="404"/>
      <c r="AQ796" s="404"/>
      <c r="AR796" s="404"/>
      <c r="AS796" s="404"/>
      <c r="AT796" s="404"/>
      <c r="AU796" s="404"/>
      <c r="AV796" s="404"/>
      <c r="AW796" s="404"/>
      <c r="AX796" s="404"/>
    </row>
    <row r="797" spans="1:50" ht="26.25" customHeight="1" x14ac:dyDescent="0.15">
      <c r="A797" s="1097">
        <v>2</v>
      </c>
      <c r="B797" s="1097">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95"/>
      <c r="Z797" s="396"/>
      <c r="AA797" s="396"/>
      <c r="AB797" s="397"/>
      <c r="AC797" s="398"/>
      <c r="AD797" s="398"/>
      <c r="AE797" s="398"/>
      <c r="AF797" s="398"/>
      <c r="AG797" s="398"/>
      <c r="AH797" s="399"/>
      <c r="AI797" s="400"/>
      <c r="AJ797" s="400"/>
      <c r="AK797" s="400"/>
      <c r="AL797" s="401"/>
      <c r="AM797" s="402"/>
      <c r="AN797" s="402"/>
      <c r="AO797" s="403"/>
      <c r="AP797" s="404"/>
      <c r="AQ797" s="404"/>
      <c r="AR797" s="404"/>
      <c r="AS797" s="404"/>
      <c r="AT797" s="404"/>
      <c r="AU797" s="404"/>
      <c r="AV797" s="404"/>
      <c r="AW797" s="404"/>
      <c r="AX797" s="404"/>
    </row>
    <row r="798" spans="1:50" ht="26.25" customHeight="1" x14ac:dyDescent="0.15">
      <c r="A798" s="1097">
        <v>3</v>
      </c>
      <c r="B798" s="1097">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95"/>
      <c r="Z798" s="396"/>
      <c r="AA798" s="396"/>
      <c r="AB798" s="397"/>
      <c r="AC798" s="398"/>
      <c r="AD798" s="398"/>
      <c r="AE798" s="398"/>
      <c r="AF798" s="398"/>
      <c r="AG798" s="398"/>
      <c r="AH798" s="399"/>
      <c r="AI798" s="400"/>
      <c r="AJ798" s="400"/>
      <c r="AK798" s="400"/>
      <c r="AL798" s="401"/>
      <c r="AM798" s="402"/>
      <c r="AN798" s="402"/>
      <c r="AO798" s="403"/>
      <c r="AP798" s="404"/>
      <c r="AQ798" s="404"/>
      <c r="AR798" s="404"/>
      <c r="AS798" s="404"/>
      <c r="AT798" s="404"/>
      <c r="AU798" s="404"/>
      <c r="AV798" s="404"/>
      <c r="AW798" s="404"/>
      <c r="AX798" s="404"/>
    </row>
    <row r="799" spans="1:50" ht="26.25" customHeight="1" x14ac:dyDescent="0.15">
      <c r="A799" s="1097">
        <v>4</v>
      </c>
      <c r="B799" s="1097">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95"/>
      <c r="Z799" s="396"/>
      <c r="AA799" s="396"/>
      <c r="AB799" s="397"/>
      <c r="AC799" s="398"/>
      <c r="AD799" s="398"/>
      <c r="AE799" s="398"/>
      <c r="AF799" s="398"/>
      <c r="AG799" s="398"/>
      <c r="AH799" s="399"/>
      <c r="AI799" s="400"/>
      <c r="AJ799" s="400"/>
      <c r="AK799" s="400"/>
      <c r="AL799" s="401"/>
      <c r="AM799" s="402"/>
      <c r="AN799" s="402"/>
      <c r="AO799" s="403"/>
      <c r="AP799" s="404"/>
      <c r="AQ799" s="404"/>
      <c r="AR799" s="404"/>
      <c r="AS799" s="404"/>
      <c r="AT799" s="404"/>
      <c r="AU799" s="404"/>
      <c r="AV799" s="404"/>
      <c r="AW799" s="404"/>
      <c r="AX799" s="404"/>
    </row>
    <row r="800" spans="1:50" ht="26.25" customHeight="1" x14ac:dyDescent="0.15">
      <c r="A800" s="1097">
        <v>5</v>
      </c>
      <c r="B800" s="1097">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95"/>
      <c r="Z800" s="396"/>
      <c r="AA800" s="396"/>
      <c r="AB800" s="397"/>
      <c r="AC800" s="398"/>
      <c r="AD800" s="398"/>
      <c r="AE800" s="398"/>
      <c r="AF800" s="398"/>
      <c r="AG800" s="398"/>
      <c r="AH800" s="399"/>
      <c r="AI800" s="400"/>
      <c r="AJ800" s="400"/>
      <c r="AK800" s="400"/>
      <c r="AL800" s="401"/>
      <c r="AM800" s="402"/>
      <c r="AN800" s="402"/>
      <c r="AO800" s="403"/>
      <c r="AP800" s="404"/>
      <c r="AQ800" s="404"/>
      <c r="AR800" s="404"/>
      <c r="AS800" s="404"/>
      <c r="AT800" s="404"/>
      <c r="AU800" s="404"/>
      <c r="AV800" s="404"/>
      <c r="AW800" s="404"/>
      <c r="AX800" s="404"/>
    </row>
    <row r="801" spans="1:50" ht="26.25" customHeight="1" x14ac:dyDescent="0.15">
      <c r="A801" s="1097">
        <v>6</v>
      </c>
      <c r="B801" s="1097">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95"/>
      <c r="Z801" s="396"/>
      <c r="AA801" s="396"/>
      <c r="AB801" s="397"/>
      <c r="AC801" s="398"/>
      <c r="AD801" s="398"/>
      <c r="AE801" s="398"/>
      <c r="AF801" s="398"/>
      <c r="AG801" s="398"/>
      <c r="AH801" s="399"/>
      <c r="AI801" s="400"/>
      <c r="AJ801" s="400"/>
      <c r="AK801" s="400"/>
      <c r="AL801" s="401"/>
      <c r="AM801" s="402"/>
      <c r="AN801" s="402"/>
      <c r="AO801" s="403"/>
      <c r="AP801" s="404"/>
      <c r="AQ801" s="404"/>
      <c r="AR801" s="404"/>
      <c r="AS801" s="404"/>
      <c r="AT801" s="404"/>
      <c r="AU801" s="404"/>
      <c r="AV801" s="404"/>
      <c r="AW801" s="404"/>
      <c r="AX801" s="404"/>
    </row>
    <row r="802" spans="1:50" ht="26.25" customHeight="1" x14ac:dyDescent="0.15">
      <c r="A802" s="1097">
        <v>7</v>
      </c>
      <c r="B802" s="1097">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95"/>
      <c r="Z802" s="396"/>
      <c r="AA802" s="396"/>
      <c r="AB802" s="397"/>
      <c r="AC802" s="398"/>
      <c r="AD802" s="398"/>
      <c r="AE802" s="398"/>
      <c r="AF802" s="398"/>
      <c r="AG802" s="398"/>
      <c r="AH802" s="399"/>
      <c r="AI802" s="400"/>
      <c r="AJ802" s="400"/>
      <c r="AK802" s="400"/>
      <c r="AL802" s="401"/>
      <c r="AM802" s="402"/>
      <c r="AN802" s="402"/>
      <c r="AO802" s="403"/>
      <c r="AP802" s="404"/>
      <c r="AQ802" s="404"/>
      <c r="AR802" s="404"/>
      <c r="AS802" s="404"/>
      <c r="AT802" s="404"/>
      <c r="AU802" s="404"/>
      <c r="AV802" s="404"/>
      <c r="AW802" s="404"/>
      <c r="AX802" s="404"/>
    </row>
    <row r="803" spans="1:50" ht="26.25" customHeight="1" x14ac:dyDescent="0.15">
      <c r="A803" s="1097">
        <v>8</v>
      </c>
      <c r="B803" s="1097">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95"/>
      <c r="Z803" s="396"/>
      <c r="AA803" s="396"/>
      <c r="AB803" s="397"/>
      <c r="AC803" s="398"/>
      <c r="AD803" s="398"/>
      <c r="AE803" s="398"/>
      <c r="AF803" s="398"/>
      <c r="AG803" s="398"/>
      <c r="AH803" s="399"/>
      <c r="AI803" s="400"/>
      <c r="AJ803" s="400"/>
      <c r="AK803" s="400"/>
      <c r="AL803" s="401"/>
      <c r="AM803" s="402"/>
      <c r="AN803" s="402"/>
      <c r="AO803" s="403"/>
      <c r="AP803" s="404"/>
      <c r="AQ803" s="404"/>
      <c r="AR803" s="404"/>
      <c r="AS803" s="404"/>
      <c r="AT803" s="404"/>
      <c r="AU803" s="404"/>
      <c r="AV803" s="404"/>
      <c r="AW803" s="404"/>
      <c r="AX803" s="404"/>
    </row>
    <row r="804" spans="1:50" ht="26.25" customHeight="1" x14ac:dyDescent="0.15">
      <c r="A804" s="1097">
        <v>9</v>
      </c>
      <c r="B804" s="1097">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95"/>
      <c r="Z804" s="396"/>
      <c r="AA804" s="396"/>
      <c r="AB804" s="397"/>
      <c r="AC804" s="398"/>
      <c r="AD804" s="398"/>
      <c r="AE804" s="398"/>
      <c r="AF804" s="398"/>
      <c r="AG804" s="398"/>
      <c r="AH804" s="399"/>
      <c r="AI804" s="400"/>
      <c r="AJ804" s="400"/>
      <c r="AK804" s="400"/>
      <c r="AL804" s="401"/>
      <c r="AM804" s="402"/>
      <c r="AN804" s="402"/>
      <c r="AO804" s="403"/>
      <c r="AP804" s="404"/>
      <c r="AQ804" s="404"/>
      <c r="AR804" s="404"/>
      <c r="AS804" s="404"/>
      <c r="AT804" s="404"/>
      <c r="AU804" s="404"/>
      <c r="AV804" s="404"/>
      <c r="AW804" s="404"/>
      <c r="AX804" s="404"/>
    </row>
    <row r="805" spans="1:50" ht="26.25" customHeight="1" x14ac:dyDescent="0.15">
      <c r="A805" s="1097">
        <v>10</v>
      </c>
      <c r="B805" s="1097">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95"/>
      <c r="Z805" s="396"/>
      <c r="AA805" s="396"/>
      <c r="AB805" s="397"/>
      <c r="AC805" s="398"/>
      <c r="AD805" s="398"/>
      <c r="AE805" s="398"/>
      <c r="AF805" s="398"/>
      <c r="AG805" s="398"/>
      <c r="AH805" s="399"/>
      <c r="AI805" s="400"/>
      <c r="AJ805" s="400"/>
      <c r="AK805" s="400"/>
      <c r="AL805" s="401"/>
      <c r="AM805" s="402"/>
      <c r="AN805" s="402"/>
      <c r="AO805" s="403"/>
      <c r="AP805" s="404"/>
      <c r="AQ805" s="404"/>
      <c r="AR805" s="404"/>
      <c r="AS805" s="404"/>
      <c r="AT805" s="404"/>
      <c r="AU805" s="404"/>
      <c r="AV805" s="404"/>
      <c r="AW805" s="404"/>
      <c r="AX805" s="404"/>
    </row>
    <row r="806" spans="1:50" ht="26.25" customHeight="1" x14ac:dyDescent="0.15">
      <c r="A806" s="1097">
        <v>11</v>
      </c>
      <c r="B806" s="1097">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95"/>
      <c r="Z806" s="396"/>
      <c r="AA806" s="396"/>
      <c r="AB806" s="397"/>
      <c r="AC806" s="398"/>
      <c r="AD806" s="398"/>
      <c r="AE806" s="398"/>
      <c r="AF806" s="398"/>
      <c r="AG806" s="398"/>
      <c r="AH806" s="399"/>
      <c r="AI806" s="400"/>
      <c r="AJ806" s="400"/>
      <c r="AK806" s="400"/>
      <c r="AL806" s="401"/>
      <c r="AM806" s="402"/>
      <c r="AN806" s="402"/>
      <c r="AO806" s="403"/>
      <c r="AP806" s="404"/>
      <c r="AQ806" s="404"/>
      <c r="AR806" s="404"/>
      <c r="AS806" s="404"/>
      <c r="AT806" s="404"/>
      <c r="AU806" s="404"/>
      <c r="AV806" s="404"/>
      <c r="AW806" s="404"/>
      <c r="AX806" s="404"/>
    </row>
    <row r="807" spans="1:50" ht="26.25" customHeight="1" x14ac:dyDescent="0.15">
      <c r="A807" s="1097">
        <v>12</v>
      </c>
      <c r="B807" s="1097">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95"/>
      <c r="Z807" s="396"/>
      <c r="AA807" s="396"/>
      <c r="AB807" s="397"/>
      <c r="AC807" s="398"/>
      <c r="AD807" s="398"/>
      <c r="AE807" s="398"/>
      <c r="AF807" s="398"/>
      <c r="AG807" s="398"/>
      <c r="AH807" s="399"/>
      <c r="AI807" s="400"/>
      <c r="AJ807" s="400"/>
      <c r="AK807" s="400"/>
      <c r="AL807" s="401"/>
      <c r="AM807" s="402"/>
      <c r="AN807" s="402"/>
      <c r="AO807" s="403"/>
      <c r="AP807" s="404"/>
      <c r="AQ807" s="404"/>
      <c r="AR807" s="404"/>
      <c r="AS807" s="404"/>
      <c r="AT807" s="404"/>
      <c r="AU807" s="404"/>
      <c r="AV807" s="404"/>
      <c r="AW807" s="404"/>
      <c r="AX807" s="404"/>
    </row>
    <row r="808" spans="1:50" ht="26.25" customHeight="1" x14ac:dyDescent="0.15">
      <c r="A808" s="1097">
        <v>13</v>
      </c>
      <c r="B808" s="1097">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95"/>
      <c r="Z808" s="396"/>
      <c r="AA808" s="396"/>
      <c r="AB808" s="397"/>
      <c r="AC808" s="398"/>
      <c r="AD808" s="398"/>
      <c r="AE808" s="398"/>
      <c r="AF808" s="398"/>
      <c r="AG808" s="398"/>
      <c r="AH808" s="399"/>
      <c r="AI808" s="400"/>
      <c r="AJ808" s="400"/>
      <c r="AK808" s="400"/>
      <c r="AL808" s="401"/>
      <c r="AM808" s="402"/>
      <c r="AN808" s="402"/>
      <c r="AO808" s="403"/>
      <c r="AP808" s="404"/>
      <c r="AQ808" s="404"/>
      <c r="AR808" s="404"/>
      <c r="AS808" s="404"/>
      <c r="AT808" s="404"/>
      <c r="AU808" s="404"/>
      <c r="AV808" s="404"/>
      <c r="AW808" s="404"/>
      <c r="AX808" s="404"/>
    </row>
    <row r="809" spans="1:50" ht="26.25" customHeight="1" x14ac:dyDescent="0.15">
      <c r="A809" s="1097">
        <v>14</v>
      </c>
      <c r="B809" s="1097">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95"/>
      <c r="Z809" s="396"/>
      <c r="AA809" s="396"/>
      <c r="AB809" s="397"/>
      <c r="AC809" s="398"/>
      <c r="AD809" s="398"/>
      <c r="AE809" s="398"/>
      <c r="AF809" s="398"/>
      <c r="AG809" s="398"/>
      <c r="AH809" s="399"/>
      <c r="AI809" s="400"/>
      <c r="AJ809" s="400"/>
      <c r="AK809" s="400"/>
      <c r="AL809" s="401"/>
      <c r="AM809" s="402"/>
      <c r="AN809" s="402"/>
      <c r="AO809" s="403"/>
      <c r="AP809" s="404"/>
      <c r="AQ809" s="404"/>
      <c r="AR809" s="404"/>
      <c r="AS809" s="404"/>
      <c r="AT809" s="404"/>
      <c r="AU809" s="404"/>
      <c r="AV809" s="404"/>
      <c r="AW809" s="404"/>
      <c r="AX809" s="404"/>
    </row>
    <row r="810" spans="1:50" ht="26.25" customHeight="1" x14ac:dyDescent="0.15">
      <c r="A810" s="1097">
        <v>15</v>
      </c>
      <c r="B810" s="1097">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95"/>
      <c r="Z810" s="396"/>
      <c r="AA810" s="396"/>
      <c r="AB810" s="397"/>
      <c r="AC810" s="398"/>
      <c r="AD810" s="398"/>
      <c r="AE810" s="398"/>
      <c r="AF810" s="398"/>
      <c r="AG810" s="398"/>
      <c r="AH810" s="399"/>
      <c r="AI810" s="400"/>
      <c r="AJ810" s="400"/>
      <c r="AK810" s="400"/>
      <c r="AL810" s="401"/>
      <c r="AM810" s="402"/>
      <c r="AN810" s="402"/>
      <c r="AO810" s="403"/>
      <c r="AP810" s="404"/>
      <c r="AQ810" s="404"/>
      <c r="AR810" s="404"/>
      <c r="AS810" s="404"/>
      <c r="AT810" s="404"/>
      <c r="AU810" s="404"/>
      <c r="AV810" s="404"/>
      <c r="AW810" s="404"/>
      <c r="AX810" s="404"/>
    </row>
    <row r="811" spans="1:50" ht="26.25" customHeight="1" x14ac:dyDescent="0.15">
      <c r="A811" s="1097">
        <v>16</v>
      </c>
      <c r="B811" s="1097">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95"/>
      <c r="Z811" s="396"/>
      <c r="AA811" s="396"/>
      <c r="AB811" s="397"/>
      <c r="AC811" s="398"/>
      <c r="AD811" s="398"/>
      <c r="AE811" s="398"/>
      <c r="AF811" s="398"/>
      <c r="AG811" s="398"/>
      <c r="AH811" s="399"/>
      <c r="AI811" s="400"/>
      <c r="AJ811" s="400"/>
      <c r="AK811" s="400"/>
      <c r="AL811" s="401"/>
      <c r="AM811" s="402"/>
      <c r="AN811" s="402"/>
      <c r="AO811" s="403"/>
      <c r="AP811" s="404"/>
      <c r="AQ811" s="404"/>
      <c r="AR811" s="404"/>
      <c r="AS811" s="404"/>
      <c r="AT811" s="404"/>
      <c r="AU811" s="404"/>
      <c r="AV811" s="404"/>
      <c r="AW811" s="404"/>
      <c r="AX811" s="404"/>
    </row>
    <row r="812" spans="1:50" ht="26.25" customHeight="1" x14ac:dyDescent="0.15">
      <c r="A812" s="1097">
        <v>17</v>
      </c>
      <c r="B812" s="1097">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95"/>
      <c r="Z812" s="396"/>
      <c r="AA812" s="396"/>
      <c r="AB812" s="397"/>
      <c r="AC812" s="398"/>
      <c r="AD812" s="398"/>
      <c r="AE812" s="398"/>
      <c r="AF812" s="398"/>
      <c r="AG812" s="398"/>
      <c r="AH812" s="399"/>
      <c r="AI812" s="400"/>
      <c r="AJ812" s="400"/>
      <c r="AK812" s="400"/>
      <c r="AL812" s="401"/>
      <c r="AM812" s="402"/>
      <c r="AN812" s="402"/>
      <c r="AO812" s="403"/>
      <c r="AP812" s="404"/>
      <c r="AQ812" s="404"/>
      <c r="AR812" s="404"/>
      <c r="AS812" s="404"/>
      <c r="AT812" s="404"/>
      <c r="AU812" s="404"/>
      <c r="AV812" s="404"/>
      <c r="AW812" s="404"/>
      <c r="AX812" s="404"/>
    </row>
    <row r="813" spans="1:50" ht="26.25" customHeight="1" x14ac:dyDescent="0.15">
      <c r="A813" s="1097">
        <v>18</v>
      </c>
      <c r="B813" s="1097">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95"/>
      <c r="Z813" s="396"/>
      <c r="AA813" s="396"/>
      <c r="AB813" s="397"/>
      <c r="AC813" s="398"/>
      <c r="AD813" s="398"/>
      <c r="AE813" s="398"/>
      <c r="AF813" s="398"/>
      <c r="AG813" s="398"/>
      <c r="AH813" s="399"/>
      <c r="AI813" s="400"/>
      <c r="AJ813" s="400"/>
      <c r="AK813" s="400"/>
      <c r="AL813" s="401"/>
      <c r="AM813" s="402"/>
      <c r="AN813" s="402"/>
      <c r="AO813" s="403"/>
      <c r="AP813" s="404"/>
      <c r="AQ813" s="404"/>
      <c r="AR813" s="404"/>
      <c r="AS813" s="404"/>
      <c r="AT813" s="404"/>
      <c r="AU813" s="404"/>
      <c r="AV813" s="404"/>
      <c r="AW813" s="404"/>
      <c r="AX813" s="404"/>
    </row>
    <row r="814" spans="1:50" ht="26.25" customHeight="1" x14ac:dyDescent="0.15">
      <c r="A814" s="1097">
        <v>19</v>
      </c>
      <c r="B814" s="1097">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95"/>
      <c r="Z814" s="396"/>
      <c r="AA814" s="396"/>
      <c r="AB814" s="397"/>
      <c r="AC814" s="398"/>
      <c r="AD814" s="398"/>
      <c r="AE814" s="398"/>
      <c r="AF814" s="398"/>
      <c r="AG814" s="398"/>
      <c r="AH814" s="399"/>
      <c r="AI814" s="400"/>
      <c r="AJ814" s="400"/>
      <c r="AK814" s="400"/>
      <c r="AL814" s="401"/>
      <c r="AM814" s="402"/>
      <c r="AN814" s="402"/>
      <c r="AO814" s="403"/>
      <c r="AP814" s="404"/>
      <c r="AQ814" s="404"/>
      <c r="AR814" s="404"/>
      <c r="AS814" s="404"/>
      <c r="AT814" s="404"/>
      <c r="AU814" s="404"/>
      <c r="AV814" s="404"/>
      <c r="AW814" s="404"/>
      <c r="AX814" s="404"/>
    </row>
    <row r="815" spans="1:50" ht="26.25" customHeight="1" x14ac:dyDescent="0.15">
      <c r="A815" s="1097">
        <v>20</v>
      </c>
      <c r="B815" s="1097">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95"/>
      <c r="Z815" s="396"/>
      <c r="AA815" s="396"/>
      <c r="AB815" s="397"/>
      <c r="AC815" s="398"/>
      <c r="AD815" s="398"/>
      <c r="AE815" s="398"/>
      <c r="AF815" s="398"/>
      <c r="AG815" s="398"/>
      <c r="AH815" s="399"/>
      <c r="AI815" s="400"/>
      <c r="AJ815" s="400"/>
      <c r="AK815" s="400"/>
      <c r="AL815" s="401"/>
      <c r="AM815" s="402"/>
      <c r="AN815" s="402"/>
      <c r="AO815" s="403"/>
      <c r="AP815" s="404"/>
      <c r="AQ815" s="404"/>
      <c r="AR815" s="404"/>
      <c r="AS815" s="404"/>
      <c r="AT815" s="404"/>
      <c r="AU815" s="404"/>
      <c r="AV815" s="404"/>
      <c r="AW815" s="404"/>
      <c r="AX815" s="404"/>
    </row>
    <row r="816" spans="1:50" ht="26.25" customHeight="1" x14ac:dyDescent="0.15">
      <c r="A816" s="1097">
        <v>21</v>
      </c>
      <c r="B816" s="1097">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95"/>
      <c r="Z816" s="396"/>
      <c r="AA816" s="396"/>
      <c r="AB816" s="397"/>
      <c r="AC816" s="398"/>
      <c r="AD816" s="398"/>
      <c r="AE816" s="398"/>
      <c r="AF816" s="398"/>
      <c r="AG816" s="398"/>
      <c r="AH816" s="399"/>
      <c r="AI816" s="400"/>
      <c r="AJ816" s="400"/>
      <c r="AK816" s="400"/>
      <c r="AL816" s="401"/>
      <c r="AM816" s="402"/>
      <c r="AN816" s="402"/>
      <c r="AO816" s="403"/>
      <c r="AP816" s="404"/>
      <c r="AQ816" s="404"/>
      <c r="AR816" s="404"/>
      <c r="AS816" s="404"/>
      <c r="AT816" s="404"/>
      <c r="AU816" s="404"/>
      <c r="AV816" s="404"/>
      <c r="AW816" s="404"/>
      <c r="AX816" s="404"/>
    </row>
    <row r="817" spans="1:50" ht="26.25" customHeight="1" x14ac:dyDescent="0.15">
      <c r="A817" s="1097">
        <v>22</v>
      </c>
      <c r="B817" s="1097">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95"/>
      <c r="Z817" s="396"/>
      <c r="AA817" s="396"/>
      <c r="AB817" s="397"/>
      <c r="AC817" s="398"/>
      <c r="AD817" s="398"/>
      <c r="AE817" s="398"/>
      <c r="AF817" s="398"/>
      <c r="AG817" s="398"/>
      <c r="AH817" s="399"/>
      <c r="AI817" s="400"/>
      <c r="AJ817" s="400"/>
      <c r="AK817" s="400"/>
      <c r="AL817" s="401"/>
      <c r="AM817" s="402"/>
      <c r="AN817" s="402"/>
      <c r="AO817" s="403"/>
      <c r="AP817" s="404"/>
      <c r="AQ817" s="404"/>
      <c r="AR817" s="404"/>
      <c r="AS817" s="404"/>
      <c r="AT817" s="404"/>
      <c r="AU817" s="404"/>
      <c r="AV817" s="404"/>
      <c r="AW817" s="404"/>
      <c r="AX817" s="404"/>
    </row>
    <row r="818" spans="1:50" ht="26.25" customHeight="1" x14ac:dyDescent="0.15">
      <c r="A818" s="1097">
        <v>23</v>
      </c>
      <c r="B818" s="1097">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95"/>
      <c r="Z818" s="396"/>
      <c r="AA818" s="396"/>
      <c r="AB818" s="397"/>
      <c r="AC818" s="398"/>
      <c r="AD818" s="398"/>
      <c r="AE818" s="398"/>
      <c r="AF818" s="398"/>
      <c r="AG818" s="398"/>
      <c r="AH818" s="399"/>
      <c r="AI818" s="400"/>
      <c r="AJ818" s="400"/>
      <c r="AK818" s="400"/>
      <c r="AL818" s="401"/>
      <c r="AM818" s="402"/>
      <c r="AN818" s="402"/>
      <c r="AO818" s="403"/>
      <c r="AP818" s="404"/>
      <c r="AQ818" s="404"/>
      <c r="AR818" s="404"/>
      <c r="AS818" s="404"/>
      <c r="AT818" s="404"/>
      <c r="AU818" s="404"/>
      <c r="AV818" s="404"/>
      <c r="AW818" s="404"/>
      <c r="AX818" s="404"/>
    </row>
    <row r="819" spans="1:50" ht="26.25" customHeight="1" x14ac:dyDescent="0.15">
      <c r="A819" s="1097">
        <v>24</v>
      </c>
      <c r="B819" s="1097">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95"/>
      <c r="Z819" s="396"/>
      <c r="AA819" s="396"/>
      <c r="AB819" s="397"/>
      <c r="AC819" s="398"/>
      <c r="AD819" s="398"/>
      <c r="AE819" s="398"/>
      <c r="AF819" s="398"/>
      <c r="AG819" s="398"/>
      <c r="AH819" s="399"/>
      <c r="AI819" s="400"/>
      <c r="AJ819" s="400"/>
      <c r="AK819" s="400"/>
      <c r="AL819" s="401"/>
      <c r="AM819" s="402"/>
      <c r="AN819" s="402"/>
      <c r="AO819" s="403"/>
      <c r="AP819" s="404"/>
      <c r="AQ819" s="404"/>
      <c r="AR819" s="404"/>
      <c r="AS819" s="404"/>
      <c r="AT819" s="404"/>
      <c r="AU819" s="404"/>
      <c r="AV819" s="404"/>
      <c r="AW819" s="404"/>
      <c r="AX819" s="404"/>
    </row>
    <row r="820" spans="1:50" ht="26.25" customHeight="1" x14ac:dyDescent="0.15">
      <c r="A820" s="1097">
        <v>25</v>
      </c>
      <c r="B820" s="1097">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95"/>
      <c r="Z820" s="396"/>
      <c r="AA820" s="396"/>
      <c r="AB820" s="397"/>
      <c r="AC820" s="398"/>
      <c r="AD820" s="398"/>
      <c r="AE820" s="398"/>
      <c r="AF820" s="398"/>
      <c r="AG820" s="398"/>
      <c r="AH820" s="399"/>
      <c r="AI820" s="400"/>
      <c r="AJ820" s="400"/>
      <c r="AK820" s="400"/>
      <c r="AL820" s="401"/>
      <c r="AM820" s="402"/>
      <c r="AN820" s="402"/>
      <c r="AO820" s="403"/>
      <c r="AP820" s="404"/>
      <c r="AQ820" s="404"/>
      <c r="AR820" s="404"/>
      <c r="AS820" s="404"/>
      <c r="AT820" s="404"/>
      <c r="AU820" s="404"/>
      <c r="AV820" s="404"/>
      <c r="AW820" s="404"/>
      <c r="AX820" s="404"/>
    </row>
    <row r="821" spans="1:50" ht="26.25" customHeight="1" x14ac:dyDescent="0.15">
      <c r="A821" s="1097">
        <v>26</v>
      </c>
      <c r="B821" s="1097">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95"/>
      <c r="Z821" s="396"/>
      <c r="AA821" s="396"/>
      <c r="AB821" s="397"/>
      <c r="AC821" s="398"/>
      <c r="AD821" s="398"/>
      <c r="AE821" s="398"/>
      <c r="AF821" s="398"/>
      <c r="AG821" s="398"/>
      <c r="AH821" s="399"/>
      <c r="AI821" s="400"/>
      <c r="AJ821" s="400"/>
      <c r="AK821" s="400"/>
      <c r="AL821" s="401"/>
      <c r="AM821" s="402"/>
      <c r="AN821" s="402"/>
      <c r="AO821" s="403"/>
      <c r="AP821" s="404"/>
      <c r="AQ821" s="404"/>
      <c r="AR821" s="404"/>
      <c r="AS821" s="404"/>
      <c r="AT821" s="404"/>
      <c r="AU821" s="404"/>
      <c r="AV821" s="404"/>
      <c r="AW821" s="404"/>
      <c r="AX821" s="404"/>
    </row>
    <row r="822" spans="1:50" ht="26.25" customHeight="1" x14ac:dyDescent="0.15">
      <c r="A822" s="1097">
        <v>27</v>
      </c>
      <c r="B822" s="1097">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95"/>
      <c r="Z822" s="396"/>
      <c r="AA822" s="396"/>
      <c r="AB822" s="397"/>
      <c r="AC822" s="398"/>
      <c r="AD822" s="398"/>
      <c r="AE822" s="398"/>
      <c r="AF822" s="398"/>
      <c r="AG822" s="398"/>
      <c r="AH822" s="399"/>
      <c r="AI822" s="400"/>
      <c r="AJ822" s="400"/>
      <c r="AK822" s="400"/>
      <c r="AL822" s="401"/>
      <c r="AM822" s="402"/>
      <c r="AN822" s="402"/>
      <c r="AO822" s="403"/>
      <c r="AP822" s="404"/>
      <c r="AQ822" s="404"/>
      <c r="AR822" s="404"/>
      <c r="AS822" s="404"/>
      <c r="AT822" s="404"/>
      <c r="AU822" s="404"/>
      <c r="AV822" s="404"/>
      <c r="AW822" s="404"/>
      <c r="AX822" s="404"/>
    </row>
    <row r="823" spans="1:50" ht="26.25" customHeight="1" x14ac:dyDescent="0.15">
      <c r="A823" s="1097">
        <v>28</v>
      </c>
      <c r="B823" s="1097">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398"/>
      <c r="AD823" s="398"/>
      <c r="AE823" s="398"/>
      <c r="AF823" s="398"/>
      <c r="AG823" s="398"/>
      <c r="AH823" s="399"/>
      <c r="AI823" s="400"/>
      <c r="AJ823" s="400"/>
      <c r="AK823" s="400"/>
      <c r="AL823" s="401"/>
      <c r="AM823" s="402"/>
      <c r="AN823" s="402"/>
      <c r="AO823" s="403"/>
      <c r="AP823" s="404"/>
      <c r="AQ823" s="404"/>
      <c r="AR823" s="404"/>
      <c r="AS823" s="404"/>
      <c r="AT823" s="404"/>
      <c r="AU823" s="404"/>
      <c r="AV823" s="404"/>
      <c r="AW823" s="404"/>
      <c r="AX823" s="404"/>
    </row>
    <row r="824" spans="1:50" ht="26.25" customHeight="1" x14ac:dyDescent="0.15">
      <c r="A824" s="1097">
        <v>29</v>
      </c>
      <c r="B824" s="1097">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95"/>
      <c r="Z824" s="396"/>
      <c r="AA824" s="396"/>
      <c r="AB824" s="397"/>
      <c r="AC824" s="398"/>
      <c r="AD824" s="398"/>
      <c r="AE824" s="398"/>
      <c r="AF824" s="398"/>
      <c r="AG824" s="398"/>
      <c r="AH824" s="399"/>
      <c r="AI824" s="400"/>
      <c r="AJ824" s="400"/>
      <c r="AK824" s="400"/>
      <c r="AL824" s="401"/>
      <c r="AM824" s="402"/>
      <c r="AN824" s="402"/>
      <c r="AO824" s="403"/>
      <c r="AP824" s="404"/>
      <c r="AQ824" s="404"/>
      <c r="AR824" s="404"/>
      <c r="AS824" s="404"/>
      <c r="AT824" s="404"/>
      <c r="AU824" s="404"/>
      <c r="AV824" s="404"/>
      <c r="AW824" s="404"/>
      <c r="AX824" s="404"/>
    </row>
    <row r="825" spans="1:50" ht="26.25" customHeight="1" x14ac:dyDescent="0.15">
      <c r="A825" s="1097">
        <v>30</v>
      </c>
      <c r="B825" s="1097">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95"/>
      <c r="Z825" s="396"/>
      <c r="AA825" s="396"/>
      <c r="AB825" s="397"/>
      <c r="AC825" s="398"/>
      <c r="AD825" s="398"/>
      <c r="AE825" s="398"/>
      <c r="AF825" s="398"/>
      <c r="AG825" s="398"/>
      <c r="AH825" s="399"/>
      <c r="AI825" s="400"/>
      <c r="AJ825" s="400"/>
      <c r="AK825" s="400"/>
      <c r="AL825" s="401"/>
      <c r="AM825" s="402"/>
      <c r="AN825" s="402"/>
      <c r="AO825" s="403"/>
      <c r="AP825" s="404"/>
      <c r="AQ825" s="404"/>
      <c r="AR825" s="404"/>
      <c r="AS825" s="404"/>
      <c r="AT825" s="404"/>
      <c r="AU825" s="404"/>
      <c r="AV825" s="404"/>
      <c r="AW825" s="404"/>
      <c r="AX825" s="40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1"/>
      <c r="B828" s="411"/>
      <c r="C828" s="411" t="s">
        <v>27</v>
      </c>
      <c r="D828" s="411"/>
      <c r="E828" s="411"/>
      <c r="F828" s="411"/>
      <c r="G828" s="411"/>
      <c r="H828" s="411"/>
      <c r="I828" s="411"/>
      <c r="J828" s="155" t="s">
        <v>434</v>
      </c>
      <c r="K828" s="412"/>
      <c r="L828" s="412"/>
      <c r="M828" s="412"/>
      <c r="N828" s="412"/>
      <c r="O828" s="412"/>
      <c r="P828" s="413" t="s">
        <v>28</v>
      </c>
      <c r="Q828" s="413"/>
      <c r="R828" s="413"/>
      <c r="S828" s="413"/>
      <c r="T828" s="413"/>
      <c r="U828" s="413"/>
      <c r="V828" s="413"/>
      <c r="W828" s="413"/>
      <c r="X828" s="413"/>
      <c r="Y828" s="414" t="s">
        <v>507</v>
      </c>
      <c r="Z828" s="415"/>
      <c r="AA828" s="415"/>
      <c r="AB828" s="415"/>
      <c r="AC828" s="155" t="s">
        <v>489</v>
      </c>
      <c r="AD828" s="155"/>
      <c r="AE828" s="155"/>
      <c r="AF828" s="155"/>
      <c r="AG828" s="155"/>
      <c r="AH828" s="414" t="s">
        <v>393</v>
      </c>
      <c r="AI828" s="411"/>
      <c r="AJ828" s="411"/>
      <c r="AK828" s="411"/>
      <c r="AL828" s="411" t="s">
        <v>22</v>
      </c>
      <c r="AM828" s="411"/>
      <c r="AN828" s="411"/>
      <c r="AO828" s="416"/>
      <c r="AP828" s="417" t="s">
        <v>435</v>
      </c>
      <c r="AQ828" s="417"/>
      <c r="AR828" s="417"/>
      <c r="AS828" s="417"/>
      <c r="AT828" s="417"/>
      <c r="AU828" s="417"/>
      <c r="AV828" s="417"/>
      <c r="AW828" s="417"/>
      <c r="AX828" s="417"/>
    </row>
    <row r="829" spans="1:50" ht="26.25" customHeight="1" x14ac:dyDescent="0.15">
      <c r="A829" s="1097">
        <v>1</v>
      </c>
      <c r="B829" s="1097">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398"/>
      <c r="AD829" s="398"/>
      <c r="AE829" s="398"/>
      <c r="AF829" s="398"/>
      <c r="AG829" s="398"/>
      <c r="AH829" s="399"/>
      <c r="AI829" s="400"/>
      <c r="AJ829" s="400"/>
      <c r="AK829" s="400"/>
      <c r="AL829" s="401"/>
      <c r="AM829" s="402"/>
      <c r="AN829" s="402"/>
      <c r="AO829" s="403"/>
      <c r="AP829" s="404"/>
      <c r="AQ829" s="404"/>
      <c r="AR829" s="404"/>
      <c r="AS829" s="404"/>
      <c r="AT829" s="404"/>
      <c r="AU829" s="404"/>
      <c r="AV829" s="404"/>
      <c r="AW829" s="404"/>
      <c r="AX829" s="404"/>
    </row>
    <row r="830" spans="1:50" ht="26.25" customHeight="1" x14ac:dyDescent="0.15">
      <c r="A830" s="1097">
        <v>2</v>
      </c>
      <c r="B830" s="1097">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398"/>
      <c r="AD830" s="398"/>
      <c r="AE830" s="398"/>
      <c r="AF830" s="398"/>
      <c r="AG830" s="398"/>
      <c r="AH830" s="399"/>
      <c r="AI830" s="400"/>
      <c r="AJ830" s="400"/>
      <c r="AK830" s="400"/>
      <c r="AL830" s="401"/>
      <c r="AM830" s="402"/>
      <c r="AN830" s="402"/>
      <c r="AO830" s="403"/>
      <c r="AP830" s="404"/>
      <c r="AQ830" s="404"/>
      <c r="AR830" s="404"/>
      <c r="AS830" s="404"/>
      <c r="AT830" s="404"/>
      <c r="AU830" s="404"/>
      <c r="AV830" s="404"/>
      <c r="AW830" s="404"/>
      <c r="AX830" s="404"/>
    </row>
    <row r="831" spans="1:50" ht="26.25" customHeight="1" x14ac:dyDescent="0.15">
      <c r="A831" s="1097">
        <v>3</v>
      </c>
      <c r="B831" s="1097">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398"/>
      <c r="AD831" s="398"/>
      <c r="AE831" s="398"/>
      <c r="AF831" s="398"/>
      <c r="AG831" s="398"/>
      <c r="AH831" s="399"/>
      <c r="AI831" s="400"/>
      <c r="AJ831" s="400"/>
      <c r="AK831" s="400"/>
      <c r="AL831" s="401"/>
      <c r="AM831" s="402"/>
      <c r="AN831" s="402"/>
      <c r="AO831" s="403"/>
      <c r="AP831" s="404"/>
      <c r="AQ831" s="404"/>
      <c r="AR831" s="404"/>
      <c r="AS831" s="404"/>
      <c r="AT831" s="404"/>
      <c r="AU831" s="404"/>
      <c r="AV831" s="404"/>
      <c r="AW831" s="404"/>
      <c r="AX831" s="404"/>
    </row>
    <row r="832" spans="1:50" ht="26.25" customHeight="1" x14ac:dyDescent="0.15">
      <c r="A832" s="1097">
        <v>4</v>
      </c>
      <c r="B832" s="1097">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398"/>
      <c r="AD832" s="398"/>
      <c r="AE832" s="398"/>
      <c r="AF832" s="398"/>
      <c r="AG832" s="398"/>
      <c r="AH832" s="399"/>
      <c r="AI832" s="400"/>
      <c r="AJ832" s="400"/>
      <c r="AK832" s="400"/>
      <c r="AL832" s="401"/>
      <c r="AM832" s="402"/>
      <c r="AN832" s="402"/>
      <c r="AO832" s="403"/>
      <c r="AP832" s="404"/>
      <c r="AQ832" s="404"/>
      <c r="AR832" s="404"/>
      <c r="AS832" s="404"/>
      <c r="AT832" s="404"/>
      <c r="AU832" s="404"/>
      <c r="AV832" s="404"/>
      <c r="AW832" s="404"/>
      <c r="AX832" s="404"/>
    </row>
    <row r="833" spans="1:50" ht="26.25" customHeight="1" x14ac:dyDescent="0.15">
      <c r="A833" s="1097">
        <v>5</v>
      </c>
      <c r="B833" s="1097">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398"/>
      <c r="AD833" s="398"/>
      <c r="AE833" s="398"/>
      <c r="AF833" s="398"/>
      <c r="AG833" s="398"/>
      <c r="AH833" s="399"/>
      <c r="AI833" s="400"/>
      <c r="AJ833" s="400"/>
      <c r="AK833" s="400"/>
      <c r="AL833" s="401"/>
      <c r="AM833" s="402"/>
      <c r="AN833" s="402"/>
      <c r="AO833" s="403"/>
      <c r="AP833" s="404"/>
      <c r="AQ833" s="404"/>
      <c r="AR833" s="404"/>
      <c r="AS833" s="404"/>
      <c r="AT833" s="404"/>
      <c r="AU833" s="404"/>
      <c r="AV833" s="404"/>
      <c r="AW833" s="404"/>
      <c r="AX833" s="404"/>
    </row>
    <row r="834" spans="1:50" ht="26.25" customHeight="1" x14ac:dyDescent="0.15">
      <c r="A834" s="1097">
        <v>6</v>
      </c>
      <c r="B834" s="1097">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398"/>
      <c r="AD834" s="398"/>
      <c r="AE834" s="398"/>
      <c r="AF834" s="398"/>
      <c r="AG834" s="398"/>
      <c r="AH834" s="399"/>
      <c r="AI834" s="400"/>
      <c r="AJ834" s="400"/>
      <c r="AK834" s="400"/>
      <c r="AL834" s="401"/>
      <c r="AM834" s="402"/>
      <c r="AN834" s="402"/>
      <c r="AO834" s="403"/>
      <c r="AP834" s="404"/>
      <c r="AQ834" s="404"/>
      <c r="AR834" s="404"/>
      <c r="AS834" s="404"/>
      <c r="AT834" s="404"/>
      <c r="AU834" s="404"/>
      <c r="AV834" s="404"/>
      <c r="AW834" s="404"/>
      <c r="AX834" s="404"/>
    </row>
    <row r="835" spans="1:50" ht="26.25" customHeight="1" x14ac:dyDescent="0.15">
      <c r="A835" s="1097">
        <v>7</v>
      </c>
      <c r="B835" s="1097">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398"/>
      <c r="AD835" s="398"/>
      <c r="AE835" s="398"/>
      <c r="AF835" s="398"/>
      <c r="AG835" s="398"/>
      <c r="AH835" s="399"/>
      <c r="AI835" s="400"/>
      <c r="AJ835" s="400"/>
      <c r="AK835" s="400"/>
      <c r="AL835" s="401"/>
      <c r="AM835" s="402"/>
      <c r="AN835" s="402"/>
      <c r="AO835" s="403"/>
      <c r="AP835" s="404"/>
      <c r="AQ835" s="404"/>
      <c r="AR835" s="404"/>
      <c r="AS835" s="404"/>
      <c r="AT835" s="404"/>
      <c r="AU835" s="404"/>
      <c r="AV835" s="404"/>
      <c r="AW835" s="404"/>
      <c r="AX835" s="404"/>
    </row>
    <row r="836" spans="1:50" ht="26.25" customHeight="1" x14ac:dyDescent="0.15">
      <c r="A836" s="1097">
        <v>8</v>
      </c>
      <c r="B836" s="1097">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398"/>
      <c r="AD836" s="398"/>
      <c r="AE836" s="398"/>
      <c r="AF836" s="398"/>
      <c r="AG836" s="398"/>
      <c r="AH836" s="399"/>
      <c r="AI836" s="400"/>
      <c r="AJ836" s="400"/>
      <c r="AK836" s="400"/>
      <c r="AL836" s="401"/>
      <c r="AM836" s="402"/>
      <c r="AN836" s="402"/>
      <c r="AO836" s="403"/>
      <c r="AP836" s="404"/>
      <c r="AQ836" s="404"/>
      <c r="AR836" s="404"/>
      <c r="AS836" s="404"/>
      <c r="AT836" s="404"/>
      <c r="AU836" s="404"/>
      <c r="AV836" s="404"/>
      <c r="AW836" s="404"/>
      <c r="AX836" s="404"/>
    </row>
    <row r="837" spans="1:50" ht="26.25" customHeight="1" x14ac:dyDescent="0.15">
      <c r="A837" s="1097">
        <v>9</v>
      </c>
      <c r="B837" s="1097">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398"/>
      <c r="AD837" s="398"/>
      <c r="AE837" s="398"/>
      <c r="AF837" s="398"/>
      <c r="AG837" s="398"/>
      <c r="AH837" s="399"/>
      <c r="AI837" s="400"/>
      <c r="AJ837" s="400"/>
      <c r="AK837" s="400"/>
      <c r="AL837" s="401"/>
      <c r="AM837" s="402"/>
      <c r="AN837" s="402"/>
      <c r="AO837" s="403"/>
      <c r="AP837" s="404"/>
      <c r="AQ837" s="404"/>
      <c r="AR837" s="404"/>
      <c r="AS837" s="404"/>
      <c r="AT837" s="404"/>
      <c r="AU837" s="404"/>
      <c r="AV837" s="404"/>
      <c r="AW837" s="404"/>
      <c r="AX837" s="404"/>
    </row>
    <row r="838" spans="1:50" ht="26.25" customHeight="1" x14ac:dyDescent="0.15">
      <c r="A838" s="1097">
        <v>10</v>
      </c>
      <c r="B838" s="1097">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398"/>
      <c r="AD838" s="398"/>
      <c r="AE838" s="398"/>
      <c r="AF838" s="398"/>
      <c r="AG838" s="398"/>
      <c r="AH838" s="399"/>
      <c r="AI838" s="400"/>
      <c r="AJ838" s="400"/>
      <c r="AK838" s="400"/>
      <c r="AL838" s="401"/>
      <c r="AM838" s="402"/>
      <c r="AN838" s="402"/>
      <c r="AO838" s="403"/>
      <c r="AP838" s="404"/>
      <c r="AQ838" s="404"/>
      <c r="AR838" s="404"/>
      <c r="AS838" s="404"/>
      <c r="AT838" s="404"/>
      <c r="AU838" s="404"/>
      <c r="AV838" s="404"/>
      <c r="AW838" s="404"/>
      <c r="AX838" s="404"/>
    </row>
    <row r="839" spans="1:50" ht="26.25" customHeight="1" x14ac:dyDescent="0.15">
      <c r="A839" s="1097">
        <v>11</v>
      </c>
      <c r="B839" s="1097">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398"/>
      <c r="AD839" s="398"/>
      <c r="AE839" s="398"/>
      <c r="AF839" s="398"/>
      <c r="AG839" s="398"/>
      <c r="AH839" s="399"/>
      <c r="AI839" s="400"/>
      <c r="AJ839" s="400"/>
      <c r="AK839" s="400"/>
      <c r="AL839" s="401"/>
      <c r="AM839" s="402"/>
      <c r="AN839" s="402"/>
      <c r="AO839" s="403"/>
      <c r="AP839" s="404"/>
      <c r="AQ839" s="404"/>
      <c r="AR839" s="404"/>
      <c r="AS839" s="404"/>
      <c r="AT839" s="404"/>
      <c r="AU839" s="404"/>
      <c r="AV839" s="404"/>
      <c r="AW839" s="404"/>
      <c r="AX839" s="404"/>
    </row>
    <row r="840" spans="1:50" ht="26.25" customHeight="1" x14ac:dyDescent="0.15">
      <c r="A840" s="1097">
        <v>12</v>
      </c>
      <c r="B840" s="1097">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398"/>
      <c r="AD840" s="398"/>
      <c r="AE840" s="398"/>
      <c r="AF840" s="398"/>
      <c r="AG840" s="398"/>
      <c r="AH840" s="399"/>
      <c r="AI840" s="400"/>
      <c r="AJ840" s="400"/>
      <c r="AK840" s="400"/>
      <c r="AL840" s="401"/>
      <c r="AM840" s="402"/>
      <c r="AN840" s="402"/>
      <c r="AO840" s="403"/>
      <c r="AP840" s="404"/>
      <c r="AQ840" s="404"/>
      <c r="AR840" s="404"/>
      <c r="AS840" s="404"/>
      <c r="AT840" s="404"/>
      <c r="AU840" s="404"/>
      <c r="AV840" s="404"/>
      <c r="AW840" s="404"/>
      <c r="AX840" s="404"/>
    </row>
    <row r="841" spans="1:50" ht="26.25" customHeight="1" x14ac:dyDescent="0.15">
      <c r="A841" s="1097">
        <v>13</v>
      </c>
      <c r="B841" s="1097">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26.25" customHeight="1" x14ac:dyDescent="0.15">
      <c r="A842" s="1097">
        <v>14</v>
      </c>
      <c r="B842" s="1097">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26.25" customHeight="1" x14ac:dyDescent="0.15">
      <c r="A843" s="1097">
        <v>15</v>
      </c>
      <c r="B843" s="1097">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26.25" customHeight="1" x14ac:dyDescent="0.15">
      <c r="A844" s="1097">
        <v>16</v>
      </c>
      <c r="B844" s="1097">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26.25" customHeight="1" x14ac:dyDescent="0.15">
      <c r="A845" s="1097">
        <v>17</v>
      </c>
      <c r="B845" s="1097">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26.25" customHeight="1" x14ac:dyDescent="0.15">
      <c r="A846" s="1097">
        <v>18</v>
      </c>
      <c r="B846" s="1097">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26.25" customHeight="1" x14ac:dyDescent="0.15">
      <c r="A847" s="1097">
        <v>19</v>
      </c>
      <c r="B847" s="1097">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26.25" customHeight="1" x14ac:dyDescent="0.15">
      <c r="A848" s="1097">
        <v>20</v>
      </c>
      <c r="B848" s="1097">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26.25" customHeight="1" x14ac:dyDescent="0.15">
      <c r="A849" s="1097">
        <v>21</v>
      </c>
      <c r="B849" s="1097">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26.25" customHeight="1" x14ac:dyDescent="0.15">
      <c r="A850" s="1097">
        <v>22</v>
      </c>
      <c r="B850" s="1097">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26.25" customHeight="1" x14ac:dyDescent="0.15">
      <c r="A851" s="1097">
        <v>23</v>
      </c>
      <c r="B851" s="1097">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26.25" customHeight="1" x14ac:dyDescent="0.15">
      <c r="A852" s="1097">
        <v>24</v>
      </c>
      <c r="B852" s="1097">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ht="26.25" customHeight="1" x14ac:dyDescent="0.15">
      <c r="A853" s="1097">
        <v>25</v>
      </c>
      <c r="B853" s="1097">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26.25" customHeight="1" x14ac:dyDescent="0.15">
      <c r="A854" s="1097">
        <v>26</v>
      </c>
      <c r="B854" s="1097">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26.25" customHeight="1" x14ac:dyDescent="0.15">
      <c r="A855" s="1097">
        <v>27</v>
      </c>
      <c r="B855" s="1097">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26.25" customHeight="1" x14ac:dyDescent="0.15">
      <c r="A856" s="1097">
        <v>28</v>
      </c>
      <c r="B856" s="1097">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26.25" customHeight="1" x14ac:dyDescent="0.15">
      <c r="A857" s="1097">
        <v>29</v>
      </c>
      <c r="B857" s="1097">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26.25" customHeight="1" x14ac:dyDescent="0.15">
      <c r="A858" s="1097">
        <v>30</v>
      </c>
      <c r="B858" s="1097">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1"/>
      <c r="B861" s="411"/>
      <c r="C861" s="411" t="s">
        <v>27</v>
      </c>
      <c r="D861" s="411"/>
      <c r="E861" s="411"/>
      <c r="F861" s="411"/>
      <c r="G861" s="411"/>
      <c r="H861" s="411"/>
      <c r="I861" s="411"/>
      <c r="J861" s="155" t="s">
        <v>434</v>
      </c>
      <c r="K861" s="412"/>
      <c r="L861" s="412"/>
      <c r="M861" s="412"/>
      <c r="N861" s="412"/>
      <c r="O861" s="412"/>
      <c r="P861" s="413" t="s">
        <v>28</v>
      </c>
      <c r="Q861" s="413"/>
      <c r="R861" s="413"/>
      <c r="S861" s="413"/>
      <c r="T861" s="413"/>
      <c r="U861" s="413"/>
      <c r="V861" s="413"/>
      <c r="W861" s="413"/>
      <c r="X861" s="413"/>
      <c r="Y861" s="414" t="s">
        <v>507</v>
      </c>
      <c r="Z861" s="415"/>
      <c r="AA861" s="415"/>
      <c r="AB861" s="415"/>
      <c r="AC861" s="155" t="s">
        <v>489</v>
      </c>
      <c r="AD861" s="155"/>
      <c r="AE861" s="155"/>
      <c r="AF861" s="155"/>
      <c r="AG861" s="155"/>
      <c r="AH861" s="414" t="s">
        <v>393</v>
      </c>
      <c r="AI861" s="411"/>
      <c r="AJ861" s="411"/>
      <c r="AK861" s="411"/>
      <c r="AL861" s="411" t="s">
        <v>22</v>
      </c>
      <c r="AM861" s="411"/>
      <c r="AN861" s="411"/>
      <c r="AO861" s="416"/>
      <c r="AP861" s="417" t="s">
        <v>435</v>
      </c>
      <c r="AQ861" s="417"/>
      <c r="AR861" s="417"/>
      <c r="AS861" s="417"/>
      <c r="AT861" s="417"/>
      <c r="AU861" s="417"/>
      <c r="AV861" s="417"/>
      <c r="AW861" s="417"/>
      <c r="AX861" s="417"/>
    </row>
    <row r="862" spans="1:50" ht="26.25" customHeight="1" x14ac:dyDescent="0.15">
      <c r="A862" s="1097">
        <v>1</v>
      </c>
      <c r="B862" s="1097">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26.25" customHeight="1" x14ac:dyDescent="0.15">
      <c r="A863" s="1097">
        <v>2</v>
      </c>
      <c r="B863" s="1097">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26.25" customHeight="1" x14ac:dyDescent="0.15">
      <c r="A864" s="1097">
        <v>3</v>
      </c>
      <c r="B864" s="1097">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26.25" customHeight="1" x14ac:dyDescent="0.15">
      <c r="A865" s="1097">
        <v>4</v>
      </c>
      <c r="B865" s="1097">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26.25" customHeight="1" x14ac:dyDescent="0.15">
      <c r="A866" s="1097">
        <v>5</v>
      </c>
      <c r="B866" s="1097">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6.25" customHeight="1" x14ac:dyDescent="0.15">
      <c r="A867" s="1097">
        <v>6</v>
      </c>
      <c r="B867" s="1097">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8"/>
      <c r="AE867" s="398"/>
      <c r="AF867" s="398"/>
      <c r="AG867" s="398"/>
      <c r="AH867" s="399"/>
      <c r="AI867" s="400"/>
      <c r="AJ867" s="400"/>
      <c r="AK867" s="400"/>
      <c r="AL867" s="401"/>
      <c r="AM867" s="402"/>
      <c r="AN867" s="402"/>
      <c r="AO867" s="403"/>
      <c r="AP867" s="404"/>
      <c r="AQ867" s="404"/>
      <c r="AR867" s="404"/>
      <c r="AS867" s="404"/>
      <c r="AT867" s="404"/>
      <c r="AU867" s="404"/>
      <c r="AV867" s="404"/>
      <c r="AW867" s="404"/>
      <c r="AX867" s="404"/>
    </row>
    <row r="868" spans="1:50" ht="26.25" customHeight="1" x14ac:dyDescent="0.15">
      <c r="A868" s="1097">
        <v>7</v>
      </c>
      <c r="B868" s="1097">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8"/>
      <c r="AE868" s="398"/>
      <c r="AF868" s="398"/>
      <c r="AG868" s="398"/>
      <c r="AH868" s="399"/>
      <c r="AI868" s="400"/>
      <c r="AJ868" s="400"/>
      <c r="AK868" s="400"/>
      <c r="AL868" s="401"/>
      <c r="AM868" s="402"/>
      <c r="AN868" s="402"/>
      <c r="AO868" s="403"/>
      <c r="AP868" s="404"/>
      <c r="AQ868" s="404"/>
      <c r="AR868" s="404"/>
      <c r="AS868" s="404"/>
      <c r="AT868" s="404"/>
      <c r="AU868" s="404"/>
      <c r="AV868" s="404"/>
      <c r="AW868" s="404"/>
      <c r="AX868" s="404"/>
    </row>
    <row r="869" spans="1:50" ht="26.25" customHeight="1" x14ac:dyDescent="0.15">
      <c r="A869" s="1097">
        <v>8</v>
      </c>
      <c r="B869" s="1097">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8"/>
      <c r="AE869" s="398"/>
      <c r="AF869" s="398"/>
      <c r="AG869" s="398"/>
      <c r="AH869" s="399"/>
      <c r="AI869" s="400"/>
      <c r="AJ869" s="400"/>
      <c r="AK869" s="400"/>
      <c r="AL869" s="401"/>
      <c r="AM869" s="402"/>
      <c r="AN869" s="402"/>
      <c r="AO869" s="403"/>
      <c r="AP869" s="404"/>
      <c r="AQ869" s="404"/>
      <c r="AR869" s="404"/>
      <c r="AS869" s="404"/>
      <c r="AT869" s="404"/>
      <c r="AU869" s="404"/>
      <c r="AV869" s="404"/>
      <c r="AW869" s="404"/>
      <c r="AX869" s="404"/>
    </row>
    <row r="870" spans="1:50" ht="26.25" customHeight="1" x14ac:dyDescent="0.15">
      <c r="A870" s="1097">
        <v>9</v>
      </c>
      <c r="B870" s="1097">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8"/>
      <c r="AE870" s="398"/>
      <c r="AF870" s="398"/>
      <c r="AG870" s="398"/>
      <c r="AH870" s="399"/>
      <c r="AI870" s="400"/>
      <c r="AJ870" s="400"/>
      <c r="AK870" s="400"/>
      <c r="AL870" s="401"/>
      <c r="AM870" s="402"/>
      <c r="AN870" s="402"/>
      <c r="AO870" s="403"/>
      <c r="AP870" s="404"/>
      <c r="AQ870" s="404"/>
      <c r="AR870" s="404"/>
      <c r="AS870" s="404"/>
      <c r="AT870" s="404"/>
      <c r="AU870" s="404"/>
      <c r="AV870" s="404"/>
      <c r="AW870" s="404"/>
      <c r="AX870" s="404"/>
    </row>
    <row r="871" spans="1:50" ht="26.25" customHeight="1" x14ac:dyDescent="0.15">
      <c r="A871" s="1097">
        <v>10</v>
      </c>
      <c r="B871" s="1097">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8"/>
      <c r="AE871" s="398"/>
      <c r="AF871" s="398"/>
      <c r="AG871" s="398"/>
      <c r="AH871" s="399"/>
      <c r="AI871" s="400"/>
      <c r="AJ871" s="400"/>
      <c r="AK871" s="400"/>
      <c r="AL871" s="401"/>
      <c r="AM871" s="402"/>
      <c r="AN871" s="402"/>
      <c r="AO871" s="403"/>
      <c r="AP871" s="404"/>
      <c r="AQ871" s="404"/>
      <c r="AR871" s="404"/>
      <c r="AS871" s="404"/>
      <c r="AT871" s="404"/>
      <c r="AU871" s="404"/>
      <c r="AV871" s="404"/>
      <c r="AW871" s="404"/>
      <c r="AX871" s="404"/>
    </row>
    <row r="872" spans="1:50" ht="26.25" customHeight="1" x14ac:dyDescent="0.15">
      <c r="A872" s="1097">
        <v>11</v>
      </c>
      <c r="B872" s="1097">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8"/>
      <c r="AE872" s="398"/>
      <c r="AF872" s="398"/>
      <c r="AG872" s="398"/>
      <c r="AH872" s="399"/>
      <c r="AI872" s="400"/>
      <c r="AJ872" s="400"/>
      <c r="AK872" s="400"/>
      <c r="AL872" s="401"/>
      <c r="AM872" s="402"/>
      <c r="AN872" s="402"/>
      <c r="AO872" s="403"/>
      <c r="AP872" s="404"/>
      <c r="AQ872" s="404"/>
      <c r="AR872" s="404"/>
      <c r="AS872" s="404"/>
      <c r="AT872" s="404"/>
      <c r="AU872" s="404"/>
      <c r="AV872" s="404"/>
      <c r="AW872" s="404"/>
      <c r="AX872" s="404"/>
    </row>
    <row r="873" spans="1:50" ht="26.25" customHeight="1" x14ac:dyDescent="0.15">
      <c r="A873" s="1097">
        <v>12</v>
      </c>
      <c r="B873" s="1097">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8"/>
      <c r="AE873" s="398"/>
      <c r="AF873" s="398"/>
      <c r="AG873" s="398"/>
      <c r="AH873" s="399"/>
      <c r="AI873" s="400"/>
      <c r="AJ873" s="400"/>
      <c r="AK873" s="400"/>
      <c r="AL873" s="401"/>
      <c r="AM873" s="402"/>
      <c r="AN873" s="402"/>
      <c r="AO873" s="403"/>
      <c r="AP873" s="404"/>
      <c r="AQ873" s="404"/>
      <c r="AR873" s="404"/>
      <c r="AS873" s="404"/>
      <c r="AT873" s="404"/>
      <c r="AU873" s="404"/>
      <c r="AV873" s="404"/>
      <c r="AW873" s="404"/>
      <c r="AX873" s="404"/>
    </row>
    <row r="874" spans="1:50" ht="26.25" customHeight="1" x14ac:dyDescent="0.15">
      <c r="A874" s="1097">
        <v>13</v>
      </c>
      <c r="B874" s="1097">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26.25" customHeight="1" x14ac:dyDescent="0.15">
      <c r="A875" s="1097">
        <v>14</v>
      </c>
      <c r="B875" s="1097">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26.25" customHeight="1" x14ac:dyDescent="0.15">
      <c r="A876" s="1097">
        <v>15</v>
      </c>
      <c r="B876" s="1097">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26.25" customHeight="1" x14ac:dyDescent="0.15">
      <c r="A877" s="1097">
        <v>16</v>
      </c>
      <c r="B877" s="1097">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26.25" customHeight="1" x14ac:dyDescent="0.15">
      <c r="A878" s="1097">
        <v>17</v>
      </c>
      <c r="B878" s="1097">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26.25" customHeight="1" x14ac:dyDescent="0.15">
      <c r="A879" s="1097">
        <v>18</v>
      </c>
      <c r="B879" s="1097">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26.25" customHeight="1" x14ac:dyDescent="0.15">
      <c r="A880" s="1097">
        <v>19</v>
      </c>
      <c r="B880" s="1097">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26.25" customHeight="1" x14ac:dyDescent="0.15">
      <c r="A881" s="1097">
        <v>20</v>
      </c>
      <c r="B881" s="1097">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26.25" customHeight="1" x14ac:dyDescent="0.15">
      <c r="A882" s="1097">
        <v>21</v>
      </c>
      <c r="B882" s="1097">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26.25" customHeight="1" x14ac:dyDescent="0.15">
      <c r="A883" s="1097">
        <v>22</v>
      </c>
      <c r="B883" s="1097">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26.25" customHeight="1" x14ac:dyDescent="0.15">
      <c r="A884" s="1097">
        <v>23</v>
      </c>
      <c r="B884" s="1097">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26.25" customHeight="1" x14ac:dyDescent="0.15">
      <c r="A885" s="1097">
        <v>24</v>
      </c>
      <c r="B885" s="1097">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ht="26.25" customHeight="1" x14ac:dyDescent="0.15">
      <c r="A886" s="1097">
        <v>25</v>
      </c>
      <c r="B886" s="1097">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26.25" customHeight="1" x14ac:dyDescent="0.15">
      <c r="A887" s="1097">
        <v>26</v>
      </c>
      <c r="B887" s="1097">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26.25" customHeight="1" x14ac:dyDescent="0.15">
      <c r="A888" s="1097">
        <v>27</v>
      </c>
      <c r="B888" s="1097">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26.25" customHeight="1" x14ac:dyDescent="0.15">
      <c r="A889" s="1097">
        <v>28</v>
      </c>
      <c r="B889" s="1097">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26.25" customHeight="1" x14ac:dyDescent="0.15">
      <c r="A890" s="1097">
        <v>29</v>
      </c>
      <c r="B890" s="1097">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26.25" customHeight="1" x14ac:dyDescent="0.15">
      <c r="A891" s="1097">
        <v>30</v>
      </c>
      <c r="B891" s="1097">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1"/>
      <c r="B894" s="411"/>
      <c r="C894" s="411" t="s">
        <v>27</v>
      </c>
      <c r="D894" s="411"/>
      <c r="E894" s="411"/>
      <c r="F894" s="411"/>
      <c r="G894" s="411"/>
      <c r="H894" s="411"/>
      <c r="I894" s="411"/>
      <c r="J894" s="155" t="s">
        <v>434</v>
      </c>
      <c r="K894" s="412"/>
      <c r="L894" s="412"/>
      <c r="M894" s="412"/>
      <c r="N894" s="412"/>
      <c r="O894" s="412"/>
      <c r="P894" s="413" t="s">
        <v>28</v>
      </c>
      <c r="Q894" s="413"/>
      <c r="R894" s="413"/>
      <c r="S894" s="413"/>
      <c r="T894" s="413"/>
      <c r="U894" s="413"/>
      <c r="V894" s="413"/>
      <c r="W894" s="413"/>
      <c r="X894" s="413"/>
      <c r="Y894" s="414" t="s">
        <v>507</v>
      </c>
      <c r="Z894" s="415"/>
      <c r="AA894" s="415"/>
      <c r="AB894" s="415"/>
      <c r="AC894" s="155" t="s">
        <v>489</v>
      </c>
      <c r="AD894" s="155"/>
      <c r="AE894" s="155"/>
      <c r="AF894" s="155"/>
      <c r="AG894" s="155"/>
      <c r="AH894" s="414" t="s">
        <v>393</v>
      </c>
      <c r="AI894" s="411"/>
      <c r="AJ894" s="411"/>
      <c r="AK894" s="411"/>
      <c r="AL894" s="411" t="s">
        <v>22</v>
      </c>
      <c r="AM894" s="411"/>
      <c r="AN894" s="411"/>
      <c r="AO894" s="416"/>
      <c r="AP894" s="417" t="s">
        <v>435</v>
      </c>
      <c r="AQ894" s="417"/>
      <c r="AR894" s="417"/>
      <c r="AS894" s="417"/>
      <c r="AT894" s="417"/>
      <c r="AU894" s="417"/>
      <c r="AV894" s="417"/>
      <c r="AW894" s="417"/>
      <c r="AX894" s="417"/>
    </row>
    <row r="895" spans="1:50" ht="26.25" customHeight="1" x14ac:dyDescent="0.15">
      <c r="A895" s="1097">
        <v>1</v>
      </c>
      <c r="B895" s="1097">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26.25" customHeight="1" x14ac:dyDescent="0.15">
      <c r="A896" s="1097">
        <v>2</v>
      </c>
      <c r="B896" s="1097">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26.25" customHeight="1" x14ac:dyDescent="0.15">
      <c r="A897" s="1097">
        <v>3</v>
      </c>
      <c r="B897" s="1097">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26.25" customHeight="1" x14ac:dyDescent="0.15">
      <c r="A898" s="1097">
        <v>4</v>
      </c>
      <c r="B898" s="1097">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26.25" customHeight="1" x14ac:dyDescent="0.15">
      <c r="A899" s="1097">
        <v>5</v>
      </c>
      <c r="B899" s="1097">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6.25" customHeight="1" x14ac:dyDescent="0.15">
      <c r="A900" s="1097">
        <v>6</v>
      </c>
      <c r="B900" s="1097">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8"/>
      <c r="AE900" s="398"/>
      <c r="AF900" s="398"/>
      <c r="AG900" s="398"/>
      <c r="AH900" s="399"/>
      <c r="AI900" s="400"/>
      <c r="AJ900" s="400"/>
      <c r="AK900" s="400"/>
      <c r="AL900" s="401"/>
      <c r="AM900" s="402"/>
      <c r="AN900" s="402"/>
      <c r="AO900" s="403"/>
      <c r="AP900" s="404"/>
      <c r="AQ900" s="404"/>
      <c r="AR900" s="404"/>
      <c r="AS900" s="404"/>
      <c r="AT900" s="404"/>
      <c r="AU900" s="404"/>
      <c r="AV900" s="404"/>
      <c r="AW900" s="404"/>
      <c r="AX900" s="404"/>
    </row>
    <row r="901" spans="1:50" ht="26.25" customHeight="1" x14ac:dyDescent="0.15">
      <c r="A901" s="1097">
        <v>7</v>
      </c>
      <c r="B901" s="1097">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8"/>
      <c r="AE901" s="398"/>
      <c r="AF901" s="398"/>
      <c r="AG901" s="398"/>
      <c r="AH901" s="399"/>
      <c r="AI901" s="400"/>
      <c r="AJ901" s="400"/>
      <c r="AK901" s="400"/>
      <c r="AL901" s="401"/>
      <c r="AM901" s="402"/>
      <c r="AN901" s="402"/>
      <c r="AO901" s="403"/>
      <c r="AP901" s="404"/>
      <c r="AQ901" s="404"/>
      <c r="AR901" s="404"/>
      <c r="AS901" s="404"/>
      <c r="AT901" s="404"/>
      <c r="AU901" s="404"/>
      <c r="AV901" s="404"/>
      <c r="AW901" s="404"/>
      <c r="AX901" s="404"/>
    </row>
    <row r="902" spans="1:50" ht="26.25" customHeight="1" x14ac:dyDescent="0.15">
      <c r="A902" s="1097">
        <v>8</v>
      </c>
      <c r="B902" s="1097">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8"/>
      <c r="AE902" s="398"/>
      <c r="AF902" s="398"/>
      <c r="AG902" s="398"/>
      <c r="AH902" s="399"/>
      <c r="AI902" s="400"/>
      <c r="AJ902" s="400"/>
      <c r="AK902" s="400"/>
      <c r="AL902" s="401"/>
      <c r="AM902" s="402"/>
      <c r="AN902" s="402"/>
      <c r="AO902" s="403"/>
      <c r="AP902" s="404"/>
      <c r="AQ902" s="404"/>
      <c r="AR902" s="404"/>
      <c r="AS902" s="404"/>
      <c r="AT902" s="404"/>
      <c r="AU902" s="404"/>
      <c r="AV902" s="404"/>
      <c r="AW902" s="404"/>
      <c r="AX902" s="404"/>
    </row>
    <row r="903" spans="1:50" ht="26.25" customHeight="1" x14ac:dyDescent="0.15">
      <c r="A903" s="1097">
        <v>9</v>
      </c>
      <c r="B903" s="1097">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8"/>
      <c r="AE903" s="398"/>
      <c r="AF903" s="398"/>
      <c r="AG903" s="398"/>
      <c r="AH903" s="399"/>
      <c r="AI903" s="400"/>
      <c r="AJ903" s="400"/>
      <c r="AK903" s="400"/>
      <c r="AL903" s="401"/>
      <c r="AM903" s="402"/>
      <c r="AN903" s="402"/>
      <c r="AO903" s="403"/>
      <c r="AP903" s="404"/>
      <c r="AQ903" s="404"/>
      <c r="AR903" s="404"/>
      <c r="AS903" s="404"/>
      <c r="AT903" s="404"/>
      <c r="AU903" s="404"/>
      <c r="AV903" s="404"/>
      <c r="AW903" s="404"/>
      <c r="AX903" s="404"/>
    </row>
    <row r="904" spans="1:50" ht="26.25" customHeight="1" x14ac:dyDescent="0.15">
      <c r="A904" s="1097">
        <v>10</v>
      </c>
      <c r="B904" s="1097">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8"/>
      <c r="AE904" s="398"/>
      <c r="AF904" s="398"/>
      <c r="AG904" s="398"/>
      <c r="AH904" s="399"/>
      <c r="AI904" s="400"/>
      <c r="AJ904" s="400"/>
      <c r="AK904" s="400"/>
      <c r="AL904" s="401"/>
      <c r="AM904" s="402"/>
      <c r="AN904" s="402"/>
      <c r="AO904" s="403"/>
      <c r="AP904" s="404"/>
      <c r="AQ904" s="404"/>
      <c r="AR904" s="404"/>
      <c r="AS904" s="404"/>
      <c r="AT904" s="404"/>
      <c r="AU904" s="404"/>
      <c r="AV904" s="404"/>
      <c r="AW904" s="404"/>
      <c r="AX904" s="404"/>
    </row>
    <row r="905" spans="1:50" ht="26.25" customHeight="1" x14ac:dyDescent="0.15">
      <c r="A905" s="1097">
        <v>11</v>
      </c>
      <c r="B905" s="1097">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8"/>
      <c r="AE905" s="398"/>
      <c r="AF905" s="398"/>
      <c r="AG905" s="398"/>
      <c r="AH905" s="399"/>
      <c r="AI905" s="400"/>
      <c r="AJ905" s="400"/>
      <c r="AK905" s="400"/>
      <c r="AL905" s="401"/>
      <c r="AM905" s="402"/>
      <c r="AN905" s="402"/>
      <c r="AO905" s="403"/>
      <c r="AP905" s="404"/>
      <c r="AQ905" s="404"/>
      <c r="AR905" s="404"/>
      <c r="AS905" s="404"/>
      <c r="AT905" s="404"/>
      <c r="AU905" s="404"/>
      <c r="AV905" s="404"/>
      <c r="AW905" s="404"/>
      <c r="AX905" s="404"/>
    </row>
    <row r="906" spans="1:50" ht="26.25" customHeight="1" x14ac:dyDescent="0.15">
      <c r="A906" s="1097">
        <v>12</v>
      </c>
      <c r="B906" s="1097">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8"/>
      <c r="AE906" s="398"/>
      <c r="AF906" s="398"/>
      <c r="AG906" s="398"/>
      <c r="AH906" s="399"/>
      <c r="AI906" s="400"/>
      <c r="AJ906" s="400"/>
      <c r="AK906" s="400"/>
      <c r="AL906" s="401"/>
      <c r="AM906" s="402"/>
      <c r="AN906" s="402"/>
      <c r="AO906" s="403"/>
      <c r="AP906" s="404"/>
      <c r="AQ906" s="404"/>
      <c r="AR906" s="404"/>
      <c r="AS906" s="404"/>
      <c r="AT906" s="404"/>
      <c r="AU906" s="404"/>
      <c r="AV906" s="404"/>
      <c r="AW906" s="404"/>
      <c r="AX906" s="404"/>
    </row>
    <row r="907" spans="1:50" ht="26.25" customHeight="1" x14ac:dyDescent="0.15">
      <c r="A907" s="1097">
        <v>13</v>
      </c>
      <c r="B907" s="1097">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26.25" customHeight="1" x14ac:dyDescent="0.15">
      <c r="A908" s="1097">
        <v>14</v>
      </c>
      <c r="B908" s="1097">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26.25" customHeight="1" x14ac:dyDescent="0.15">
      <c r="A909" s="1097">
        <v>15</v>
      </c>
      <c r="B909" s="1097">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26.25" customHeight="1" x14ac:dyDescent="0.15">
      <c r="A910" s="1097">
        <v>16</v>
      </c>
      <c r="B910" s="1097">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26.25" customHeight="1" x14ac:dyDescent="0.15">
      <c r="A911" s="1097">
        <v>17</v>
      </c>
      <c r="B911" s="1097">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26.25" customHeight="1" x14ac:dyDescent="0.15">
      <c r="A912" s="1097">
        <v>18</v>
      </c>
      <c r="B912" s="1097">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26.25" customHeight="1" x14ac:dyDescent="0.15">
      <c r="A913" s="1097">
        <v>19</v>
      </c>
      <c r="B913" s="1097">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26.25" customHeight="1" x14ac:dyDescent="0.15">
      <c r="A914" s="1097">
        <v>20</v>
      </c>
      <c r="B914" s="1097">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26.25" customHeight="1" x14ac:dyDescent="0.15">
      <c r="A915" s="1097">
        <v>21</v>
      </c>
      <c r="B915" s="1097">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26.25" customHeight="1" x14ac:dyDescent="0.15">
      <c r="A916" s="1097">
        <v>22</v>
      </c>
      <c r="B916" s="1097">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26.25" customHeight="1" x14ac:dyDescent="0.15">
      <c r="A917" s="1097">
        <v>23</v>
      </c>
      <c r="B917" s="1097">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26.25" customHeight="1" x14ac:dyDescent="0.15">
      <c r="A918" s="1097">
        <v>24</v>
      </c>
      <c r="B918" s="1097">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ht="26.25" customHeight="1" x14ac:dyDescent="0.15">
      <c r="A919" s="1097">
        <v>25</v>
      </c>
      <c r="B919" s="1097">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26.25" customHeight="1" x14ac:dyDescent="0.15">
      <c r="A920" s="1097">
        <v>26</v>
      </c>
      <c r="B920" s="1097">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26.25" customHeight="1" x14ac:dyDescent="0.15">
      <c r="A921" s="1097">
        <v>27</v>
      </c>
      <c r="B921" s="1097">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26.25" customHeight="1" x14ac:dyDescent="0.15">
      <c r="A922" s="1097">
        <v>28</v>
      </c>
      <c r="B922" s="1097">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26.25" customHeight="1" x14ac:dyDescent="0.15">
      <c r="A923" s="1097">
        <v>29</v>
      </c>
      <c r="B923" s="1097">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26.25" customHeight="1" x14ac:dyDescent="0.15">
      <c r="A924" s="1097">
        <v>30</v>
      </c>
      <c r="B924" s="1097">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1"/>
      <c r="B927" s="411"/>
      <c r="C927" s="411" t="s">
        <v>27</v>
      </c>
      <c r="D927" s="411"/>
      <c r="E927" s="411"/>
      <c r="F927" s="411"/>
      <c r="G927" s="411"/>
      <c r="H927" s="411"/>
      <c r="I927" s="411"/>
      <c r="J927" s="155" t="s">
        <v>434</v>
      </c>
      <c r="K927" s="412"/>
      <c r="L927" s="412"/>
      <c r="M927" s="412"/>
      <c r="N927" s="412"/>
      <c r="O927" s="412"/>
      <c r="P927" s="413" t="s">
        <v>28</v>
      </c>
      <c r="Q927" s="413"/>
      <c r="R927" s="413"/>
      <c r="S927" s="413"/>
      <c r="T927" s="413"/>
      <c r="U927" s="413"/>
      <c r="V927" s="413"/>
      <c r="W927" s="413"/>
      <c r="X927" s="413"/>
      <c r="Y927" s="414" t="s">
        <v>507</v>
      </c>
      <c r="Z927" s="415"/>
      <c r="AA927" s="415"/>
      <c r="AB927" s="415"/>
      <c r="AC927" s="155" t="s">
        <v>489</v>
      </c>
      <c r="AD927" s="155"/>
      <c r="AE927" s="155"/>
      <c r="AF927" s="155"/>
      <c r="AG927" s="155"/>
      <c r="AH927" s="414" t="s">
        <v>393</v>
      </c>
      <c r="AI927" s="411"/>
      <c r="AJ927" s="411"/>
      <c r="AK927" s="411"/>
      <c r="AL927" s="411" t="s">
        <v>22</v>
      </c>
      <c r="AM927" s="411"/>
      <c r="AN927" s="411"/>
      <c r="AO927" s="416"/>
      <c r="AP927" s="417" t="s">
        <v>435</v>
      </c>
      <c r="AQ927" s="417"/>
      <c r="AR927" s="417"/>
      <c r="AS927" s="417"/>
      <c r="AT927" s="417"/>
      <c r="AU927" s="417"/>
      <c r="AV927" s="417"/>
      <c r="AW927" s="417"/>
      <c r="AX927" s="417"/>
    </row>
    <row r="928" spans="1:50" ht="26.25" customHeight="1" x14ac:dyDescent="0.15">
      <c r="A928" s="1097">
        <v>1</v>
      </c>
      <c r="B928" s="1097">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26.25" customHeight="1" x14ac:dyDescent="0.15">
      <c r="A929" s="1097">
        <v>2</v>
      </c>
      <c r="B929" s="1097">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26.25" customHeight="1" x14ac:dyDescent="0.15">
      <c r="A930" s="1097">
        <v>3</v>
      </c>
      <c r="B930" s="1097">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26.25" customHeight="1" x14ac:dyDescent="0.15">
      <c r="A931" s="1097">
        <v>4</v>
      </c>
      <c r="B931" s="1097">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26.25" customHeight="1" x14ac:dyDescent="0.15">
      <c r="A932" s="1097">
        <v>5</v>
      </c>
      <c r="B932" s="1097">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6.25" customHeight="1" x14ac:dyDescent="0.15">
      <c r="A933" s="1097">
        <v>6</v>
      </c>
      <c r="B933" s="1097">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8"/>
      <c r="AE933" s="398"/>
      <c r="AF933" s="398"/>
      <c r="AG933" s="398"/>
      <c r="AH933" s="399"/>
      <c r="AI933" s="400"/>
      <c r="AJ933" s="400"/>
      <c r="AK933" s="400"/>
      <c r="AL933" s="401"/>
      <c r="AM933" s="402"/>
      <c r="AN933" s="402"/>
      <c r="AO933" s="403"/>
      <c r="AP933" s="404"/>
      <c r="AQ933" s="404"/>
      <c r="AR933" s="404"/>
      <c r="AS933" s="404"/>
      <c r="AT933" s="404"/>
      <c r="AU933" s="404"/>
      <c r="AV933" s="404"/>
      <c r="AW933" s="404"/>
      <c r="AX933" s="404"/>
    </row>
    <row r="934" spans="1:50" ht="26.25" customHeight="1" x14ac:dyDescent="0.15">
      <c r="A934" s="1097">
        <v>7</v>
      </c>
      <c r="B934" s="1097">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8"/>
      <c r="AE934" s="398"/>
      <c r="AF934" s="398"/>
      <c r="AG934" s="398"/>
      <c r="AH934" s="399"/>
      <c r="AI934" s="400"/>
      <c r="AJ934" s="400"/>
      <c r="AK934" s="400"/>
      <c r="AL934" s="401"/>
      <c r="AM934" s="402"/>
      <c r="AN934" s="402"/>
      <c r="AO934" s="403"/>
      <c r="AP934" s="404"/>
      <c r="AQ934" s="404"/>
      <c r="AR934" s="404"/>
      <c r="AS934" s="404"/>
      <c r="AT934" s="404"/>
      <c r="AU934" s="404"/>
      <c r="AV934" s="404"/>
      <c r="AW934" s="404"/>
      <c r="AX934" s="404"/>
    </row>
    <row r="935" spans="1:50" ht="26.25" customHeight="1" x14ac:dyDescent="0.15">
      <c r="A935" s="1097">
        <v>8</v>
      </c>
      <c r="B935" s="1097">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8"/>
      <c r="AE935" s="398"/>
      <c r="AF935" s="398"/>
      <c r="AG935" s="398"/>
      <c r="AH935" s="399"/>
      <c r="AI935" s="400"/>
      <c r="AJ935" s="400"/>
      <c r="AK935" s="400"/>
      <c r="AL935" s="401"/>
      <c r="AM935" s="402"/>
      <c r="AN935" s="402"/>
      <c r="AO935" s="403"/>
      <c r="AP935" s="404"/>
      <c r="AQ935" s="404"/>
      <c r="AR935" s="404"/>
      <c r="AS935" s="404"/>
      <c r="AT935" s="404"/>
      <c r="AU935" s="404"/>
      <c r="AV935" s="404"/>
      <c r="AW935" s="404"/>
      <c r="AX935" s="404"/>
    </row>
    <row r="936" spans="1:50" ht="26.25" customHeight="1" x14ac:dyDescent="0.15">
      <c r="A936" s="1097">
        <v>9</v>
      </c>
      <c r="B936" s="1097">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8"/>
      <c r="AE936" s="398"/>
      <c r="AF936" s="398"/>
      <c r="AG936" s="398"/>
      <c r="AH936" s="399"/>
      <c r="AI936" s="400"/>
      <c r="AJ936" s="400"/>
      <c r="AK936" s="400"/>
      <c r="AL936" s="401"/>
      <c r="AM936" s="402"/>
      <c r="AN936" s="402"/>
      <c r="AO936" s="403"/>
      <c r="AP936" s="404"/>
      <c r="AQ936" s="404"/>
      <c r="AR936" s="404"/>
      <c r="AS936" s="404"/>
      <c r="AT936" s="404"/>
      <c r="AU936" s="404"/>
      <c r="AV936" s="404"/>
      <c r="AW936" s="404"/>
      <c r="AX936" s="404"/>
    </row>
    <row r="937" spans="1:50" ht="26.25" customHeight="1" x14ac:dyDescent="0.15">
      <c r="A937" s="1097">
        <v>10</v>
      </c>
      <c r="B937" s="1097">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8"/>
      <c r="AE937" s="398"/>
      <c r="AF937" s="398"/>
      <c r="AG937" s="398"/>
      <c r="AH937" s="399"/>
      <c r="AI937" s="400"/>
      <c r="AJ937" s="400"/>
      <c r="AK937" s="400"/>
      <c r="AL937" s="401"/>
      <c r="AM937" s="402"/>
      <c r="AN937" s="402"/>
      <c r="AO937" s="403"/>
      <c r="AP937" s="404"/>
      <c r="AQ937" s="404"/>
      <c r="AR937" s="404"/>
      <c r="AS937" s="404"/>
      <c r="AT937" s="404"/>
      <c r="AU937" s="404"/>
      <c r="AV937" s="404"/>
      <c r="AW937" s="404"/>
      <c r="AX937" s="404"/>
    </row>
    <row r="938" spans="1:50" ht="26.25" customHeight="1" x14ac:dyDescent="0.15">
      <c r="A938" s="1097">
        <v>11</v>
      </c>
      <c r="B938" s="1097">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8"/>
      <c r="AE938" s="398"/>
      <c r="AF938" s="398"/>
      <c r="AG938" s="398"/>
      <c r="AH938" s="399"/>
      <c r="AI938" s="400"/>
      <c r="AJ938" s="400"/>
      <c r="AK938" s="400"/>
      <c r="AL938" s="401"/>
      <c r="AM938" s="402"/>
      <c r="AN938" s="402"/>
      <c r="AO938" s="403"/>
      <c r="AP938" s="404"/>
      <c r="AQ938" s="404"/>
      <c r="AR938" s="404"/>
      <c r="AS938" s="404"/>
      <c r="AT938" s="404"/>
      <c r="AU938" s="404"/>
      <c r="AV938" s="404"/>
      <c r="AW938" s="404"/>
      <c r="AX938" s="404"/>
    </row>
    <row r="939" spans="1:50" ht="26.25" customHeight="1" x14ac:dyDescent="0.15">
      <c r="A939" s="1097">
        <v>12</v>
      </c>
      <c r="B939" s="1097">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8"/>
      <c r="AE939" s="398"/>
      <c r="AF939" s="398"/>
      <c r="AG939" s="398"/>
      <c r="AH939" s="399"/>
      <c r="AI939" s="400"/>
      <c r="AJ939" s="400"/>
      <c r="AK939" s="400"/>
      <c r="AL939" s="401"/>
      <c r="AM939" s="402"/>
      <c r="AN939" s="402"/>
      <c r="AO939" s="403"/>
      <c r="AP939" s="404"/>
      <c r="AQ939" s="404"/>
      <c r="AR939" s="404"/>
      <c r="AS939" s="404"/>
      <c r="AT939" s="404"/>
      <c r="AU939" s="404"/>
      <c r="AV939" s="404"/>
      <c r="AW939" s="404"/>
      <c r="AX939" s="404"/>
    </row>
    <row r="940" spans="1:50" ht="26.25" customHeight="1" x14ac:dyDescent="0.15">
      <c r="A940" s="1097">
        <v>13</v>
      </c>
      <c r="B940" s="1097">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26.25" customHeight="1" x14ac:dyDescent="0.15">
      <c r="A941" s="1097">
        <v>14</v>
      </c>
      <c r="B941" s="1097">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26.25" customHeight="1" x14ac:dyDescent="0.15">
      <c r="A942" s="1097">
        <v>15</v>
      </c>
      <c r="B942" s="1097">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26.25" customHeight="1" x14ac:dyDescent="0.15">
      <c r="A943" s="1097">
        <v>16</v>
      </c>
      <c r="B943" s="1097">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26.25" customHeight="1" x14ac:dyDescent="0.15">
      <c r="A944" s="1097">
        <v>17</v>
      </c>
      <c r="B944" s="1097">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26.25" customHeight="1" x14ac:dyDescent="0.15">
      <c r="A945" s="1097">
        <v>18</v>
      </c>
      <c r="B945" s="1097">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26.25" customHeight="1" x14ac:dyDescent="0.15">
      <c r="A946" s="1097">
        <v>19</v>
      </c>
      <c r="B946" s="1097">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26.25" customHeight="1" x14ac:dyDescent="0.15">
      <c r="A947" s="1097">
        <v>20</v>
      </c>
      <c r="B947" s="1097">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26.25" customHeight="1" x14ac:dyDescent="0.15">
      <c r="A948" s="1097">
        <v>21</v>
      </c>
      <c r="B948" s="1097">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26.25" customHeight="1" x14ac:dyDescent="0.15">
      <c r="A949" s="1097">
        <v>22</v>
      </c>
      <c r="B949" s="1097">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26.25" customHeight="1" x14ac:dyDescent="0.15">
      <c r="A950" s="1097">
        <v>23</v>
      </c>
      <c r="B950" s="1097">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26.25" customHeight="1" x14ac:dyDescent="0.15">
      <c r="A951" s="1097">
        <v>24</v>
      </c>
      <c r="B951" s="1097">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ht="26.25" customHeight="1" x14ac:dyDescent="0.15">
      <c r="A952" s="1097">
        <v>25</v>
      </c>
      <c r="B952" s="1097">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26.25" customHeight="1" x14ac:dyDescent="0.15">
      <c r="A953" s="1097">
        <v>26</v>
      </c>
      <c r="B953" s="1097">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26.25" customHeight="1" x14ac:dyDescent="0.15">
      <c r="A954" s="1097">
        <v>27</v>
      </c>
      <c r="B954" s="1097">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26.25" customHeight="1" x14ac:dyDescent="0.15">
      <c r="A955" s="1097">
        <v>28</v>
      </c>
      <c r="B955" s="1097">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26.25" customHeight="1" x14ac:dyDescent="0.15">
      <c r="A956" s="1097">
        <v>29</v>
      </c>
      <c r="B956" s="1097">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26.25" customHeight="1" x14ac:dyDescent="0.15">
      <c r="A957" s="1097">
        <v>30</v>
      </c>
      <c r="B957" s="1097">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1"/>
      <c r="B960" s="411"/>
      <c r="C960" s="411" t="s">
        <v>27</v>
      </c>
      <c r="D960" s="411"/>
      <c r="E960" s="411"/>
      <c r="F960" s="411"/>
      <c r="G960" s="411"/>
      <c r="H960" s="411"/>
      <c r="I960" s="411"/>
      <c r="J960" s="155" t="s">
        <v>434</v>
      </c>
      <c r="K960" s="412"/>
      <c r="L960" s="412"/>
      <c r="M960" s="412"/>
      <c r="N960" s="412"/>
      <c r="O960" s="412"/>
      <c r="P960" s="413" t="s">
        <v>28</v>
      </c>
      <c r="Q960" s="413"/>
      <c r="R960" s="413"/>
      <c r="S960" s="413"/>
      <c r="T960" s="413"/>
      <c r="U960" s="413"/>
      <c r="V960" s="413"/>
      <c r="W960" s="413"/>
      <c r="X960" s="413"/>
      <c r="Y960" s="414" t="s">
        <v>507</v>
      </c>
      <c r="Z960" s="415"/>
      <c r="AA960" s="415"/>
      <c r="AB960" s="415"/>
      <c r="AC960" s="155" t="s">
        <v>489</v>
      </c>
      <c r="AD960" s="155"/>
      <c r="AE960" s="155"/>
      <c r="AF960" s="155"/>
      <c r="AG960" s="155"/>
      <c r="AH960" s="414" t="s">
        <v>393</v>
      </c>
      <c r="AI960" s="411"/>
      <c r="AJ960" s="411"/>
      <c r="AK960" s="411"/>
      <c r="AL960" s="411" t="s">
        <v>22</v>
      </c>
      <c r="AM960" s="411"/>
      <c r="AN960" s="411"/>
      <c r="AO960" s="416"/>
      <c r="AP960" s="417" t="s">
        <v>435</v>
      </c>
      <c r="AQ960" s="417"/>
      <c r="AR960" s="417"/>
      <c r="AS960" s="417"/>
      <c r="AT960" s="417"/>
      <c r="AU960" s="417"/>
      <c r="AV960" s="417"/>
      <c r="AW960" s="417"/>
      <c r="AX960" s="417"/>
    </row>
    <row r="961" spans="1:50" ht="26.25" customHeight="1" x14ac:dyDescent="0.15">
      <c r="A961" s="1097">
        <v>1</v>
      </c>
      <c r="B961" s="1097">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26.25" customHeight="1" x14ac:dyDescent="0.15">
      <c r="A962" s="1097">
        <v>2</v>
      </c>
      <c r="B962" s="1097">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26.25" customHeight="1" x14ac:dyDescent="0.15">
      <c r="A963" s="1097">
        <v>3</v>
      </c>
      <c r="B963" s="1097">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26.25" customHeight="1" x14ac:dyDescent="0.15">
      <c r="A964" s="1097">
        <v>4</v>
      </c>
      <c r="B964" s="1097">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26.25" customHeight="1" x14ac:dyDescent="0.15">
      <c r="A965" s="1097">
        <v>5</v>
      </c>
      <c r="B965" s="1097">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6.25" customHeight="1" x14ac:dyDescent="0.15">
      <c r="A966" s="1097">
        <v>6</v>
      </c>
      <c r="B966" s="1097">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8"/>
      <c r="AE966" s="398"/>
      <c r="AF966" s="398"/>
      <c r="AG966" s="398"/>
      <c r="AH966" s="399"/>
      <c r="AI966" s="400"/>
      <c r="AJ966" s="400"/>
      <c r="AK966" s="400"/>
      <c r="AL966" s="401"/>
      <c r="AM966" s="402"/>
      <c r="AN966" s="402"/>
      <c r="AO966" s="403"/>
      <c r="AP966" s="404"/>
      <c r="AQ966" s="404"/>
      <c r="AR966" s="404"/>
      <c r="AS966" s="404"/>
      <c r="AT966" s="404"/>
      <c r="AU966" s="404"/>
      <c r="AV966" s="404"/>
      <c r="AW966" s="404"/>
      <c r="AX966" s="404"/>
    </row>
    <row r="967" spans="1:50" ht="26.25" customHeight="1" x14ac:dyDescent="0.15">
      <c r="A967" s="1097">
        <v>7</v>
      </c>
      <c r="B967" s="1097">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8"/>
      <c r="AE967" s="398"/>
      <c r="AF967" s="398"/>
      <c r="AG967" s="398"/>
      <c r="AH967" s="399"/>
      <c r="AI967" s="400"/>
      <c r="AJ967" s="400"/>
      <c r="AK967" s="400"/>
      <c r="AL967" s="401"/>
      <c r="AM967" s="402"/>
      <c r="AN967" s="402"/>
      <c r="AO967" s="403"/>
      <c r="AP967" s="404"/>
      <c r="AQ967" s="404"/>
      <c r="AR967" s="404"/>
      <c r="AS967" s="404"/>
      <c r="AT967" s="404"/>
      <c r="AU967" s="404"/>
      <c r="AV967" s="404"/>
      <c r="AW967" s="404"/>
      <c r="AX967" s="404"/>
    </row>
    <row r="968" spans="1:50" ht="26.25" customHeight="1" x14ac:dyDescent="0.15">
      <c r="A968" s="1097">
        <v>8</v>
      </c>
      <c r="B968" s="1097">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8"/>
      <c r="AE968" s="398"/>
      <c r="AF968" s="398"/>
      <c r="AG968" s="398"/>
      <c r="AH968" s="399"/>
      <c r="AI968" s="400"/>
      <c r="AJ968" s="400"/>
      <c r="AK968" s="400"/>
      <c r="AL968" s="401"/>
      <c r="AM968" s="402"/>
      <c r="AN968" s="402"/>
      <c r="AO968" s="403"/>
      <c r="AP968" s="404"/>
      <c r="AQ968" s="404"/>
      <c r="AR968" s="404"/>
      <c r="AS968" s="404"/>
      <c r="AT968" s="404"/>
      <c r="AU968" s="404"/>
      <c r="AV968" s="404"/>
      <c r="AW968" s="404"/>
      <c r="AX968" s="404"/>
    </row>
    <row r="969" spans="1:50" ht="26.25" customHeight="1" x14ac:dyDescent="0.15">
      <c r="A969" s="1097">
        <v>9</v>
      </c>
      <c r="B969" s="1097">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8"/>
      <c r="AE969" s="398"/>
      <c r="AF969" s="398"/>
      <c r="AG969" s="398"/>
      <c r="AH969" s="399"/>
      <c r="AI969" s="400"/>
      <c r="AJ969" s="400"/>
      <c r="AK969" s="400"/>
      <c r="AL969" s="401"/>
      <c r="AM969" s="402"/>
      <c r="AN969" s="402"/>
      <c r="AO969" s="403"/>
      <c r="AP969" s="404"/>
      <c r="AQ969" s="404"/>
      <c r="AR969" s="404"/>
      <c r="AS969" s="404"/>
      <c r="AT969" s="404"/>
      <c r="AU969" s="404"/>
      <c r="AV969" s="404"/>
      <c r="AW969" s="404"/>
      <c r="AX969" s="404"/>
    </row>
    <row r="970" spans="1:50" ht="26.25" customHeight="1" x14ac:dyDescent="0.15">
      <c r="A970" s="1097">
        <v>10</v>
      </c>
      <c r="B970" s="1097">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8"/>
      <c r="AE970" s="398"/>
      <c r="AF970" s="398"/>
      <c r="AG970" s="398"/>
      <c r="AH970" s="399"/>
      <c r="AI970" s="400"/>
      <c r="AJ970" s="400"/>
      <c r="AK970" s="400"/>
      <c r="AL970" s="401"/>
      <c r="AM970" s="402"/>
      <c r="AN970" s="402"/>
      <c r="AO970" s="403"/>
      <c r="AP970" s="404"/>
      <c r="AQ970" s="404"/>
      <c r="AR970" s="404"/>
      <c r="AS970" s="404"/>
      <c r="AT970" s="404"/>
      <c r="AU970" s="404"/>
      <c r="AV970" s="404"/>
      <c r="AW970" s="404"/>
      <c r="AX970" s="404"/>
    </row>
    <row r="971" spans="1:50" ht="26.25" customHeight="1" x14ac:dyDescent="0.15">
      <c r="A971" s="1097">
        <v>11</v>
      </c>
      <c r="B971" s="1097">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8"/>
      <c r="AE971" s="398"/>
      <c r="AF971" s="398"/>
      <c r="AG971" s="398"/>
      <c r="AH971" s="399"/>
      <c r="AI971" s="400"/>
      <c r="AJ971" s="400"/>
      <c r="AK971" s="400"/>
      <c r="AL971" s="401"/>
      <c r="AM971" s="402"/>
      <c r="AN971" s="402"/>
      <c r="AO971" s="403"/>
      <c r="AP971" s="404"/>
      <c r="AQ971" s="404"/>
      <c r="AR971" s="404"/>
      <c r="AS971" s="404"/>
      <c r="AT971" s="404"/>
      <c r="AU971" s="404"/>
      <c r="AV971" s="404"/>
      <c r="AW971" s="404"/>
      <c r="AX971" s="404"/>
    </row>
    <row r="972" spans="1:50" ht="26.25" customHeight="1" x14ac:dyDescent="0.15">
      <c r="A972" s="1097">
        <v>12</v>
      </c>
      <c r="B972" s="1097">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8"/>
      <c r="AE972" s="398"/>
      <c r="AF972" s="398"/>
      <c r="AG972" s="398"/>
      <c r="AH972" s="399"/>
      <c r="AI972" s="400"/>
      <c r="AJ972" s="400"/>
      <c r="AK972" s="400"/>
      <c r="AL972" s="401"/>
      <c r="AM972" s="402"/>
      <c r="AN972" s="402"/>
      <c r="AO972" s="403"/>
      <c r="AP972" s="404"/>
      <c r="AQ972" s="404"/>
      <c r="AR972" s="404"/>
      <c r="AS972" s="404"/>
      <c r="AT972" s="404"/>
      <c r="AU972" s="404"/>
      <c r="AV972" s="404"/>
      <c r="AW972" s="404"/>
      <c r="AX972" s="404"/>
    </row>
    <row r="973" spans="1:50" ht="26.25" customHeight="1" x14ac:dyDescent="0.15">
      <c r="A973" s="1097">
        <v>13</v>
      </c>
      <c r="B973" s="1097">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26.25" customHeight="1" x14ac:dyDescent="0.15">
      <c r="A974" s="1097">
        <v>14</v>
      </c>
      <c r="B974" s="1097">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26.25" customHeight="1" x14ac:dyDescent="0.15">
      <c r="A975" s="1097">
        <v>15</v>
      </c>
      <c r="B975" s="1097">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26.25" customHeight="1" x14ac:dyDescent="0.15">
      <c r="A976" s="1097">
        <v>16</v>
      </c>
      <c r="B976" s="1097">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26.25" customHeight="1" x14ac:dyDescent="0.15">
      <c r="A977" s="1097">
        <v>17</v>
      </c>
      <c r="B977" s="1097">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26.25" customHeight="1" x14ac:dyDescent="0.15">
      <c r="A978" s="1097">
        <v>18</v>
      </c>
      <c r="B978" s="1097">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26.25" customHeight="1" x14ac:dyDescent="0.15">
      <c r="A979" s="1097">
        <v>19</v>
      </c>
      <c r="B979" s="1097">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26.25" customHeight="1" x14ac:dyDescent="0.15">
      <c r="A980" s="1097">
        <v>20</v>
      </c>
      <c r="B980" s="1097">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26.25" customHeight="1" x14ac:dyDescent="0.15">
      <c r="A981" s="1097">
        <v>21</v>
      </c>
      <c r="B981" s="1097">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26.25" customHeight="1" x14ac:dyDescent="0.15">
      <c r="A982" s="1097">
        <v>22</v>
      </c>
      <c r="B982" s="1097">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26.25" customHeight="1" x14ac:dyDescent="0.15">
      <c r="A983" s="1097">
        <v>23</v>
      </c>
      <c r="B983" s="1097">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26.25" customHeight="1" x14ac:dyDescent="0.15">
      <c r="A984" s="1097">
        <v>24</v>
      </c>
      <c r="B984" s="1097">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ht="26.25" customHeight="1" x14ac:dyDescent="0.15">
      <c r="A985" s="1097">
        <v>25</v>
      </c>
      <c r="B985" s="1097">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26.25" customHeight="1" x14ac:dyDescent="0.15">
      <c r="A986" s="1097">
        <v>26</v>
      </c>
      <c r="B986" s="1097">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26.25" customHeight="1" x14ac:dyDescent="0.15">
      <c r="A987" s="1097">
        <v>27</v>
      </c>
      <c r="B987" s="1097">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26.25" customHeight="1" x14ac:dyDescent="0.15">
      <c r="A988" s="1097">
        <v>28</v>
      </c>
      <c r="B988" s="1097">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26.25" customHeight="1" x14ac:dyDescent="0.15">
      <c r="A989" s="1097">
        <v>29</v>
      </c>
      <c r="B989" s="1097">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26.25" customHeight="1" x14ac:dyDescent="0.15">
      <c r="A990" s="1097">
        <v>30</v>
      </c>
      <c r="B990" s="1097">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1"/>
      <c r="B993" s="411"/>
      <c r="C993" s="411" t="s">
        <v>27</v>
      </c>
      <c r="D993" s="411"/>
      <c r="E993" s="411"/>
      <c r="F993" s="411"/>
      <c r="G993" s="411"/>
      <c r="H993" s="411"/>
      <c r="I993" s="411"/>
      <c r="J993" s="155" t="s">
        <v>434</v>
      </c>
      <c r="K993" s="412"/>
      <c r="L993" s="412"/>
      <c r="M993" s="412"/>
      <c r="N993" s="412"/>
      <c r="O993" s="412"/>
      <c r="P993" s="413" t="s">
        <v>28</v>
      </c>
      <c r="Q993" s="413"/>
      <c r="R993" s="413"/>
      <c r="S993" s="413"/>
      <c r="T993" s="413"/>
      <c r="U993" s="413"/>
      <c r="V993" s="413"/>
      <c r="W993" s="413"/>
      <c r="X993" s="413"/>
      <c r="Y993" s="414" t="s">
        <v>507</v>
      </c>
      <c r="Z993" s="415"/>
      <c r="AA993" s="415"/>
      <c r="AB993" s="415"/>
      <c r="AC993" s="155" t="s">
        <v>489</v>
      </c>
      <c r="AD993" s="155"/>
      <c r="AE993" s="155"/>
      <c r="AF993" s="155"/>
      <c r="AG993" s="155"/>
      <c r="AH993" s="414" t="s">
        <v>393</v>
      </c>
      <c r="AI993" s="411"/>
      <c r="AJ993" s="411"/>
      <c r="AK993" s="411"/>
      <c r="AL993" s="411" t="s">
        <v>22</v>
      </c>
      <c r="AM993" s="411"/>
      <c r="AN993" s="411"/>
      <c r="AO993" s="416"/>
      <c r="AP993" s="417" t="s">
        <v>435</v>
      </c>
      <c r="AQ993" s="417"/>
      <c r="AR993" s="417"/>
      <c r="AS993" s="417"/>
      <c r="AT993" s="417"/>
      <c r="AU993" s="417"/>
      <c r="AV993" s="417"/>
      <c r="AW993" s="417"/>
      <c r="AX993" s="417"/>
    </row>
    <row r="994" spans="1:50" ht="26.25" customHeight="1" x14ac:dyDescent="0.15">
      <c r="A994" s="1097">
        <v>1</v>
      </c>
      <c r="B994" s="1097">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26.25" customHeight="1" x14ac:dyDescent="0.15">
      <c r="A995" s="1097">
        <v>2</v>
      </c>
      <c r="B995" s="1097">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26.25" customHeight="1" x14ac:dyDescent="0.15">
      <c r="A996" s="1097">
        <v>3</v>
      </c>
      <c r="B996" s="1097">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26.25" customHeight="1" x14ac:dyDescent="0.15">
      <c r="A997" s="1097">
        <v>4</v>
      </c>
      <c r="B997" s="1097">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26.25" customHeight="1" x14ac:dyDescent="0.15">
      <c r="A998" s="1097">
        <v>5</v>
      </c>
      <c r="B998" s="1097">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6.25" customHeight="1" x14ac:dyDescent="0.15">
      <c r="A999" s="1097">
        <v>6</v>
      </c>
      <c r="B999" s="1097">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8"/>
      <c r="AE999" s="398"/>
      <c r="AF999" s="398"/>
      <c r="AG999" s="398"/>
      <c r="AH999" s="399"/>
      <c r="AI999" s="400"/>
      <c r="AJ999" s="400"/>
      <c r="AK999" s="400"/>
      <c r="AL999" s="401"/>
      <c r="AM999" s="402"/>
      <c r="AN999" s="402"/>
      <c r="AO999" s="403"/>
      <c r="AP999" s="404"/>
      <c r="AQ999" s="404"/>
      <c r="AR999" s="404"/>
      <c r="AS999" s="404"/>
      <c r="AT999" s="404"/>
      <c r="AU999" s="404"/>
      <c r="AV999" s="404"/>
      <c r="AW999" s="404"/>
      <c r="AX999" s="404"/>
    </row>
    <row r="1000" spans="1:50" ht="26.25" customHeight="1" x14ac:dyDescent="0.15">
      <c r="A1000" s="1097">
        <v>7</v>
      </c>
      <c r="B1000" s="1097">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8"/>
      <c r="AE1000" s="398"/>
      <c r="AF1000" s="398"/>
      <c r="AG1000" s="398"/>
      <c r="AH1000" s="399"/>
      <c r="AI1000" s="400"/>
      <c r="AJ1000" s="400"/>
      <c r="AK1000" s="400"/>
      <c r="AL1000" s="401"/>
      <c r="AM1000" s="402"/>
      <c r="AN1000" s="402"/>
      <c r="AO1000" s="403"/>
      <c r="AP1000" s="404"/>
      <c r="AQ1000" s="404"/>
      <c r="AR1000" s="404"/>
      <c r="AS1000" s="404"/>
      <c r="AT1000" s="404"/>
      <c r="AU1000" s="404"/>
      <c r="AV1000" s="404"/>
      <c r="AW1000" s="404"/>
      <c r="AX1000" s="404"/>
    </row>
    <row r="1001" spans="1:50" ht="26.25" customHeight="1" x14ac:dyDescent="0.15">
      <c r="A1001" s="1097">
        <v>8</v>
      </c>
      <c r="B1001" s="1097">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8"/>
      <c r="AE1001" s="398"/>
      <c r="AF1001" s="398"/>
      <c r="AG1001" s="398"/>
      <c r="AH1001" s="399"/>
      <c r="AI1001" s="400"/>
      <c r="AJ1001" s="400"/>
      <c r="AK1001" s="400"/>
      <c r="AL1001" s="401"/>
      <c r="AM1001" s="402"/>
      <c r="AN1001" s="402"/>
      <c r="AO1001" s="403"/>
      <c r="AP1001" s="404"/>
      <c r="AQ1001" s="404"/>
      <c r="AR1001" s="404"/>
      <c r="AS1001" s="404"/>
      <c r="AT1001" s="404"/>
      <c r="AU1001" s="404"/>
      <c r="AV1001" s="404"/>
      <c r="AW1001" s="404"/>
      <c r="AX1001" s="404"/>
    </row>
    <row r="1002" spans="1:50" ht="26.25" customHeight="1" x14ac:dyDescent="0.15">
      <c r="A1002" s="1097">
        <v>9</v>
      </c>
      <c r="B1002" s="1097">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8"/>
      <c r="AE1002" s="398"/>
      <c r="AF1002" s="398"/>
      <c r="AG1002" s="398"/>
      <c r="AH1002" s="399"/>
      <c r="AI1002" s="400"/>
      <c r="AJ1002" s="400"/>
      <c r="AK1002" s="400"/>
      <c r="AL1002" s="401"/>
      <c r="AM1002" s="402"/>
      <c r="AN1002" s="402"/>
      <c r="AO1002" s="403"/>
      <c r="AP1002" s="404"/>
      <c r="AQ1002" s="404"/>
      <c r="AR1002" s="404"/>
      <c r="AS1002" s="404"/>
      <c r="AT1002" s="404"/>
      <c r="AU1002" s="404"/>
      <c r="AV1002" s="404"/>
      <c r="AW1002" s="404"/>
      <c r="AX1002" s="404"/>
    </row>
    <row r="1003" spans="1:50" ht="26.25" customHeight="1" x14ac:dyDescent="0.15">
      <c r="A1003" s="1097">
        <v>10</v>
      </c>
      <c r="B1003" s="1097">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8"/>
      <c r="AE1003" s="398"/>
      <c r="AF1003" s="398"/>
      <c r="AG1003" s="398"/>
      <c r="AH1003" s="399"/>
      <c r="AI1003" s="400"/>
      <c r="AJ1003" s="400"/>
      <c r="AK1003" s="400"/>
      <c r="AL1003" s="401"/>
      <c r="AM1003" s="402"/>
      <c r="AN1003" s="402"/>
      <c r="AO1003" s="403"/>
      <c r="AP1003" s="404"/>
      <c r="AQ1003" s="404"/>
      <c r="AR1003" s="404"/>
      <c r="AS1003" s="404"/>
      <c r="AT1003" s="404"/>
      <c r="AU1003" s="404"/>
      <c r="AV1003" s="404"/>
      <c r="AW1003" s="404"/>
      <c r="AX1003" s="404"/>
    </row>
    <row r="1004" spans="1:50" ht="26.25" customHeight="1" x14ac:dyDescent="0.15">
      <c r="A1004" s="1097">
        <v>11</v>
      </c>
      <c r="B1004" s="1097">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8"/>
      <c r="AE1004" s="398"/>
      <c r="AF1004" s="398"/>
      <c r="AG1004" s="398"/>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26.25" customHeight="1" x14ac:dyDescent="0.15">
      <c r="A1005" s="1097">
        <v>12</v>
      </c>
      <c r="B1005" s="1097">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8"/>
      <c r="AE1005" s="398"/>
      <c r="AF1005" s="398"/>
      <c r="AG1005" s="398"/>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26.25" customHeight="1" x14ac:dyDescent="0.15">
      <c r="A1006" s="1097">
        <v>13</v>
      </c>
      <c r="B1006" s="1097">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26.25" customHeight="1" x14ac:dyDescent="0.15">
      <c r="A1007" s="1097">
        <v>14</v>
      </c>
      <c r="B1007" s="1097">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26.25" customHeight="1" x14ac:dyDescent="0.15">
      <c r="A1008" s="1097">
        <v>15</v>
      </c>
      <c r="B1008" s="1097">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26.25" customHeight="1" x14ac:dyDescent="0.15">
      <c r="A1009" s="1097">
        <v>16</v>
      </c>
      <c r="B1009" s="1097">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26.25" customHeight="1" x14ac:dyDescent="0.15">
      <c r="A1010" s="1097">
        <v>17</v>
      </c>
      <c r="B1010" s="1097">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26.25" customHeight="1" x14ac:dyDescent="0.15">
      <c r="A1011" s="1097">
        <v>18</v>
      </c>
      <c r="B1011" s="1097">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26.25" customHeight="1" x14ac:dyDescent="0.15">
      <c r="A1012" s="1097">
        <v>19</v>
      </c>
      <c r="B1012" s="1097">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26.25" customHeight="1" x14ac:dyDescent="0.15">
      <c r="A1013" s="1097">
        <v>20</v>
      </c>
      <c r="B1013" s="1097">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26.25" customHeight="1" x14ac:dyDescent="0.15">
      <c r="A1014" s="1097">
        <v>21</v>
      </c>
      <c r="B1014" s="1097">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26.25" customHeight="1" x14ac:dyDescent="0.15">
      <c r="A1015" s="1097">
        <v>22</v>
      </c>
      <c r="B1015" s="1097">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26.25" customHeight="1" x14ac:dyDescent="0.15">
      <c r="A1016" s="1097">
        <v>23</v>
      </c>
      <c r="B1016" s="1097">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26.25" customHeight="1" x14ac:dyDescent="0.15">
      <c r="A1017" s="1097">
        <v>24</v>
      </c>
      <c r="B1017" s="1097">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ht="26.25" customHeight="1" x14ac:dyDescent="0.15">
      <c r="A1018" s="1097">
        <v>25</v>
      </c>
      <c r="B1018" s="1097">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26.25" customHeight="1" x14ac:dyDescent="0.15">
      <c r="A1019" s="1097">
        <v>26</v>
      </c>
      <c r="B1019" s="1097">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26.25" customHeight="1" x14ac:dyDescent="0.15">
      <c r="A1020" s="1097">
        <v>27</v>
      </c>
      <c r="B1020" s="1097">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26.25" customHeight="1" x14ac:dyDescent="0.15">
      <c r="A1021" s="1097">
        <v>28</v>
      </c>
      <c r="B1021" s="1097">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26.25" customHeight="1" x14ac:dyDescent="0.15">
      <c r="A1022" s="1097">
        <v>29</v>
      </c>
      <c r="B1022" s="1097">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26.25" customHeight="1" x14ac:dyDescent="0.15">
      <c r="A1023" s="1097">
        <v>30</v>
      </c>
      <c r="B1023" s="1097">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1"/>
      <c r="B1026" s="411"/>
      <c r="C1026" s="411" t="s">
        <v>27</v>
      </c>
      <c r="D1026" s="411"/>
      <c r="E1026" s="411"/>
      <c r="F1026" s="411"/>
      <c r="G1026" s="411"/>
      <c r="H1026" s="411"/>
      <c r="I1026" s="411"/>
      <c r="J1026" s="155" t="s">
        <v>434</v>
      </c>
      <c r="K1026" s="412"/>
      <c r="L1026" s="412"/>
      <c r="M1026" s="412"/>
      <c r="N1026" s="412"/>
      <c r="O1026" s="412"/>
      <c r="P1026" s="413" t="s">
        <v>28</v>
      </c>
      <c r="Q1026" s="413"/>
      <c r="R1026" s="413"/>
      <c r="S1026" s="413"/>
      <c r="T1026" s="413"/>
      <c r="U1026" s="413"/>
      <c r="V1026" s="413"/>
      <c r="W1026" s="413"/>
      <c r="X1026" s="413"/>
      <c r="Y1026" s="414" t="s">
        <v>507</v>
      </c>
      <c r="Z1026" s="415"/>
      <c r="AA1026" s="415"/>
      <c r="AB1026" s="415"/>
      <c r="AC1026" s="155" t="s">
        <v>489</v>
      </c>
      <c r="AD1026" s="155"/>
      <c r="AE1026" s="155"/>
      <c r="AF1026" s="155"/>
      <c r="AG1026" s="155"/>
      <c r="AH1026" s="414" t="s">
        <v>393</v>
      </c>
      <c r="AI1026" s="411"/>
      <c r="AJ1026" s="411"/>
      <c r="AK1026" s="411"/>
      <c r="AL1026" s="411" t="s">
        <v>22</v>
      </c>
      <c r="AM1026" s="411"/>
      <c r="AN1026" s="411"/>
      <c r="AO1026" s="416"/>
      <c r="AP1026" s="417" t="s">
        <v>435</v>
      </c>
      <c r="AQ1026" s="417"/>
      <c r="AR1026" s="417"/>
      <c r="AS1026" s="417"/>
      <c r="AT1026" s="417"/>
      <c r="AU1026" s="417"/>
      <c r="AV1026" s="417"/>
      <c r="AW1026" s="417"/>
      <c r="AX1026" s="417"/>
    </row>
    <row r="1027" spans="1:50" ht="26.25" customHeight="1" x14ac:dyDescent="0.15">
      <c r="A1027" s="1097">
        <v>1</v>
      </c>
      <c r="B1027" s="1097">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26.25" customHeight="1" x14ac:dyDescent="0.15">
      <c r="A1028" s="1097">
        <v>2</v>
      </c>
      <c r="B1028" s="1097">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26.25" customHeight="1" x14ac:dyDescent="0.15">
      <c r="A1029" s="1097">
        <v>3</v>
      </c>
      <c r="B1029" s="1097">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26.25" customHeight="1" x14ac:dyDescent="0.15">
      <c r="A1030" s="1097">
        <v>4</v>
      </c>
      <c r="B1030" s="1097">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26.25" customHeight="1" x14ac:dyDescent="0.15">
      <c r="A1031" s="1097">
        <v>5</v>
      </c>
      <c r="B1031" s="1097">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6.25" customHeight="1" x14ac:dyDescent="0.15">
      <c r="A1032" s="1097">
        <v>6</v>
      </c>
      <c r="B1032" s="1097">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8"/>
      <c r="AE1032" s="398"/>
      <c r="AF1032" s="398"/>
      <c r="AG1032" s="398"/>
      <c r="AH1032" s="399"/>
      <c r="AI1032" s="400"/>
      <c r="AJ1032" s="400"/>
      <c r="AK1032" s="400"/>
      <c r="AL1032" s="401"/>
      <c r="AM1032" s="402"/>
      <c r="AN1032" s="402"/>
      <c r="AO1032" s="403"/>
      <c r="AP1032" s="404"/>
      <c r="AQ1032" s="404"/>
      <c r="AR1032" s="404"/>
      <c r="AS1032" s="404"/>
      <c r="AT1032" s="404"/>
      <c r="AU1032" s="404"/>
      <c r="AV1032" s="404"/>
      <c r="AW1032" s="404"/>
      <c r="AX1032" s="404"/>
    </row>
    <row r="1033" spans="1:50" ht="26.25" customHeight="1" x14ac:dyDescent="0.15">
      <c r="A1033" s="1097">
        <v>7</v>
      </c>
      <c r="B1033" s="1097">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8"/>
      <c r="AE1033" s="398"/>
      <c r="AF1033" s="398"/>
      <c r="AG1033" s="398"/>
      <c r="AH1033" s="399"/>
      <c r="AI1033" s="400"/>
      <c r="AJ1033" s="400"/>
      <c r="AK1033" s="400"/>
      <c r="AL1033" s="401"/>
      <c r="AM1033" s="402"/>
      <c r="AN1033" s="402"/>
      <c r="AO1033" s="403"/>
      <c r="AP1033" s="404"/>
      <c r="AQ1033" s="404"/>
      <c r="AR1033" s="404"/>
      <c r="AS1033" s="404"/>
      <c r="AT1033" s="404"/>
      <c r="AU1033" s="404"/>
      <c r="AV1033" s="404"/>
      <c r="AW1033" s="404"/>
      <c r="AX1033" s="404"/>
    </row>
    <row r="1034" spans="1:50" ht="26.25" customHeight="1" x14ac:dyDescent="0.15">
      <c r="A1034" s="1097">
        <v>8</v>
      </c>
      <c r="B1034" s="1097">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8"/>
      <c r="AE1034" s="398"/>
      <c r="AF1034" s="398"/>
      <c r="AG1034" s="398"/>
      <c r="AH1034" s="399"/>
      <c r="AI1034" s="400"/>
      <c r="AJ1034" s="400"/>
      <c r="AK1034" s="400"/>
      <c r="AL1034" s="401"/>
      <c r="AM1034" s="402"/>
      <c r="AN1034" s="402"/>
      <c r="AO1034" s="403"/>
      <c r="AP1034" s="404"/>
      <c r="AQ1034" s="404"/>
      <c r="AR1034" s="404"/>
      <c r="AS1034" s="404"/>
      <c r="AT1034" s="404"/>
      <c r="AU1034" s="404"/>
      <c r="AV1034" s="404"/>
      <c r="AW1034" s="404"/>
      <c r="AX1034" s="404"/>
    </row>
    <row r="1035" spans="1:50" ht="26.25" customHeight="1" x14ac:dyDescent="0.15">
      <c r="A1035" s="1097">
        <v>9</v>
      </c>
      <c r="B1035" s="1097">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8"/>
      <c r="AE1035" s="398"/>
      <c r="AF1035" s="398"/>
      <c r="AG1035" s="398"/>
      <c r="AH1035" s="399"/>
      <c r="AI1035" s="400"/>
      <c r="AJ1035" s="400"/>
      <c r="AK1035" s="400"/>
      <c r="AL1035" s="401"/>
      <c r="AM1035" s="402"/>
      <c r="AN1035" s="402"/>
      <c r="AO1035" s="403"/>
      <c r="AP1035" s="404"/>
      <c r="AQ1035" s="404"/>
      <c r="AR1035" s="404"/>
      <c r="AS1035" s="404"/>
      <c r="AT1035" s="404"/>
      <c r="AU1035" s="404"/>
      <c r="AV1035" s="404"/>
      <c r="AW1035" s="404"/>
      <c r="AX1035" s="404"/>
    </row>
    <row r="1036" spans="1:50" ht="26.25" customHeight="1" x14ac:dyDescent="0.15">
      <c r="A1036" s="1097">
        <v>10</v>
      </c>
      <c r="B1036" s="1097">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8"/>
      <c r="AE1036" s="398"/>
      <c r="AF1036" s="398"/>
      <c r="AG1036" s="398"/>
      <c r="AH1036" s="399"/>
      <c r="AI1036" s="400"/>
      <c r="AJ1036" s="400"/>
      <c r="AK1036" s="400"/>
      <c r="AL1036" s="401"/>
      <c r="AM1036" s="402"/>
      <c r="AN1036" s="402"/>
      <c r="AO1036" s="403"/>
      <c r="AP1036" s="404"/>
      <c r="AQ1036" s="404"/>
      <c r="AR1036" s="404"/>
      <c r="AS1036" s="404"/>
      <c r="AT1036" s="404"/>
      <c r="AU1036" s="404"/>
      <c r="AV1036" s="404"/>
      <c r="AW1036" s="404"/>
      <c r="AX1036" s="404"/>
    </row>
    <row r="1037" spans="1:50" ht="26.25" customHeight="1" x14ac:dyDescent="0.15">
      <c r="A1037" s="1097">
        <v>11</v>
      </c>
      <c r="B1037" s="1097">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8"/>
      <c r="AE1037" s="398"/>
      <c r="AF1037" s="398"/>
      <c r="AG1037" s="398"/>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26.25" customHeight="1" x14ac:dyDescent="0.15">
      <c r="A1038" s="1097">
        <v>12</v>
      </c>
      <c r="B1038" s="1097">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8"/>
      <c r="AE1038" s="398"/>
      <c r="AF1038" s="398"/>
      <c r="AG1038" s="398"/>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26.25" customHeight="1" x14ac:dyDescent="0.15">
      <c r="A1039" s="1097">
        <v>13</v>
      </c>
      <c r="B1039" s="1097">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26.25" customHeight="1" x14ac:dyDescent="0.15">
      <c r="A1040" s="1097">
        <v>14</v>
      </c>
      <c r="B1040" s="1097">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26.25" customHeight="1" x14ac:dyDescent="0.15">
      <c r="A1041" s="1097">
        <v>15</v>
      </c>
      <c r="B1041" s="1097">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26.25" customHeight="1" x14ac:dyDescent="0.15">
      <c r="A1042" s="1097">
        <v>16</v>
      </c>
      <c r="B1042" s="1097">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26.25" customHeight="1" x14ac:dyDescent="0.15">
      <c r="A1043" s="1097">
        <v>17</v>
      </c>
      <c r="B1043" s="1097">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26.25" customHeight="1" x14ac:dyDescent="0.15">
      <c r="A1044" s="1097">
        <v>18</v>
      </c>
      <c r="B1044" s="1097">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26.25" customHeight="1" x14ac:dyDescent="0.15">
      <c r="A1045" s="1097">
        <v>19</v>
      </c>
      <c r="B1045" s="1097">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26.25" customHeight="1" x14ac:dyDescent="0.15">
      <c r="A1046" s="1097">
        <v>20</v>
      </c>
      <c r="B1046" s="1097">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26.25" customHeight="1" x14ac:dyDescent="0.15">
      <c r="A1047" s="1097">
        <v>21</v>
      </c>
      <c r="B1047" s="1097">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26.25" customHeight="1" x14ac:dyDescent="0.15">
      <c r="A1048" s="1097">
        <v>22</v>
      </c>
      <c r="B1048" s="1097">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26.25" customHeight="1" x14ac:dyDescent="0.15">
      <c r="A1049" s="1097">
        <v>23</v>
      </c>
      <c r="B1049" s="1097">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26.25" customHeight="1" x14ac:dyDescent="0.15">
      <c r="A1050" s="1097">
        <v>24</v>
      </c>
      <c r="B1050" s="1097">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ht="26.25" customHeight="1" x14ac:dyDescent="0.15">
      <c r="A1051" s="1097">
        <v>25</v>
      </c>
      <c r="B1051" s="1097">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26.25" customHeight="1" x14ac:dyDescent="0.15">
      <c r="A1052" s="1097">
        <v>26</v>
      </c>
      <c r="B1052" s="1097">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26.25" customHeight="1" x14ac:dyDescent="0.15">
      <c r="A1053" s="1097">
        <v>27</v>
      </c>
      <c r="B1053" s="1097">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26.25" customHeight="1" x14ac:dyDescent="0.15">
      <c r="A1054" s="1097">
        <v>28</v>
      </c>
      <c r="B1054" s="1097">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26.25" customHeight="1" x14ac:dyDescent="0.15">
      <c r="A1055" s="1097">
        <v>29</v>
      </c>
      <c r="B1055" s="1097">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26.25" customHeight="1" x14ac:dyDescent="0.15">
      <c r="A1056" s="1097">
        <v>30</v>
      </c>
      <c r="B1056" s="1097">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1"/>
      <c r="B1059" s="411"/>
      <c r="C1059" s="411" t="s">
        <v>27</v>
      </c>
      <c r="D1059" s="411"/>
      <c r="E1059" s="411"/>
      <c r="F1059" s="411"/>
      <c r="G1059" s="411"/>
      <c r="H1059" s="411"/>
      <c r="I1059" s="411"/>
      <c r="J1059" s="155" t="s">
        <v>434</v>
      </c>
      <c r="K1059" s="412"/>
      <c r="L1059" s="412"/>
      <c r="M1059" s="412"/>
      <c r="N1059" s="412"/>
      <c r="O1059" s="412"/>
      <c r="P1059" s="413" t="s">
        <v>28</v>
      </c>
      <c r="Q1059" s="413"/>
      <c r="R1059" s="413"/>
      <c r="S1059" s="413"/>
      <c r="T1059" s="413"/>
      <c r="U1059" s="413"/>
      <c r="V1059" s="413"/>
      <c r="W1059" s="413"/>
      <c r="X1059" s="413"/>
      <c r="Y1059" s="414" t="s">
        <v>507</v>
      </c>
      <c r="Z1059" s="415"/>
      <c r="AA1059" s="415"/>
      <c r="AB1059" s="415"/>
      <c r="AC1059" s="155" t="s">
        <v>489</v>
      </c>
      <c r="AD1059" s="155"/>
      <c r="AE1059" s="155"/>
      <c r="AF1059" s="155"/>
      <c r="AG1059" s="155"/>
      <c r="AH1059" s="414" t="s">
        <v>393</v>
      </c>
      <c r="AI1059" s="411"/>
      <c r="AJ1059" s="411"/>
      <c r="AK1059" s="411"/>
      <c r="AL1059" s="411" t="s">
        <v>22</v>
      </c>
      <c r="AM1059" s="411"/>
      <c r="AN1059" s="411"/>
      <c r="AO1059" s="416"/>
      <c r="AP1059" s="417" t="s">
        <v>435</v>
      </c>
      <c r="AQ1059" s="417"/>
      <c r="AR1059" s="417"/>
      <c r="AS1059" s="417"/>
      <c r="AT1059" s="417"/>
      <c r="AU1059" s="417"/>
      <c r="AV1059" s="417"/>
      <c r="AW1059" s="417"/>
      <c r="AX1059" s="417"/>
    </row>
    <row r="1060" spans="1:50" ht="26.25" customHeight="1" x14ac:dyDescent="0.15">
      <c r="A1060" s="1097">
        <v>1</v>
      </c>
      <c r="B1060" s="1097">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26.25" customHeight="1" x14ac:dyDescent="0.15">
      <c r="A1061" s="1097">
        <v>2</v>
      </c>
      <c r="B1061" s="1097">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26.25" customHeight="1" x14ac:dyDescent="0.15">
      <c r="A1062" s="1097">
        <v>3</v>
      </c>
      <c r="B1062" s="1097">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26.25" customHeight="1" x14ac:dyDescent="0.15">
      <c r="A1063" s="1097">
        <v>4</v>
      </c>
      <c r="B1063" s="1097">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26.25" customHeight="1" x14ac:dyDescent="0.15">
      <c r="A1064" s="1097">
        <v>5</v>
      </c>
      <c r="B1064" s="1097">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6.25" customHeight="1" x14ac:dyDescent="0.15">
      <c r="A1065" s="1097">
        <v>6</v>
      </c>
      <c r="B1065" s="1097">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8"/>
      <c r="AE1065" s="398"/>
      <c r="AF1065" s="398"/>
      <c r="AG1065" s="398"/>
      <c r="AH1065" s="399"/>
      <c r="AI1065" s="400"/>
      <c r="AJ1065" s="400"/>
      <c r="AK1065" s="400"/>
      <c r="AL1065" s="401"/>
      <c r="AM1065" s="402"/>
      <c r="AN1065" s="402"/>
      <c r="AO1065" s="403"/>
      <c r="AP1065" s="404"/>
      <c r="AQ1065" s="404"/>
      <c r="AR1065" s="404"/>
      <c r="AS1065" s="404"/>
      <c r="AT1065" s="404"/>
      <c r="AU1065" s="404"/>
      <c r="AV1065" s="404"/>
      <c r="AW1065" s="404"/>
      <c r="AX1065" s="404"/>
    </row>
    <row r="1066" spans="1:50" ht="26.25" customHeight="1" x14ac:dyDescent="0.15">
      <c r="A1066" s="1097">
        <v>7</v>
      </c>
      <c r="B1066" s="1097">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8"/>
      <c r="AE1066" s="398"/>
      <c r="AF1066" s="398"/>
      <c r="AG1066" s="398"/>
      <c r="AH1066" s="399"/>
      <c r="AI1066" s="400"/>
      <c r="AJ1066" s="400"/>
      <c r="AK1066" s="400"/>
      <c r="AL1066" s="401"/>
      <c r="AM1066" s="402"/>
      <c r="AN1066" s="402"/>
      <c r="AO1066" s="403"/>
      <c r="AP1066" s="404"/>
      <c r="AQ1066" s="404"/>
      <c r="AR1066" s="404"/>
      <c r="AS1066" s="404"/>
      <c r="AT1066" s="404"/>
      <c r="AU1066" s="404"/>
      <c r="AV1066" s="404"/>
      <c r="AW1066" s="404"/>
      <c r="AX1066" s="404"/>
    </row>
    <row r="1067" spans="1:50" ht="26.25" customHeight="1" x14ac:dyDescent="0.15">
      <c r="A1067" s="1097">
        <v>8</v>
      </c>
      <c r="B1067" s="1097">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8"/>
      <c r="AE1067" s="398"/>
      <c r="AF1067" s="398"/>
      <c r="AG1067" s="398"/>
      <c r="AH1067" s="399"/>
      <c r="AI1067" s="400"/>
      <c r="AJ1067" s="400"/>
      <c r="AK1067" s="400"/>
      <c r="AL1067" s="401"/>
      <c r="AM1067" s="402"/>
      <c r="AN1067" s="402"/>
      <c r="AO1067" s="403"/>
      <c r="AP1067" s="404"/>
      <c r="AQ1067" s="404"/>
      <c r="AR1067" s="404"/>
      <c r="AS1067" s="404"/>
      <c r="AT1067" s="404"/>
      <c r="AU1067" s="404"/>
      <c r="AV1067" s="404"/>
      <c r="AW1067" s="404"/>
      <c r="AX1067" s="404"/>
    </row>
    <row r="1068" spans="1:50" ht="26.25" customHeight="1" x14ac:dyDescent="0.15">
      <c r="A1068" s="1097">
        <v>9</v>
      </c>
      <c r="B1068" s="1097">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8"/>
      <c r="AE1068" s="398"/>
      <c r="AF1068" s="398"/>
      <c r="AG1068" s="398"/>
      <c r="AH1068" s="399"/>
      <c r="AI1068" s="400"/>
      <c r="AJ1068" s="400"/>
      <c r="AK1068" s="400"/>
      <c r="AL1068" s="401"/>
      <c r="AM1068" s="402"/>
      <c r="AN1068" s="402"/>
      <c r="AO1068" s="403"/>
      <c r="AP1068" s="404"/>
      <c r="AQ1068" s="404"/>
      <c r="AR1068" s="404"/>
      <c r="AS1068" s="404"/>
      <c r="AT1068" s="404"/>
      <c r="AU1068" s="404"/>
      <c r="AV1068" s="404"/>
      <c r="AW1068" s="404"/>
      <c r="AX1068" s="404"/>
    </row>
    <row r="1069" spans="1:50" ht="26.25" customHeight="1" x14ac:dyDescent="0.15">
      <c r="A1069" s="1097">
        <v>10</v>
      </c>
      <c r="B1069" s="1097">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8"/>
      <c r="AE1069" s="398"/>
      <c r="AF1069" s="398"/>
      <c r="AG1069" s="398"/>
      <c r="AH1069" s="399"/>
      <c r="AI1069" s="400"/>
      <c r="AJ1069" s="400"/>
      <c r="AK1069" s="400"/>
      <c r="AL1069" s="401"/>
      <c r="AM1069" s="402"/>
      <c r="AN1069" s="402"/>
      <c r="AO1069" s="403"/>
      <c r="AP1069" s="404"/>
      <c r="AQ1069" s="404"/>
      <c r="AR1069" s="404"/>
      <c r="AS1069" s="404"/>
      <c r="AT1069" s="404"/>
      <c r="AU1069" s="404"/>
      <c r="AV1069" s="404"/>
      <c r="AW1069" s="404"/>
      <c r="AX1069" s="404"/>
    </row>
    <row r="1070" spans="1:50" ht="26.25" customHeight="1" x14ac:dyDescent="0.15">
      <c r="A1070" s="1097">
        <v>11</v>
      </c>
      <c r="B1070" s="1097">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8"/>
      <c r="AE1070" s="398"/>
      <c r="AF1070" s="398"/>
      <c r="AG1070" s="398"/>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26.25" customHeight="1" x14ac:dyDescent="0.15">
      <c r="A1071" s="1097">
        <v>12</v>
      </c>
      <c r="B1071" s="1097">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8"/>
      <c r="AE1071" s="398"/>
      <c r="AF1071" s="398"/>
      <c r="AG1071" s="398"/>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26.25" customHeight="1" x14ac:dyDescent="0.15">
      <c r="A1072" s="1097">
        <v>13</v>
      </c>
      <c r="B1072" s="1097">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26.25" customHeight="1" x14ac:dyDescent="0.15">
      <c r="A1073" s="1097">
        <v>14</v>
      </c>
      <c r="B1073" s="1097">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26.25" customHeight="1" x14ac:dyDescent="0.15">
      <c r="A1074" s="1097">
        <v>15</v>
      </c>
      <c r="B1074" s="1097">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26.25" customHeight="1" x14ac:dyDescent="0.15">
      <c r="A1075" s="1097">
        <v>16</v>
      </c>
      <c r="B1075" s="1097">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26.25" customHeight="1" x14ac:dyDescent="0.15">
      <c r="A1076" s="1097">
        <v>17</v>
      </c>
      <c r="B1076" s="1097">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26.25" customHeight="1" x14ac:dyDescent="0.15">
      <c r="A1077" s="1097">
        <v>18</v>
      </c>
      <c r="B1077" s="1097">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26.25" customHeight="1" x14ac:dyDescent="0.15">
      <c r="A1078" s="1097">
        <v>19</v>
      </c>
      <c r="B1078" s="1097">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26.25" customHeight="1" x14ac:dyDescent="0.15">
      <c r="A1079" s="1097">
        <v>20</v>
      </c>
      <c r="B1079" s="1097">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26.25" customHeight="1" x14ac:dyDescent="0.15">
      <c r="A1080" s="1097">
        <v>21</v>
      </c>
      <c r="B1080" s="1097">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26.25" customHeight="1" x14ac:dyDescent="0.15">
      <c r="A1081" s="1097">
        <v>22</v>
      </c>
      <c r="B1081" s="1097">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26.25" customHeight="1" x14ac:dyDescent="0.15">
      <c r="A1082" s="1097">
        <v>23</v>
      </c>
      <c r="B1082" s="1097">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26.25" customHeight="1" x14ac:dyDescent="0.15">
      <c r="A1083" s="1097">
        <v>24</v>
      </c>
      <c r="B1083" s="1097">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ht="26.25" customHeight="1" x14ac:dyDescent="0.15">
      <c r="A1084" s="1097">
        <v>25</v>
      </c>
      <c r="B1084" s="1097">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26.25" customHeight="1" x14ac:dyDescent="0.15">
      <c r="A1085" s="1097">
        <v>26</v>
      </c>
      <c r="B1085" s="1097">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26.25" customHeight="1" x14ac:dyDescent="0.15">
      <c r="A1086" s="1097">
        <v>27</v>
      </c>
      <c r="B1086" s="1097">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26.25" customHeight="1" x14ac:dyDescent="0.15">
      <c r="A1087" s="1097">
        <v>28</v>
      </c>
      <c r="B1087" s="1097">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26.25" customHeight="1" x14ac:dyDescent="0.15">
      <c r="A1088" s="1097">
        <v>29</v>
      </c>
      <c r="B1088" s="1097">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26.25" customHeight="1" x14ac:dyDescent="0.15">
      <c r="A1089" s="1097">
        <v>30</v>
      </c>
      <c r="B1089" s="1097">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1"/>
      <c r="B1092" s="411"/>
      <c r="C1092" s="411" t="s">
        <v>27</v>
      </c>
      <c r="D1092" s="411"/>
      <c r="E1092" s="411"/>
      <c r="F1092" s="411"/>
      <c r="G1092" s="411"/>
      <c r="H1092" s="411"/>
      <c r="I1092" s="411"/>
      <c r="J1092" s="155" t="s">
        <v>434</v>
      </c>
      <c r="K1092" s="412"/>
      <c r="L1092" s="412"/>
      <c r="M1092" s="412"/>
      <c r="N1092" s="412"/>
      <c r="O1092" s="412"/>
      <c r="P1092" s="413" t="s">
        <v>28</v>
      </c>
      <c r="Q1092" s="413"/>
      <c r="R1092" s="413"/>
      <c r="S1092" s="413"/>
      <c r="T1092" s="413"/>
      <c r="U1092" s="413"/>
      <c r="V1092" s="413"/>
      <c r="W1092" s="413"/>
      <c r="X1092" s="413"/>
      <c r="Y1092" s="414" t="s">
        <v>507</v>
      </c>
      <c r="Z1092" s="415"/>
      <c r="AA1092" s="415"/>
      <c r="AB1092" s="415"/>
      <c r="AC1092" s="155" t="s">
        <v>489</v>
      </c>
      <c r="AD1092" s="155"/>
      <c r="AE1092" s="155"/>
      <c r="AF1092" s="155"/>
      <c r="AG1092" s="155"/>
      <c r="AH1092" s="414" t="s">
        <v>393</v>
      </c>
      <c r="AI1092" s="411"/>
      <c r="AJ1092" s="411"/>
      <c r="AK1092" s="411"/>
      <c r="AL1092" s="411" t="s">
        <v>22</v>
      </c>
      <c r="AM1092" s="411"/>
      <c r="AN1092" s="411"/>
      <c r="AO1092" s="416"/>
      <c r="AP1092" s="417" t="s">
        <v>435</v>
      </c>
      <c r="AQ1092" s="417"/>
      <c r="AR1092" s="417"/>
      <c r="AS1092" s="417"/>
      <c r="AT1092" s="417"/>
      <c r="AU1092" s="417"/>
      <c r="AV1092" s="417"/>
      <c r="AW1092" s="417"/>
      <c r="AX1092" s="417"/>
    </row>
    <row r="1093" spans="1:50" ht="26.25" customHeight="1" x14ac:dyDescent="0.15">
      <c r="A1093" s="1097">
        <v>1</v>
      </c>
      <c r="B1093" s="1097">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26.25" customHeight="1" x14ac:dyDescent="0.15">
      <c r="A1094" s="1097">
        <v>2</v>
      </c>
      <c r="B1094" s="1097">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26.25" customHeight="1" x14ac:dyDescent="0.15">
      <c r="A1095" s="1097">
        <v>3</v>
      </c>
      <c r="B1095" s="1097">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26.25" customHeight="1" x14ac:dyDescent="0.15">
      <c r="A1096" s="1097">
        <v>4</v>
      </c>
      <c r="B1096" s="1097">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26.25" customHeight="1" x14ac:dyDescent="0.15">
      <c r="A1097" s="1097">
        <v>5</v>
      </c>
      <c r="B1097" s="1097">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6.25" customHeight="1" x14ac:dyDescent="0.15">
      <c r="A1098" s="1097">
        <v>6</v>
      </c>
      <c r="B1098" s="1097">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8"/>
      <c r="AE1098" s="398"/>
      <c r="AF1098" s="398"/>
      <c r="AG1098" s="398"/>
      <c r="AH1098" s="399"/>
      <c r="AI1098" s="400"/>
      <c r="AJ1098" s="400"/>
      <c r="AK1098" s="400"/>
      <c r="AL1098" s="401"/>
      <c r="AM1098" s="402"/>
      <c r="AN1098" s="402"/>
      <c r="AO1098" s="403"/>
      <c r="AP1098" s="404"/>
      <c r="AQ1098" s="404"/>
      <c r="AR1098" s="404"/>
      <c r="AS1098" s="404"/>
      <c r="AT1098" s="404"/>
      <c r="AU1098" s="404"/>
      <c r="AV1098" s="404"/>
      <c r="AW1098" s="404"/>
      <c r="AX1098" s="404"/>
    </row>
    <row r="1099" spans="1:50" ht="26.25" customHeight="1" x14ac:dyDescent="0.15">
      <c r="A1099" s="1097">
        <v>7</v>
      </c>
      <c r="B1099" s="1097">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8"/>
      <c r="AE1099" s="398"/>
      <c r="AF1099" s="398"/>
      <c r="AG1099" s="398"/>
      <c r="AH1099" s="399"/>
      <c r="AI1099" s="400"/>
      <c r="AJ1099" s="400"/>
      <c r="AK1099" s="400"/>
      <c r="AL1099" s="401"/>
      <c r="AM1099" s="402"/>
      <c r="AN1099" s="402"/>
      <c r="AO1099" s="403"/>
      <c r="AP1099" s="404"/>
      <c r="AQ1099" s="404"/>
      <c r="AR1099" s="404"/>
      <c r="AS1099" s="404"/>
      <c r="AT1099" s="404"/>
      <c r="AU1099" s="404"/>
      <c r="AV1099" s="404"/>
      <c r="AW1099" s="404"/>
      <c r="AX1099" s="404"/>
    </row>
    <row r="1100" spans="1:50" ht="26.25" customHeight="1" x14ac:dyDescent="0.15">
      <c r="A1100" s="1097">
        <v>8</v>
      </c>
      <c r="B1100" s="1097">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8"/>
      <c r="AE1100" s="398"/>
      <c r="AF1100" s="398"/>
      <c r="AG1100" s="398"/>
      <c r="AH1100" s="399"/>
      <c r="AI1100" s="400"/>
      <c r="AJ1100" s="400"/>
      <c r="AK1100" s="400"/>
      <c r="AL1100" s="401"/>
      <c r="AM1100" s="402"/>
      <c r="AN1100" s="402"/>
      <c r="AO1100" s="403"/>
      <c r="AP1100" s="404"/>
      <c r="AQ1100" s="404"/>
      <c r="AR1100" s="404"/>
      <c r="AS1100" s="404"/>
      <c r="AT1100" s="404"/>
      <c r="AU1100" s="404"/>
      <c r="AV1100" s="404"/>
      <c r="AW1100" s="404"/>
      <c r="AX1100" s="404"/>
    </row>
    <row r="1101" spans="1:50" ht="26.25" customHeight="1" x14ac:dyDescent="0.15">
      <c r="A1101" s="1097">
        <v>9</v>
      </c>
      <c r="B1101" s="1097">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8"/>
      <c r="AE1101" s="398"/>
      <c r="AF1101" s="398"/>
      <c r="AG1101" s="398"/>
      <c r="AH1101" s="399"/>
      <c r="AI1101" s="400"/>
      <c r="AJ1101" s="400"/>
      <c r="AK1101" s="400"/>
      <c r="AL1101" s="401"/>
      <c r="AM1101" s="402"/>
      <c r="AN1101" s="402"/>
      <c r="AO1101" s="403"/>
      <c r="AP1101" s="404"/>
      <c r="AQ1101" s="404"/>
      <c r="AR1101" s="404"/>
      <c r="AS1101" s="404"/>
      <c r="AT1101" s="404"/>
      <c r="AU1101" s="404"/>
      <c r="AV1101" s="404"/>
      <c r="AW1101" s="404"/>
      <c r="AX1101" s="404"/>
    </row>
    <row r="1102" spans="1:50" ht="26.25" customHeight="1" x14ac:dyDescent="0.15">
      <c r="A1102" s="1097">
        <v>10</v>
      </c>
      <c r="B1102" s="1097">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26.25" customHeight="1" x14ac:dyDescent="0.15">
      <c r="A1103" s="1097">
        <v>11</v>
      </c>
      <c r="B1103" s="1097">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26.25" customHeight="1" x14ac:dyDescent="0.15">
      <c r="A1104" s="1097">
        <v>12</v>
      </c>
      <c r="B1104" s="1097">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26.25" customHeight="1" x14ac:dyDescent="0.15">
      <c r="A1105" s="1097">
        <v>13</v>
      </c>
      <c r="B1105" s="1097">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26.25" customHeight="1" x14ac:dyDescent="0.15">
      <c r="A1106" s="1097">
        <v>14</v>
      </c>
      <c r="B1106" s="1097">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26.25" customHeight="1" x14ac:dyDescent="0.15">
      <c r="A1107" s="1097">
        <v>15</v>
      </c>
      <c r="B1107" s="1097">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26.25" customHeight="1" x14ac:dyDescent="0.15">
      <c r="A1108" s="1097">
        <v>16</v>
      </c>
      <c r="B1108" s="1097">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26.25" customHeight="1" x14ac:dyDescent="0.15">
      <c r="A1109" s="1097">
        <v>17</v>
      </c>
      <c r="B1109" s="1097">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26.25" customHeight="1" x14ac:dyDescent="0.15">
      <c r="A1110" s="1097">
        <v>18</v>
      </c>
      <c r="B1110" s="1097">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26.25" customHeight="1" x14ac:dyDescent="0.15">
      <c r="A1111" s="1097">
        <v>19</v>
      </c>
      <c r="B1111" s="1097">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26.25" customHeight="1" x14ac:dyDescent="0.15">
      <c r="A1112" s="1097">
        <v>20</v>
      </c>
      <c r="B1112" s="1097">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26.25" customHeight="1" x14ac:dyDescent="0.15">
      <c r="A1113" s="1097">
        <v>21</v>
      </c>
      <c r="B1113" s="1097">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26.25" customHeight="1" x14ac:dyDescent="0.15">
      <c r="A1114" s="1097">
        <v>22</v>
      </c>
      <c r="B1114" s="1097">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26.25" customHeight="1" x14ac:dyDescent="0.15">
      <c r="A1115" s="1097">
        <v>23</v>
      </c>
      <c r="B1115" s="1097">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26.25" customHeight="1" x14ac:dyDescent="0.15">
      <c r="A1116" s="1097">
        <v>24</v>
      </c>
      <c r="B1116" s="1097">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26.25" customHeight="1" x14ac:dyDescent="0.15">
      <c r="A1117" s="1097">
        <v>25</v>
      </c>
      <c r="B1117" s="1097">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26.25" customHeight="1" x14ac:dyDescent="0.15">
      <c r="A1118" s="1097">
        <v>26</v>
      </c>
      <c r="B1118" s="1097">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26.25" customHeight="1" x14ac:dyDescent="0.15">
      <c r="A1119" s="1097">
        <v>27</v>
      </c>
      <c r="B1119" s="1097">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26.25" customHeight="1" x14ac:dyDescent="0.15">
      <c r="A1120" s="1097">
        <v>28</v>
      </c>
      <c r="B1120" s="1097">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26.25" customHeight="1" x14ac:dyDescent="0.15">
      <c r="A1121" s="1097">
        <v>29</v>
      </c>
      <c r="B1121" s="1097">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26.25" customHeight="1" x14ac:dyDescent="0.15">
      <c r="A1122" s="1097">
        <v>30</v>
      </c>
      <c r="B1122" s="1097">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1"/>
      <c r="B1125" s="411"/>
      <c r="C1125" s="411" t="s">
        <v>27</v>
      </c>
      <c r="D1125" s="411"/>
      <c r="E1125" s="411"/>
      <c r="F1125" s="411"/>
      <c r="G1125" s="411"/>
      <c r="H1125" s="411"/>
      <c r="I1125" s="411"/>
      <c r="J1125" s="155" t="s">
        <v>434</v>
      </c>
      <c r="K1125" s="412"/>
      <c r="L1125" s="412"/>
      <c r="M1125" s="412"/>
      <c r="N1125" s="412"/>
      <c r="O1125" s="412"/>
      <c r="P1125" s="413" t="s">
        <v>28</v>
      </c>
      <c r="Q1125" s="413"/>
      <c r="R1125" s="413"/>
      <c r="S1125" s="413"/>
      <c r="T1125" s="413"/>
      <c r="U1125" s="413"/>
      <c r="V1125" s="413"/>
      <c r="W1125" s="413"/>
      <c r="X1125" s="413"/>
      <c r="Y1125" s="414" t="s">
        <v>507</v>
      </c>
      <c r="Z1125" s="415"/>
      <c r="AA1125" s="415"/>
      <c r="AB1125" s="415"/>
      <c r="AC1125" s="155" t="s">
        <v>489</v>
      </c>
      <c r="AD1125" s="155"/>
      <c r="AE1125" s="155"/>
      <c r="AF1125" s="155"/>
      <c r="AG1125" s="155"/>
      <c r="AH1125" s="414" t="s">
        <v>393</v>
      </c>
      <c r="AI1125" s="411"/>
      <c r="AJ1125" s="411"/>
      <c r="AK1125" s="411"/>
      <c r="AL1125" s="411" t="s">
        <v>22</v>
      </c>
      <c r="AM1125" s="411"/>
      <c r="AN1125" s="411"/>
      <c r="AO1125" s="416"/>
      <c r="AP1125" s="417" t="s">
        <v>435</v>
      </c>
      <c r="AQ1125" s="417"/>
      <c r="AR1125" s="417"/>
      <c r="AS1125" s="417"/>
      <c r="AT1125" s="417"/>
      <c r="AU1125" s="417"/>
      <c r="AV1125" s="417"/>
      <c r="AW1125" s="417"/>
      <c r="AX1125" s="417"/>
    </row>
    <row r="1126" spans="1:50" ht="26.25" customHeight="1" x14ac:dyDescent="0.15">
      <c r="A1126" s="1097">
        <v>1</v>
      </c>
      <c r="B1126" s="1097">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26.25" customHeight="1" x14ac:dyDescent="0.15">
      <c r="A1127" s="1097">
        <v>2</v>
      </c>
      <c r="B1127" s="1097">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26.25" customHeight="1" x14ac:dyDescent="0.15">
      <c r="A1128" s="1097">
        <v>3</v>
      </c>
      <c r="B1128" s="1097">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26.25" customHeight="1" x14ac:dyDescent="0.15">
      <c r="A1129" s="1097">
        <v>4</v>
      </c>
      <c r="B1129" s="1097">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26.25" customHeight="1" x14ac:dyDescent="0.15">
      <c r="A1130" s="1097">
        <v>5</v>
      </c>
      <c r="B1130" s="1097">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26.25" customHeight="1" x14ac:dyDescent="0.15">
      <c r="A1131" s="1097">
        <v>6</v>
      </c>
      <c r="B1131" s="1097">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row r="1132" spans="1:50" ht="26.25" customHeight="1" x14ac:dyDescent="0.15">
      <c r="A1132" s="1097">
        <v>7</v>
      </c>
      <c r="B1132" s="1097">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8"/>
      <c r="AE1132" s="398"/>
      <c r="AF1132" s="398"/>
      <c r="AG1132" s="398"/>
      <c r="AH1132" s="399"/>
      <c r="AI1132" s="400"/>
      <c r="AJ1132" s="400"/>
      <c r="AK1132" s="400"/>
      <c r="AL1132" s="401"/>
      <c r="AM1132" s="402"/>
      <c r="AN1132" s="402"/>
      <c r="AO1132" s="403"/>
      <c r="AP1132" s="404"/>
      <c r="AQ1132" s="404"/>
      <c r="AR1132" s="404"/>
      <c r="AS1132" s="404"/>
      <c r="AT1132" s="404"/>
      <c r="AU1132" s="404"/>
      <c r="AV1132" s="404"/>
      <c r="AW1132" s="404"/>
      <c r="AX1132" s="404"/>
    </row>
    <row r="1133" spans="1:50" ht="26.25" customHeight="1" x14ac:dyDescent="0.15">
      <c r="A1133" s="1097">
        <v>8</v>
      </c>
      <c r="B1133" s="1097">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8"/>
      <c r="AE1133" s="398"/>
      <c r="AF1133" s="398"/>
      <c r="AG1133" s="398"/>
      <c r="AH1133" s="399"/>
      <c r="AI1133" s="400"/>
      <c r="AJ1133" s="400"/>
      <c r="AK1133" s="400"/>
      <c r="AL1133" s="401"/>
      <c r="AM1133" s="402"/>
      <c r="AN1133" s="402"/>
      <c r="AO1133" s="403"/>
      <c r="AP1133" s="404"/>
      <c r="AQ1133" s="404"/>
      <c r="AR1133" s="404"/>
      <c r="AS1133" s="404"/>
      <c r="AT1133" s="404"/>
      <c r="AU1133" s="404"/>
      <c r="AV1133" s="404"/>
      <c r="AW1133" s="404"/>
      <c r="AX1133" s="404"/>
    </row>
    <row r="1134" spans="1:50" ht="26.25" customHeight="1" x14ac:dyDescent="0.15">
      <c r="A1134" s="1097">
        <v>9</v>
      </c>
      <c r="B1134" s="1097">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8"/>
      <c r="AE1134" s="398"/>
      <c r="AF1134" s="398"/>
      <c r="AG1134" s="398"/>
      <c r="AH1134" s="399"/>
      <c r="AI1134" s="400"/>
      <c r="AJ1134" s="400"/>
      <c r="AK1134" s="400"/>
      <c r="AL1134" s="401"/>
      <c r="AM1134" s="402"/>
      <c r="AN1134" s="402"/>
      <c r="AO1134" s="403"/>
      <c r="AP1134" s="404"/>
      <c r="AQ1134" s="404"/>
      <c r="AR1134" s="404"/>
      <c r="AS1134" s="404"/>
      <c r="AT1134" s="404"/>
      <c r="AU1134" s="404"/>
      <c r="AV1134" s="404"/>
      <c r="AW1134" s="404"/>
      <c r="AX1134" s="404"/>
    </row>
    <row r="1135" spans="1:50" ht="26.25" customHeight="1" x14ac:dyDescent="0.15">
      <c r="A1135" s="1097">
        <v>10</v>
      </c>
      <c r="B1135" s="1097">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8"/>
      <c r="AE1135" s="398"/>
      <c r="AF1135" s="398"/>
      <c r="AG1135" s="398"/>
      <c r="AH1135" s="399"/>
      <c r="AI1135" s="400"/>
      <c r="AJ1135" s="400"/>
      <c r="AK1135" s="400"/>
      <c r="AL1135" s="401"/>
      <c r="AM1135" s="402"/>
      <c r="AN1135" s="402"/>
      <c r="AO1135" s="403"/>
      <c r="AP1135" s="404"/>
      <c r="AQ1135" s="404"/>
      <c r="AR1135" s="404"/>
      <c r="AS1135" s="404"/>
      <c r="AT1135" s="404"/>
      <c r="AU1135" s="404"/>
      <c r="AV1135" s="404"/>
      <c r="AW1135" s="404"/>
      <c r="AX1135" s="404"/>
    </row>
    <row r="1136" spans="1:50" ht="26.25" customHeight="1" x14ac:dyDescent="0.15">
      <c r="A1136" s="1097">
        <v>11</v>
      </c>
      <c r="B1136" s="1097">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8"/>
      <c r="AE1136" s="398"/>
      <c r="AF1136" s="398"/>
      <c r="AG1136" s="398"/>
      <c r="AH1136" s="399"/>
      <c r="AI1136" s="400"/>
      <c r="AJ1136" s="400"/>
      <c r="AK1136" s="400"/>
      <c r="AL1136" s="401"/>
      <c r="AM1136" s="402"/>
      <c r="AN1136" s="402"/>
      <c r="AO1136" s="403"/>
      <c r="AP1136" s="404"/>
      <c r="AQ1136" s="404"/>
      <c r="AR1136" s="404"/>
      <c r="AS1136" s="404"/>
      <c r="AT1136" s="404"/>
      <c r="AU1136" s="404"/>
      <c r="AV1136" s="404"/>
      <c r="AW1136" s="404"/>
      <c r="AX1136" s="404"/>
    </row>
    <row r="1137" spans="1:50" ht="26.25" customHeight="1" x14ac:dyDescent="0.15">
      <c r="A1137" s="1097">
        <v>12</v>
      </c>
      <c r="B1137" s="1097">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8"/>
      <c r="AE1137" s="398"/>
      <c r="AF1137" s="398"/>
      <c r="AG1137" s="398"/>
      <c r="AH1137" s="399"/>
      <c r="AI1137" s="400"/>
      <c r="AJ1137" s="400"/>
      <c r="AK1137" s="400"/>
      <c r="AL1137" s="401"/>
      <c r="AM1137" s="402"/>
      <c r="AN1137" s="402"/>
      <c r="AO1137" s="403"/>
      <c r="AP1137" s="404"/>
      <c r="AQ1137" s="404"/>
      <c r="AR1137" s="404"/>
      <c r="AS1137" s="404"/>
      <c r="AT1137" s="404"/>
      <c r="AU1137" s="404"/>
      <c r="AV1137" s="404"/>
      <c r="AW1137" s="404"/>
      <c r="AX1137" s="404"/>
    </row>
    <row r="1138" spans="1:50" ht="26.25" customHeight="1" x14ac:dyDescent="0.15">
      <c r="A1138" s="1097">
        <v>13</v>
      </c>
      <c r="B1138" s="1097">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8"/>
      <c r="AE1138" s="398"/>
      <c r="AF1138" s="398"/>
      <c r="AG1138" s="398"/>
      <c r="AH1138" s="399"/>
      <c r="AI1138" s="400"/>
      <c r="AJ1138" s="400"/>
      <c r="AK1138" s="400"/>
      <c r="AL1138" s="401"/>
      <c r="AM1138" s="402"/>
      <c r="AN1138" s="402"/>
      <c r="AO1138" s="403"/>
      <c r="AP1138" s="404"/>
      <c r="AQ1138" s="404"/>
      <c r="AR1138" s="404"/>
      <c r="AS1138" s="404"/>
      <c r="AT1138" s="404"/>
      <c r="AU1138" s="404"/>
      <c r="AV1138" s="404"/>
      <c r="AW1138" s="404"/>
      <c r="AX1138" s="404"/>
    </row>
    <row r="1139" spans="1:50" ht="26.25" customHeight="1" x14ac:dyDescent="0.15">
      <c r="A1139" s="1097">
        <v>14</v>
      </c>
      <c r="B1139" s="1097">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8"/>
      <c r="AE1139" s="398"/>
      <c r="AF1139" s="398"/>
      <c r="AG1139" s="398"/>
      <c r="AH1139" s="399"/>
      <c r="AI1139" s="400"/>
      <c r="AJ1139" s="400"/>
      <c r="AK1139" s="400"/>
      <c r="AL1139" s="401"/>
      <c r="AM1139" s="402"/>
      <c r="AN1139" s="402"/>
      <c r="AO1139" s="403"/>
      <c r="AP1139" s="404"/>
      <c r="AQ1139" s="404"/>
      <c r="AR1139" s="404"/>
      <c r="AS1139" s="404"/>
      <c r="AT1139" s="404"/>
      <c r="AU1139" s="404"/>
      <c r="AV1139" s="404"/>
      <c r="AW1139" s="404"/>
      <c r="AX1139" s="404"/>
    </row>
    <row r="1140" spans="1:50" ht="26.25" customHeight="1" x14ac:dyDescent="0.15">
      <c r="A1140" s="1097">
        <v>15</v>
      </c>
      <c r="B1140" s="1097">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398"/>
      <c r="AD1140" s="398"/>
      <c r="AE1140" s="398"/>
      <c r="AF1140" s="398"/>
      <c r="AG1140" s="398"/>
      <c r="AH1140" s="399"/>
      <c r="AI1140" s="400"/>
      <c r="AJ1140" s="400"/>
      <c r="AK1140" s="400"/>
      <c r="AL1140" s="401"/>
      <c r="AM1140" s="402"/>
      <c r="AN1140" s="402"/>
      <c r="AO1140" s="403"/>
      <c r="AP1140" s="404"/>
      <c r="AQ1140" s="404"/>
      <c r="AR1140" s="404"/>
      <c r="AS1140" s="404"/>
      <c r="AT1140" s="404"/>
      <c r="AU1140" s="404"/>
      <c r="AV1140" s="404"/>
      <c r="AW1140" s="404"/>
      <c r="AX1140" s="404"/>
    </row>
    <row r="1141" spans="1:50" ht="26.25" customHeight="1" x14ac:dyDescent="0.15">
      <c r="A1141" s="1097">
        <v>16</v>
      </c>
      <c r="B1141" s="1097">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398"/>
      <c r="AD1141" s="398"/>
      <c r="AE1141" s="398"/>
      <c r="AF1141" s="398"/>
      <c r="AG1141" s="398"/>
      <c r="AH1141" s="399"/>
      <c r="AI1141" s="400"/>
      <c r="AJ1141" s="400"/>
      <c r="AK1141" s="400"/>
      <c r="AL1141" s="401"/>
      <c r="AM1141" s="402"/>
      <c r="AN1141" s="402"/>
      <c r="AO1141" s="403"/>
      <c r="AP1141" s="404"/>
      <c r="AQ1141" s="404"/>
      <c r="AR1141" s="404"/>
      <c r="AS1141" s="404"/>
      <c r="AT1141" s="404"/>
      <c r="AU1141" s="404"/>
      <c r="AV1141" s="404"/>
      <c r="AW1141" s="404"/>
      <c r="AX1141" s="404"/>
    </row>
    <row r="1142" spans="1:50" ht="26.25" customHeight="1" x14ac:dyDescent="0.15">
      <c r="A1142" s="1097">
        <v>17</v>
      </c>
      <c r="B1142" s="1097">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398"/>
      <c r="AD1142" s="398"/>
      <c r="AE1142" s="398"/>
      <c r="AF1142" s="398"/>
      <c r="AG1142" s="398"/>
      <c r="AH1142" s="399"/>
      <c r="AI1142" s="400"/>
      <c r="AJ1142" s="400"/>
      <c r="AK1142" s="400"/>
      <c r="AL1142" s="401"/>
      <c r="AM1142" s="402"/>
      <c r="AN1142" s="402"/>
      <c r="AO1142" s="403"/>
      <c r="AP1142" s="404"/>
      <c r="AQ1142" s="404"/>
      <c r="AR1142" s="404"/>
      <c r="AS1142" s="404"/>
      <c r="AT1142" s="404"/>
      <c r="AU1142" s="404"/>
      <c r="AV1142" s="404"/>
      <c r="AW1142" s="404"/>
      <c r="AX1142" s="404"/>
    </row>
    <row r="1143" spans="1:50" ht="26.25" customHeight="1" x14ac:dyDescent="0.15">
      <c r="A1143" s="1097">
        <v>18</v>
      </c>
      <c r="B1143" s="1097">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398"/>
      <c r="AD1143" s="398"/>
      <c r="AE1143" s="398"/>
      <c r="AF1143" s="398"/>
      <c r="AG1143" s="398"/>
      <c r="AH1143" s="399"/>
      <c r="AI1143" s="400"/>
      <c r="AJ1143" s="400"/>
      <c r="AK1143" s="400"/>
      <c r="AL1143" s="401"/>
      <c r="AM1143" s="402"/>
      <c r="AN1143" s="402"/>
      <c r="AO1143" s="403"/>
      <c r="AP1143" s="404"/>
      <c r="AQ1143" s="404"/>
      <c r="AR1143" s="404"/>
      <c r="AS1143" s="404"/>
      <c r="AT1143" s="404"/>
      <c r="AU1143" s="404"/>
      <c r="AV1143" s="404"/>
      <c r="AW1143" s="404"/>
      <c r="AX1143" s="404"/>
    </row>
    <row r="1144" spans="1:50" ht="26.25" customHeight="1" x14ac:dyDescent="0.15">
      <c r="A1144" s="1097">
        <v>19</v>
      </c>
      <c r="B1144" s="1097">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398"/>
      <c r="AD1144" s="398"/>
      <c r="AE1144" s="398"/>
      <c r="AF1144" s="398"/>
      <c r="AG1144" s="398"/>
      <c r="AH1144" s="399"/>
      <c r="AI1144" s="400"/>
      <c r="AJ1144" s="400"/>
      <c r="AK1144" s="400"/>
      <c r="AL1144" s="401"/>
      <c r="AM1144" s="402"/>
      <c r="AN1144" s="402"/>
      <c r="AO1144" s="403"/>
      <c r="AP1144" s="404"/>
      <c r="AQ1144" s="404"/>
      <c r="AR1144" s="404"/>
      <c r="AS1144" s="404"/>
      <c r="AT1144" s="404"/>
      <c r="AU1144" s="404"/>
      <c r="AV1144" s="404"/>
      <c r="AW1144" s="404"/>
      <c r="AX1144" s="404"/>
    </row>
    <row r="1145" spans="1:50" ht="26.25" customHeight="1" x14ac:dyDescent="0.15">
      <c r="A1145" s="1097">
        <v>20</v>
      </c>
      <c r="B1145" s="1097">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398"/>
      <c r="AD1145" s="398"/>
      <c r="AE1145" s="398"/>
      <c r="AF1145" s="398"/>
      <c r="AG1145" s="398"/>
      <c r="AH1145" s="399"/>
      <c r="AI1145" s="400"/>
      <c r="AJ1145" s="400"/>
      <c r="AK1145" s="400"/>
      <c r="AL1145" s="401"/>
      <c r="AM1145" s="402"/>
      <c r="AN1145" s="402"/>
      <c r="AO1145" s="403"/>
      <c r="AP1145" s="404"/>
      <c r="AQ1145" s="404"/>
      <c r="AR1145" s="404"/>
      <c r="AS1145" s="404"/>
      <c r="AT1145" s="404"/>
      <c r="AU1145" s="404"/>
      <c r="AV1145" s="404"/>
      <c r="AW1145" s="404"/>
      <c r="AX1145" s="404"/>
    </row>
    <row r="1146" spans="1:50" ht="26.25" customHeight="1" x14ac:dyDescent="0.15">
      <c r="A1146" s="1097">
        <v>21</v>
      </c>
      <c r="B1146" s="1097">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398"/>
      <c r="AD1146" s="398"/>
      <c r="AE1146" s="398"/>
      <c r="AF1146" s="398"/>
      <c r="AG1146" s="398"/>
      <c r="AH1146" s="399"/>
      <c r="AI1146" s="400"/>
      <c r="AJ1146" s="400"/>
      <c r="AK1146" s="400"/>
      <c r="AL1146" s="401"/>
      <c r="AM1146" s="402"/>
      <c r="AN1146" s="402"/>
      <c r="AO1146" s="403"/>
      <c r="AP1146" s="404"/>
      <c r="AQ1146" s="404"/>
      <c r="AR1146" s="404"/>
      <c r="AS1146" s="404"/>
      <c r="AT1146" s="404"/>
      <c r="AU1146" s="404"/>
      <c r="AV1146" s="404"/>
      <c r="AW1146" s="404"/>
      <c r="AX1146" s="404"/>
    </row>
    <row r="1147" spans="1:50" ht="26.25" customHeight="1" x14ac:dyDescent="0.15">
      <c r="A1147" s="1097">
        <v>22</v>
      </c>
      <c r="B1147" s="1097">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398"/>
      <c r="AD1147" s="398"/>
      <c r="AE1147" s="398"/>
      <c r="AF1147" s="398"/>
      <c r="AG1147" s="398"/>
      <c r="AH1147" s="399"/>
      <c r="AI1147" s="400"/>
      <c r="AJ1147" s="400"/>
      <c r="AK1147" s="400"/>
      <c r="AL1147" s="401"/>
      <c r="AM1147" s="402"/>
      <c r="AN1147" s="402"/>
      <c r="AO1147" s="403"/>
      <c r="AP1147" s="404"/>
      <c r="AQ1147" s="404"/>
      <c r="AR1147" s="404"/>
      <c r="AS1147" s="404"/>
      <c r="AT1147" s="404"/>
      <c r="AU1147" s="404"/>
      <c r="AV1147" s="404"/>
      <c r="AW1147" s="404"/>
      <c r="AX1147" s="404"/>
    </row>
    <row r="1148" spans="1:50" ht="26.25" customHeight="1" x14ac:dyDescent="0.15">
      <c r="A1148" s="1097">
        <v>23</v>
      </c>
      <c r="B1148" s="1097">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398"/>
      <c r="AD1148" s="398"/>
      <c r="AE1148" s="398"/>
      <c r="AF1148" s="398"/>
      <c r="AG1148" s="398"/>
      <c r="AH1148" s="399"/>
      <c r="AI1148" s="400"/>
      <c r="AJ1148" s="400"/>
      <c r="AK1148" s="400"/>
      <c r="AL1148" s="401"/>
      <c r="AM1148" s="402"/>
      <c r="AN1148" s="402"/>
      <c r="AO1148" s="403"/>
      <c r="AP1148" s="404"/>
      <c r="AQ1148" s="404"/>
      <c r="AR1148" s="404"/>
      <c r="AS1148" s="404"/>
      <c r="AT1148" s="404"/>
      <c r="AU1148" s="404"/>
      <c r="AV1148" s="404"/>
      <c r="AW1148" s="404"/>
      <c r="AX1148" s="404"/>
    </row>
    <row r="1149" spans="1:50" ht="26.25" customHeight="1" x14ac:dyDescent="0.15">
      <c r="A1149" s="1097">
        <v>24</v>
      </c>
      <c r="B1149" s="1097">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398"/>
      <c r="AD1149" s="398"/>
      <c r="AE1149" s="398"/>
      <c r="AF1149" s="398"/>
      <c r="AG1149" s="398"/>
      <c r="AH1149" s="399"/>
      <c r="AI1149" s="400"/>
      <c r="AJ1149" s="400"/>
      <c r="AK1149" s="400"/>
      <c r="AL1149" s="401"/>
      <c r="AM1149" s="402"/>
      <c r="AN1149" s="402"/>
      <c r="AO1149" s="403"/>
      <c r="AP1149" s="404"/>
      <c r="AQ1149" s="404"/>
      <c r="AR1149" s="404"/>
      <c r="AS1149" s="404"/>
      <c r="AT1149" s="404"/>
      <c r="AU1149" s="404"/>
      <c r="AV1149" s="404"/>
      <c r="AW1149" s="404"/>
      <c r="AX1149" s="404"/>
    </row>
    <row r="1150" spans="1:50" ht="26.25" customHeight="1" x14ac:dyDescent="0.15">
      <c r="A1150" s="1097">
        <v>25</v>
      </c>
      <c r="B1150" s="1097">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398"/>
      <c r="AD1150" s="398"/>
      <c r="AE1150" s="398"/>
      <c r="AF1150" s="398"/>
      <c r="AG1150" s="398"/>
      <c r="AH1150" s="399"/>
      <c r="AI1150" s="400"/>
      <c r="AJ1150" s="400"/>
      <c r="AK1150" s="400"/>
      <c r="AL1150" s="401"/>
      <c r="AM1150" s="402"/>
      <c r="AN1150" s="402"/>
      <c r="AO1150" s="403"/>
      <c r="AP1150" s="404"/>
      <c r="AQ1150" s="404"/>
      <c r="AR1150" s="404"/>
      <c r="AS1150" s="404"/>
      <c r="AT1150" s="404"/>
      <c r="AU1150" s="404"/>
      <c r="AV1150" s="404"/>
      <c r="AW1150" s="404"/>
      <c r="AX1150" s="404"/>
    </row>
    <row r="1151" spans="1:50" ht="26.25" customHeight="1" x14ac:dyDescent="0.15">
      <c r="A1151" s="1097">
        <v>26</v>
      </c>
      <c r="B1151" s="1097">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398"/>
      <c r="AD1151" s="398"/>
      <c r="AE1151" s="398"/>
      <c r="AF1151" s="398"/>
      <c r="AG1151" s="398"/>
      <c r="AH1151" s="399"/>
      <c r="AI1151" s="400"/>
      <c r="AJ1151" s="400"/>
      <c r="AK1151" s="400"/>
      <c r="AL1151" s="401"/>
      <c r="AM1151" s="402"/>
      <c r="AN1151" s="402"/>
      <c r="AO1151" s="403"/>
      <c r="AP1151" s="404"/>
      <c r="AQ1151" s="404"/>
      <c r="AR1151" s="404"/>
      <c r="AS1151" s="404"/>
      <c r="AT1151" s="404"/>
      <c r="AU1151" s="404"/>
      <c r="AV1151" s="404"/>
      <c r="AW1151" s="404"/>
      <c r="AX1151" s="404"/>
    </row>
    <row r="1152" spans="1:50" ht="26.25" customHeight="1" x14ac:dyDescent="0.15">
      <c r="A1152" s="1097">
        <v>27</v>
      </c>
      <c r="B1152" s="1097">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398"/>
      <c r="AD1152" s="398"/>
      <c r="AE1152" s="398"/>
      <c r="AF1152" s="398"/>
      <c r="AG1152" s="398"/>
      <c r="AH1152" s="399"/>
      <c r="AI1152" s="400"/>
      <c r="AJ1152" s="400"/>
      <c r="AK1152" s="400"/>
      <c r="AL1152" s="401"/>
      <c r="AM1152" s="402"/>
      <c r="AN1152" s="402"/>
      <c r="AO1152" s="403"/>
      <c r="AP1152" s="404"/>
      <c r="AQ1152" s="404"/>
      <c r="AR1152" s="404"/>
      <c r="AS1152" s="404"/>
      <c r="AT1152" s="404"/>
      <c r="AU1152" s="404"/>
      <c r="AV1152" s="404"/>
      <c r="AW1152" s="404"/>
      <c r="AX1152" s="404"/>
    </row>
    <row r="1153" spans="1:50" ht="26.25" customHeight="1" x14ac:dyDescent="0.15">
      <c r="A1153" s="1097">
        <v>28</v>
      </c>
      <c r="B1153" s="1097">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398"/>
      <c r="AD1153" s="398"/>
      <c r="AE1153" s="398"/>
      <c r="AF1153" s="398"/>
      <c r="AG1153" s="398"/>
      <c r="AH1153" s="399"/>
      <c r="AI1153" s="400"/>
      <c r="AJ1153" s="400"/>
      <c r="AK1153" s="400"/>
      <c r="AL1153" s="401"/>
      <c r="AM1153" s="402"/>
      <c r="AN1153" s="402"/>
      <c r="AO1153" s="403"/>
      <c r="AP1153" s="404"/>
      <c r="AQ1153" s="404"/>
      <c r="AR1153" s="404"/>
      <c r="AS1153" s="404"/>
      <c r="AT1153" s="404"/>
      <c r="AU1153" s="404"/>
      <c r="AV1153" s="404"/>
      <c r="AW1153" s="404"/>
      <c r="AX1153" s="404"/>
    </row>
    <row r="1154" spans="1:50" ht="26.25" customHeight="1" x14ac:dyDescent="0.15">
      <c r="A1154" s="1097">
        <v>29</v>
      </c>
      <c r="B1154" s="1097">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398"/>
      <c r="AD1154" s="398"/>
      <c r="AE1154" s="398"/>
      <c r="AF1154" s="398"/>
      <c r="AG1154" s="398"/>
      <c r="AH1154" s="399"/>
      <c r="AI1154" s="400"/>
      <c r="AJ1154" s="400"/>
      <c r="AK1154" s="400"/>
      <c r="AL1154" s="401"/>
      <c r="AM1154" s="402"/>
      <c r="AN1154" s="402"/>
      <c r="AO1154" s="403"/>
      <c r="AP1154" s="404"/>
      <c r="AQ1154" s="404"/>
      <c r="AR1154" s="404"/>
      <c r="AS1154" s="404"/>
      <c r="AT1154" s="404"/>
      <c r="AU1154" s="404"/>
      <c r="AV1154" s="404"/>
      <c r="AW1154" s="404"/>
      <c r="AX1154" s="404"/>
    </row>
    <row r="1155" spans="1:50" ht="26.25" customHeight="1" x14ac:dyDescent="0.15">
      <c r="A1155" s="1097">
        <v>30</v>
      </c>
      <c r="B1155" s="1097">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398"/>
      <c r="AD1155" s="398"/>
      <c r="AE1155" s="398"/>
      <c r="AF1155" s="398"/>
      <c r="AG1155" s="398"/>
      <c r="AH1155" s="399"/>
      <c r="AI1155" s="400"/>
      <c r="AJ1155" s="400"/>
      <c r="AK1155" s="400"/>
      <c r="AL1155" s="401"/>
      <c r="AM1155" s="402"/>
      <c r="AN1155" s="402"/>
      <c r="AO1155" s="403"/>
      <c r="AP1155" s="404"/>
      <c r="AQ1155" s="404"/>
      <c r="AR1155" s="404"/>
      <c r="AS1155" s="404"/>
      <c r="AT1155" s="404"/>
      <c r="AU1155" s="404"/>
      <c r="AV1155" s="404"/>
      <c r="AW1155" s="404"/>
      <c r="AX1155" s="40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1"/>
      <c r="B1158" s="411"/>
      <c r="C1158" s="411" t="s">
        <v>27</v>
      </c>
      <c r="D1158" s="411"/>
      <c r="E1158" s="411"/>
      <c r="F1158" s="411"/>
      <c r="G1158" s="411"/>
      <c r="H1158" s="411"/>
      <c r="I1158" s="411"/>
      <c r="J1158" s="155" t="s">
        <v>434</v>
      </c>
      <c r="K1158" s="412"/>
      <c r="L1158" s="412"/>
      <c r="M1158" s="412"/>
      <c r="N1158" s="412"/>
      <c r="O1158" s="412"/>
      <c r="P1158" s="413" t="s">
        <v>28</v>
      </c>
      <c r="Q1158" s="413"/>
      <c r="R1158" s="413"/>
      <c r="S1158" s="413"/>
      <c r="T1158" s="413"/>
      <c r="U1158" s="413"/>
      <c r="V1158" s="413"/>
      <c r="W1158" s="413"/>
      <c r="X1158" s="413"/>
      <c r="Y1158" s="414" t="s">
        <v>507</v>
      </c>
      <c r="Z1158" s="415"/>
      <c r="AA1158" s="415"/>
      <c r="AB1158" s="415"/>
      <c r="AC1158" s="155" t="s">
        <v>489</v>
      </c>
      <c r="AD1158" s="155"/>
      <c r="AE1158" s="155"/>
      <c r="AF1158" s="155"/>
      <c r="AG1158" s="155"/>
      <c r="AH1158" s="414" t="s">
        <v>393</v>
      </c>
      <c r="AI1158" s="411"/>
      <c r="AJ1158" s="411"/>
      <c r="AK1158" s="411"/>
      <c r="AL1158" s="411" t="s">
        <v>22</v>
      </c>
      <c r="AM1158" s="411"/>
      <c r="AN1158" s="411"/>
      <c r="AO1158" s="416"/>
      <c r="AP1158" s="417" t="s">
        <v>435</v>
      </c>
      <c r="AQ1158" s="417"/>
      <c r="AR1158" s="417"/>
      <c r="AS1158" s="417"/>
      <c r="AT1158" s="417"/>
      <c r="AU1158" s="417"/>
      <c r="AV1158" s="417"/>
      <c r="AW1158" s="417"/>
      <c r="AX1158" s="417"/>
    </row>
    <row r="1159" spans="1:50" ht="26.25" customHeight="1" x14ac:dyDescent="0.15">
      <c r="A1159" s="1097">
        <v>1</v>
      </c>
      <c r="B1159" s="1097">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398"/>
      <c r="AD1159" s="398"/>
      <c r="AE1159" s="398"/>
      <c r="AF1159" s="398"/>
      <c r="AG1159" s="398"/>
      <c r="AH1159" s="399"/>
      <c r="AI1159" s="400"/>
      <c r="AJ1159" s="400"/>
      <c r="AK1159" s="400"/>
      <c r="AL1159" s="401"/>
      <c r="AM1159" s="402"/>
      <c r="AN1159" s="402"/>
      <c r="AO1159" s="403"/>
      <c r="AP1159" s="404"/>
      <c r="AQ1159" s="404"/>
      <c r="AR1159" s="404"/>
      <c r="AS1159" s="404"/>
      <c r="AT1159" s="404"/>
      <c r="AU1159" s="404"/>
      <c r="AV1159" s="404"/>
      <c r="AW1159" s="404"/>
      <c r="AX1159" s="404"/>
    </row>
    <row r="1160" spans="1:50" ht="26.25" customHeight="1" x14ac:dyDescent="0.15">
      <c r="A1160" s="1097">
        <v>2</v>
      </c>
      <c r="B1160" s="1097">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398"/>
      <c r="AD1160" s="398"/>
      <c r="AE1160" s="398"/>
      <c r="AF1160" s="398"/>
      <c r="AG1160" s="398"/>
      <c r="AH1160" s="399"/>
      <c r="AI1160" s="400"/>
      <c r="AJ1160" s="400"/>
      <c r="AK1160" s="400"/>
      <c r="AL1160" s="401"/>
      <c r="AM1160" s="402"/>
      <c r="AN1160" s="402"/>
      <c r="AO1160" s="403"/>
      <c r="AP1160" s="404"/>
      <c r="AQ1160" s="404"/>
      <c r="AR1160" s="404"/>
      <c r="AS1160" s="404"/>
      <c r="AT1160" s="404"/>
      <c r="AU1160" s="404"/>
      <c r="AV1160" s="404"/>
      <c r="AW1160" s="404"/>
      <c r="AX1160" s="404"/>
    </row>
    <row r="1161" spans="1:50" ht="26.25" customHeight="1" x14ac:dyDescent="0.15">
      <c r="A1161" s="1097">
        <v>3</v>
      </c>
      <c r="B1161" s="1097">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398"/>
      <c r="AD1161" s="398"/>
      <c r="AE1161" s="398"/>
      <c r="AF1161" s="398"/>
      <c r="AG1161" s="398"/>
      <c r="AH1161" s="399"/>
      <c r="AI1161" s="400"/>
      <c r="AJ1161" s="400"/>
      <c r="AK1161" s="400"/>
      <c r="AL1161" s="401"/>
      <c r="AM1161" s="402"/>
      <c r="AN1161" s="402"/>
      <c r="AO1161" s="403"/>
      <c r="AP1161" s="404"/>
      <c r="AQ1161" s="404"/>
      <c r="AR1161" s="404"/>
      <c r="AS1161" s="404"/>
      <c r="AT1161" s="404"/>
      <c r="AU1161" s="404"/>
      <c r="AV1161" s="404"/>
      <c r="AW1161" s="404"/>
      <c r="AX1161" s="404"/>
    </row>
    <row r="1162" spans="1:50" ht="26.25" customHeight="1" x14ac:dyDescent="0.15">
      <c r="A1162" s="1097">
        <v>4</v>
      </c>
      <c r="B1162" s="1097">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398"/>
      <c r="AD1162" s="398"/>
      <c r="AE1162" s="398"/>
      <c r="AF1162" s="398"/>
      <c r="AG1162" s="398"/>
      <c r="AH1162" s="399"/>
      <c r="AI1162" s="400"/>
      <c r="AJ1162" s="400"/>
      <c r="AK1162" s="400"/>
      <c r="AL1162" s="401"/>
      <c r="AM1162" s="402"/>
      <c r="AN1162" s="402"/>
      <c r="AO1162" s="403"/>
      <c r="AP1162" s="404"/>
      <c r="AQ1162" s="404"/>
      <c r="AR1162" s="404"/>
      <c r="AS1162" s="404"/>
      <c r="AT1162" s="404"/>
      <c r="AU1162" s="404"/>
      <c r="AV1162" s="404"/>
      <c r="AW1162" s="404"/>
      <c r="AX1162" s="404"/>
    </row>
    <row r="1163" spans="1:50" ht="26.25" customHeight="1" x14ac:dyDescent="0.15">
      <c r="A1163" s="1097">
        <v>5</v>
      </c>
      <c r="B1163" s="1097">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398"/>
      <c r="AD1163" s="398"/>
      <c r="AE1163" s="398"/>
      <c r="AF1163" s="398"/>
      <c r="AG1163" s="398"/>
      <c r="AH1163" s="399"/>
      <c r="AI1163" s="400"/>
      <c r="AJ1163" s="400"/>
      <c r="AK1163" s="400"/>
      <c r="AL1163" s="401"/>
      <c r="AM1163" s="402"/>
      <c r="AN1163" s="402"/>
      <c r="AO1163" s="403"/>
      <c r="AP1163" s="404"/>
      <c r="AQ1163" s="404"/>
      <c r="AR1163" s="404"/>
      <c r="AS1163" s="404"/>
      <c r="AT1163" s="404"/>
      <c r="AU1163" s="404"/>
      <c r="AV1163" s="404"/>
      <c r="AW1163" s="404"/>
      <c r="AX1163" s="404"/>
    </row>
    <row r="1164" spans="1:50" ht="26.25" customHeight="1" x14ac:dyDescent="0.15">
      <c r="A1164" s="1097">
        <v>6</v>
      </c>
      <c r="B1164" s="1097">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398"/>
      <c r="AD1164" s="398"/>
      <c r="AE1164" s="398"/>
      <c r="AF1164" s="398"/>
      <c r="AG1164" s="398"/>
      <c r="AH1164" s="399"/>
      <c r="AI1164" s="400"/>
      <c r="AJ1164" s="400"/>
      <c r="AK1164" s="400"/>
      <c r="AL1164" s="401"/>
      <c r="AM1164" s="402"/>
      <c r="AN1164" s="402"/>
      <c r="AO1164" s="403"/>
      <c r="AP1164" s="404"/>
      <c r="AQ1164" s="404"/>
      <c r="AR1164" s="404"/>
      <c r="AS1164" s="404"/>
      <c r="AT1164" s="404"/>
      <c r="AU1164" s="404"/>
      <c r="AV1164" s="404"/>
      <c r="AW1164" s="404"/>
      <c r="AX1164" s="404"/>
    </row>
    <row r="1165" spans="1:50" ht="26.25" customHeight="1" x14ac:dyDescent="0.15">
      <c r="A1165" s="1097">
        <v>7</v>
      </c>
      <c r="B1165" s="1097">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398"/>
      <c r="AD1165" s="398"/>
      <c r="AE1165" s="398"/>
      <c r="AF1165" s="398"/>
      <c r="AG1165" s="398"/>
      <c r="AH1165" s="399"/>
      <c r="AI1165" s="400"/>
      <c r="AJ1165" s="400"/>
      <c r="AK1165" s="400"/>
      <c r="AL1165" s="401"/>
      <c r="AM1165" s="402"/>
      <c r="AN1165" s="402"/>
      <c r="AO1165" s="403"/>
      <c r="AP1165" s="404"/>
      <c r="AQ1165" s="404"/>
      <c r="AR1165" s="404"/>
      <c r="AS1165" s="404"/>
      <c r="AT1165" s="404"/>
      <c r="AU1165" s="404"/>
      <c r="AV1165" s="404"/>
      <c r="AW1165" s="404"/>
      <c r="AX1165" s="404"/>
    </row>
    <row r="1166" spans="1:50" ht="26.25" customHeight="1" x14ac:dyDescent="0.15">
      <c r="A1166" s="1097">
        <v>8</v>
      </c>
      <c r="B1166" s="1097">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398"/>
      <c r="AD1166" s="398"/>
      <c r="AE1166" s="398"/>
      <c r="AF1166" s="398"/>
      <c r="AG1166" s="398"/>
      <c r="AH1166" s="399"/>
      <c r="AI1166" s="400"/>
      <c r="AJ1166" s="400"/>
      <c r="AK1166" s="400"/>
      <c r="AL1166" s="401"/>
      <c r="AM1166" s="402"/>
      <c r="AN1166" s="402"/>
      <c r="AO1166" s="403"/>
      <c r="AP1166" s="404"/>
      <c r="AQ1166" s="404"/>
      <c r="AR1166" s="404"/>
      <c r="AS1166" s="404"/>
      <c r="AT1166" s="404"/>
      <c r="AU1166" s="404"/>
      <c r="AV1166" s="404"/>
      <c r="AW1166" s="404"/>
      <c r="AX1166" s="404"/>
    </row>
    <row r="1167" spans="1:50" ht="26.25" customHeight="1" x14ac:dyDescent="0.15">
      <c r="A1167" s="1097">
        <v>9</v>
      </c>
      <c r="B1167" s="1097">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398"/>
      <c r="AD1167" s="398"/>
      <c r="AE1167" s="398"/>
      <c r="AF1167" s="398"/>
      <c r="AG1167" s="398"/>
      <c r="AH1167" s="399"/>
      <c r="AI1167" s="400"/>
      <c r="AJ1167" s="400"/>
      <c r="AK1167" s="400"/>
      <c r="AL1167" s="401"/>
      <c r="AM1167" s="402"/>
      <c r="AN1167" s="402"/>
      <c r="AO1167" s="403"/>
      <c r="AP1167" s="404"/>
      <c r="AQ1167" s="404"/>
      <c r="AR1167" s="404"/>
      <c r="AS1167" s="404"/>
      <c r="AT1167" s="404"/>
      <c r="AU1167" s="404"/>
      <c r="AV1167" s="404"/>
      <c r="AW1167" s="404"/>
      <c r="AX1167" s="404"/>
    </row>
    <row r="1168" spans="1:50" ht="26.25" customHeight="1" x14ac:dyDescent="0.15">
      <c r="A1168" s="1097">
        <v>10</v>
      </c>
      <c r="B1168" s="1097">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398"/>
      <c r="AD1168" s="398"/>
      <c r="AE1168" s="398"/>
      <c r="AF1168" s="398"/>
      <c r="AG1168" s="398"/>
      <c r="AH1168" s="399"/>
      <c r="AI1168" s="400"/>
      <c r="AJ1168" s="400"/>
      <c r="AK1168" s="400"/>
      <c r="AL1168" s="401"/>
      <c r="AM1168" s="402"/>
      <c r="AN1168" s="402"/>
      <c r="AO1168" s="403"/>
      <c r="AP1168" s="404"/>
      <c r="AQ1168" s="404"/>
      <c r="AR1168" s="404"/>
      <c r="AS1168" s="404"/>
      <c r="AT1168" s="404"/>
      <c r="AU1168" s="404"/>
      <c r="AV1168" s="404"/>
      <c r="AW1168" s="404"/>
      <c r="AX1168" s="404"/>
    </row>
    <row r="1169" spans="1:50" ht="26.25" customHeight="1" x14ac:dyDescent="0.15">
      <c r="A1169" s="1097">
        <v>11</v>
      </c>
      <c r="B1169" s="1097">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398"/>
      <c r="AD1169" s="398"/>
      <c r="AE1169" s="398"/>
      <c r="AF1169" s="398"/>
      <c r="AG1169" s="398"/>
      <c r="AH1169" s="399"/>
      <c r="AI1169" s="400"/>
      <c r="AJ1169" s="400"/>
      <c r="AK1169" s="400"/>
      <c r="AL1169" s="401"/>
      <c r="AM1169" s="402"/>
      <c r="AN1169" s="402"/>
      <c r="AO1169" s="403"/>
      <c r="AP1169" s="404"/>
      <c r="AQ1169" s="404"/>
      <c r="AR1169" s="404"/>
      <c r="AS1169" s="404"/>
      <c r="AT1169" s="404"/>
      <c r="AU1169" s="404"/>
      <c r="AV1169" s="404"/>
      <c r="AW1169" s="404"/>
      <c r="AX1169" s="404"/>
    </row>
    <row r="1170" spans="1:50" ht="26.25" customHeight="1" x14ac:dyDescent="0.15">
      <c r="A1170" s="1097">
        <v>12</v>
      </c>
      <c r="B1170" s="1097">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398"/>
      <c r="AD1170" s="398"/>
      <c r="AE1170" s="398"/>
      <c r="AF1170" s="398"/>
      <c r="AG1170" s="398"/>
      <c r="AH1170" s="399"/>
      <c r="AI1170" s="400"/>
      <c r="AJ1170" s="400"/>
      <c r="AK1170" s="400"/>
      <c r="AL1170" s="401"/>
      <c r="AM1170" s="402"/>
      <c r="AN1170" s="402"/>
      <c r="AO1170" s="403"/>
      <c r="AP1170" s="404"/>
      <c r="AQ1170" s="404"/>
      <c r="AR1170" s="404"/>
      <c r="AS1170" s="404"/>
      <c r="AT1170" s="404"/>
      <c r="AU1170" s="404"/>
      <c r="AV1170" s="404"/>
      <c r="AW1170" s="404"/>
      <c r="AX1170" s="404"/>
    </row>
    <row r="1171" spans="1:50" ht="26.25" customHeight="1" x14ac:dyDescent="0.15">
      <c r="A1171" s="1097">
        <v>13</v>
      </c>
      <c r="B1171" s="1097">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398"/>
      <c r="AD1171" s="398"/>
      <c r="AE1171" s="398"/>
      <c r="AF1171" s="398"/>
      <c r="AG1171" s="398"/>
      <c r="AH1171" s="399"/>
      <c r="AI1171" s="400"/>
      <c r="AJ1171" s="400"/>
      <c r="AK1171" s="400"/>
      <c r="AL1171" s="401"/>
      <c r="AM1171" s="402"/>
      <c r="AN1171" s="402"/>
      <c r="AO1171" s="403"/>
      <c r="AP1171" s="404"/>
      <c r="AQ1171" s="404"/>
      <c r="AR1171" s="404"/>
      <c r="AS1171" s="404"/>
      <c r="AT1171" s="404"/>
      <c r="AU1171" s="404"/>
      <c r="AV1171" s="404"/>
      <c r="AW1171" s="404"/>
      <c r="AX1171" s="404"/>
    </row>
    <row r="1172" spans="1:50" ht="26.25" customHeight="1" x14ac:dyDescent="0.15">
      <c r="A1172" s="1097">
        <v>14</v>
      </c>
      <c r="B1172" s="1097">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398"/>
      <c r="AD1172" s="398"/>
      <c r="AE1172" s="398"/>
      <c r="AF1172" s="398"/>
      <c r="AG1172" s="398"/>
      <c r="AH1172" s="399"/>
      <c r="AI1172" s="400"/>
      <c r="AJ1172" s="400"/>
      <c r="AK1172" s="400"/>
      <c r="AL1172" s="401"/>
      <c r="AM1172" s="402"/>
      <c r="AN1172" s="402"/>
      <c r="AO1172" s="403"/>
      <c r="AP1172" s="404"/>
      <c r="AQ1172" s="404"/>
      <c r="AR1172" s="404"/>
      <c r="AS1172" s="404"/>
      <c r="AT1172" s="404"/>
      <c r="AU1172" s="404"/>
      <c r="AV1172" s="404"/>
      <c r="AW1172" s="404"/>
      <c r="AX1172" s="404"/>
    </row>
    <row r="1173" spans="1:50" ht="26.25" customHeight="1" x14ac:dyDescent="0.15">
      <c r="A1173" s="1097">
        <v>15</v>
      </c>
      <c r="B1173" s="1097">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398"/>
      <c r="AD1173" s="398"/>
      <c r="AE1173" s="398"/>
      <c r="AF1173" s="398"/>
      <c r="AG1173" s="398"/>
      <c r="AH1173" s="399"/>
      <c r="AI1173" s="400"/>
      <c r="AJ1173" s="400"/>
      <c r="AK1173" s="400"/>
      <c r="AL1173" s="401"/>
      <c r="AM1173" s="402"/>
      <c r="AN1173" s="402"/>
      <c r="AO1173" s="403"/>
      <c r="AP1173" s="404"/>
      <c r="AQ1173" s="404"/>
      <c r="AR1173" s="404"/>
      <c r="AS1173" s="404"/>
      <c r="AT1173" s="404"/>
      <c r="AU1173" s="404"/>
      <c r="AV1173" s="404"/>
      <c r="AW1173" s="404"/>
      <c r="AX1173" s="404"/>
    </row>
    <row r="1174" spans="1:50" ht="26.25" customHeight="1" x14ac:dyDescent="0.15">
      <c r="A1174" s="1097">
        <v>16</v>
      </c>
      <c r="B1174" s="1097">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398"/>
      <c r="AD1174" s="398"/>
      <c r="AE1174" s="398"/>
      <c r="AF1174" s="398"/>
      <c r="AG1174" s="398"/>
      <c r="AH1174" s="399"/>
      <c r="AI1174" s="400"/>
      <c r="AJ1174" s="400"/>
      <c r="AK1174" s="400"/>
      <c r="AL1174" s="401"/>
      <c r="AM1174" s="402"/>
      <c r="AN1174" s="402"/>
      <c r="AO1174" s="403"/>
      <c r="AP1174" s="404"/>
      <c r="AQ1174" s="404"/>
      <c r="AR1174" s="404"/>
      <c r="AS1174" s="404"/>
      <c r="AT1174" s="404"/>
      <c r="AU1174" s="404"/>
      <c r="AV1174" s="404"/>
      <c r="AW1174" s="404"/>
      <c r="AX1174" s="404"/>
    </row>
    <row r="1175" spans="1:50" ht="26.25" customHeight="1" x14ac:dyDescent="0.15">
      <c r="A1175" s="1097">
        <v>17</v>
      </c>
      <c r="B1175" s="1097">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398"/>
      <c r="AD1175" s="398"/>
      <c r="AE1175" s="398"/>
      <c r="AF1175" s="398"/>
      <c r="AG1175" s="398"/>
      <c r="AH1175" s="399"/>
      <c r="AI1175" s="400"/>
      <c r="AJ1175" s="400"/>
      <c r="AK1175" s="400"/>
      <c r="AL1175" s="401"/>
      <c r="AM1175" s="402"/>
      <c r="AN1175" s="402"/>
      <c r="AO1175" s="403"/>
      <c r="AP1175" s="404"/>
      <c r="AQ1175" s="404"/>
      <c r="AR1175" s="404"/>
      <c r="AS1175" s="404"/>
      <c r="AT1175" s="404"/>
      <c r="AU1175" s="404"/>
      <c r="AV1175" s="404"/>
      <c r="AW1175" s="404"/>
      <c r="AX1175" s="404"/>
    </row>
    <row r="1176" spans="1:50" ht="26.25" customHeight="1" x14ac:dyDescent="0.15">
      <c r="A1176" s="1097">
        <v>18</v>
      </c>
      <c r="B1176" s="1097">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398"/>
      <c r="AD1176" s="398"/>
      <c r="AE1176" s="398"/>
      <c r="AF1176" s="398"/>
      <c r="AG1176" s="398"/>
      <c r="AH1176" s="399"/>
      <c r="AI1176" s="400"/>
      <c r="AJ1176" s="400"/>
      <c r="AK1176" s="400"/>
      <c r="AL1176" s="401"/>
      <c r="AM1176" s="402"/>
      <c r="AN1176" s="402"/>
      <c r="AO1176" s="403"/>
      <c r="AP1176" s="404"/>
      <c r="AQ1176" s="404"/>
      <c r="AR1176" s="404"/>
      <c r="AS1176" s="404"/>
      <c r="AT1176" s="404"/>
      <c r="AU1176" s="404"/>
      <c r="AV1176" s="404"/>
      <c r="AW1176" s="404"/>
      <c r="AX1176" s="404"/>
    </row>
    <row r="1177" spans="1:50" ht="26.25" customHeight="1" x14ac:dyDescent="0.15">
      <c r="A1177" s="1097">
        <v>19</v>
      </c>
      <c r="B1177" s="1097">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398"/>
      <c r="AD1177" s="398"/>
      <c r="AE1177" s="398"/>
      <c r="AF1177" s="398"/>
      <c r="AG1177" s="398"/>
      <c r="AH1177" s="399"/>
      <c r="AI1177" s="400"/>
      <c r="AJ1177" s="400"/>
      <c r="AK1177" s="400"/>
      <c r="AL1177" s="401"/>
      <c r="AM1177" s="402"/>
      <c r="AN1177" s="402"/>
      <c r="AO1177" s="403"/>
      <c r="AP1177" s="404"/>
      <c r="AQ1177" s="404"/>
      <c r="AR1177" s="404"/>
      <c r="AS1177" s="404"/>
      <c r="AT1177" s="404"/>
      <c r="AU1177" s="404"/>
      <c r="AV1177" s="404"/>
      <c r="AW1177" s="404"/>
      <c r="AX1177" s="404"/>
    </row>
    <row r="1178" spans="1:50" ht="26.25" customHeight="1" x14ac:dyDescent="0.15">
      <c r="A1178" s="1097">
        <v>20</v>
      </c>
      <c r="B1178" s="1097">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398"/>
      <c r="AD1178" s="398"/>
      <c r="AE1178" s="398"/>
      <c r="AF1178" s="398"/>
      <c r="AG1178" s="398"/>
      <c r="AH1178" s="399"/>
      <c r="AI1178" s="400"/>
      <c r="AJ1178" s="400"/>
      <c r="AK1178" s="400"/>
      <c r="AL1178" s="401"/>
      <c r="AM1178" s="402"/>
      <c r="AN1178" s="402"/>
      <c r="AO1178" s="403"/>
      <c r="AP1178" s="404"/>
      <c r="AQ1178" s="404"/>
      <c r="AR1178" s="404"/>
      <c r="AS1178" s="404"/>
      <c r="AT1178" s="404"/>
      <c r="AU1178" s="404"/>
      <c r="AV1178" s="404"/>
      <c r="AW1178" s="404"/>
      <c r="AX1178" s="404"/>
    </row>
    <row r="1179" spans="1:50" ht="26.25" customHeight="1" x14ac:dyDescent="0.15">
      <c r="A1179" s="1097">
        <v>21</v>
      </c>
      <c r="B1179" s="1097">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398"/>
      <c r="AD1179" s="398"/>
      <c r="AE1179" s="398"/>
      <c r="AF1179" s="398"/>
      <c r="AG1179" s="398"/>
      <c r="AH1179" s="399"/>
      <c r="AI1179" s="400"/>
      <c r="AJ1179" s="400"/>
      <c r="AK1179" s="400"/>
      <c r="AL1179" s="401"/>
      <c r="AM1179" s="402"/>
      <c r="AN1179" s="402"/>
      <c r="AO1179" s="403"/>
      <c r="AP1179" s="404"/>
      <c r="AQ1179" s="404"/>
      <c r="AR1179" s="404"/>
      <c r="AS1179" s="404"/>
      <c r="AT1179" s="404"/>
      <c r="AU1179" s="404"/>
      <c r="AV1179" s="404"/>
      <c r="AW1179" s="404"/>
      <c r="AX1179" s="404"/>
    </row>
    <row r="1180" spans="1:50" ht="26.25" customHeight="1" x14ac:dyDescent="0.15">
      <c r="A1180" s="1097">
        <v>22</v>
      </c>
      <c r="B1180" s="1097">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398"/>
      <c r="AD1180" s="398"/>
      <c r="AE1180" s="398"/>
      <c r="AF1180" s="398"/>
      <c r="AG1180" s="398"/>
      <c r="AH1180" s="399"/>
      <c r="AI1180" s="400"/>
      <c r="AJ1180" s="400"/>
      <c r="AK1180" s="400"/>
      <c r="AL1180" s="401"/>
      <c r="AM1180" s="402"/>
      <c r="AN1180" s="402"/>
      <c r="AO1180" s="403"/>
      <c r="AP1180" s="404"/>
      <c r="AQ1180" s="404"/>
      <c r="AR1180" s="404"/>
      <c r="AS1180" s="404"/>
      <c r="AT1180" s="404"/>
      <c r="AU1180" s="404"/>
      <c r="AV1180" s="404"/>
      <c r="AW1180" s="404"/>
      <c r="AX1180" s="404"/>
    </row>
    <row r="1181" spans="1:50" ht="26.25" customHeight="1" x14ac:dyDescent="0.15">
      <c r="A1181" s="1097">
        <v>23</v>
      </c>
      <c r="B1181" s="1097">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398"/>
      <c r="AD1181" s="398"/>
      <c r="AE1181" s="398"/>
      <c r="AF1181" s="398"/>
      <c r="AG1181" s="398"/>
      <c r="AH1181" s="399"/>
      <c r="AI1181" s="400"/>
      <c r="AJ1181" s="400"/>
      <c r="AK1181" s="400"/>
      <c r="AL1181" s="401"/>
      <c r="AM1181" s="402"/>
      <c r="AN1181" s="402"/>
      <c r="AO1181" s="403"/>
      <c r="AP1181" s="404"/>
      <c r="AQ1181" s="404"/>
      <c r="AR1181" s="404"/>
      <c r="AS1181" s="404"/>
      <c r="AT1181" s="404"/>
      <c r="AU1181" s="404"/>
      <c r="AV1181" s="404"/>
      <c r="AW1181" s="404"/>
      <c r="AX1181" s="404"/>
    </row>
    <row r="1182" spans="1:50" ht="26.25" customHeight="1" x14ac:dyDescent="0.15">
      <c r="A1182" s="1097">
        <v>24</v>
      </c>
      <c r="B1182" s="1097">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398"/>
      <c r="AD1182" s="398"/>
      <c r="AE1182" s="398"/>
      <c r="AF1182" s="398"/>
      <c r="AG1182" s="398"/>
      <c r="AH1182" s="399"/>
      <c r="AI1182" s="400"/>
      <c r="AJ1182" s="400"/>
      <c r="AK1182" s="400"/>
      <c r="AL1182" s="401"/>
      <c r="AM1182" s="402"/>
      <c r="AN1182" s="402"/>
      <c r="AO1182" s="403"/>
      <c r="AP1182" s="404"/>
      <c r="AQ1182" s="404"/>
      <c r="AR1182" s="404"/>
      <c r="AS1182" s="404"/>
      <c r="AT1182" s="404"/>
      <c r="AU1182" s="404"/>
      <c r="AV1182" s="404"/>
      <c r="AW1182" s="404"/>
      <c r="AX1182" s="404"/>
    </row>
    <row r="1183" spans="1:50" ht="26.25" customHeight="1" x14ac:dyDescent="0.15">
      <c r="A1183" s="1097">
        <v>25</v>
      </c>
      <c r="B1183" s="1097">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398"/>
      <c r="AD1183" s="398"/>
      <c r="AE1183" s="398"/>
      <c r="AF1183" s="398"/>
      <c r="AG1183" s="398"/>
      <c r="AH1183" s="399"/>
      <c r="AI1183" s="400"/>
      <c r="AJ1183" s="400"/>
      <c r="AK1183" s="400"/>
      <c r="AL1183" s="401"/>
      <c r="AM1183" s="402"/>
      <c r="AN1183" s="402"/>
      <c r="AO1183" s="403"/>
      <c r="AP1183" s="404"/>
      <c r="AQ1183" s="404"/>
      <c r="AR1183" s="404"/>
      <c r="AS1183" s="404"/>
      <c r="AT1183" s="404"/>
      <c r="AU1183" s="404"/>
      <c r="AV1183" s="404"/>
      <c r="AW1183" s="404"/>
      <c r="AX1183" s="404"/>
    </row>
    <row r="1184" spans="1:50" ht="26.25" customHeight="1" x14ac:dyDescent="0.15">
      <c r="A1184" s="1097">
        <v>26</v>
      </c>
      <c r="B1184" s="1097">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398"/>
      <c r="AD1184" s="398"/>
      <c r="AE1184" s="398"/>
      <c r="AF1184" s="398"/>
      <c r="AG1184" s="398"/>
      <c r="AH1184" s="399"/>
      <c r="AI1184" s="400"/>
      <c r="AJ1184" s="400"/>
      <c r="AK1184" s="400"/>
      <c r="AL1184" s="401"/>
      <c r="AM1184" s="402"/>
      <c r="AN1184" s="402"/>
      <c r="AO1184" s="403"/>
      <c r="AP1184" s="404"/>
      <c r="AQ1184" s="404"/>
      <c r="AR1184" s="404"/>
      <c r="AS1184" s="404"/>
      <c r="AT1184" s="404"/>
      <c r="AU1184" s="404"/>
      <c r="AV1184" s="404"/>
      <c r="AW1184" s="404"/>
      <c r="AX1184" s="404"/>
    </row>
    <row r="1185" spans="1:50" ht="26.25" customHeight="1" x14ac:dyDescent="0.15">
      <c r="A1185" s="1097">
        <v>27</v>
      </c>
      <c r="B1185" s="1097">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398"/>
      <c r="AD1185" s="398"/>
      <c r="AE1185" s="398"/>
      <c r="AF1185" s="398"/>
      <c r="AG1185" s="398"/>
      <c r="AH1185" s="399"/>
      <c r="AI1185" s="400"/>
      <c r="AJ1185" s="400"/>
      <c r="AK1185" s="400"/>
      <c r="AL1185" s="401"/>
      <c r="AM1185" s="402"/>
      <c r="AN1185" s="402"/>
      <c r="AO1185" s="403"/>
      <c r="AP1185" s="404"/>
      <c r="AQ1185" s="404"/>
      <c r="AR1185" s="404"/>
      <c r="AS1185" s="404"/>
      <c r="AT1185" s="404"/>
      <c r="AU1185" s="404"/>
      <c r="AV1185" s="404"/>
      <c r="AW1185" s="404"/>
      <c r="AX1185" s="404"/>
    </row>
    <row r="1186" spans="1:50" ht="26.25" customHeight="1" x14ac:dyDescent="0.15">
      <c r="A1186" s="1097">
        <v>28</v>
      </c>
      <c r="B1186" s="1097">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398"/>
      <c r="AD1186" s="398"/>
      <c r="AE1186" s="398"/>
      <c r="AF1186" s="398"/>
      <c r="AG1186" s="398"/>
      <c r="AH1186" s="399"/>
      <c r="AI1186" s="400"/>
      <c r="AJ1186" s="400"/>
      <c r="AK1186" s="400"/>
      <c r="AL1186" s="401"/>
      <c r="AM1186" s="402"/>
      <c r="AN1186" s="402"/>
      <c r="AO1186" s="403"/>
      <c r="AP1186" s="404"/>
      <c r="AQ1186" s="404"/>
      <c r="AR1186" s="404"/>
      <c r="AS1186" s="404"/>
      <c r="AT1186" s="404"/>
      <c r="AU1186" s="404"/>
      <c r="AV1186" s="404"/>
      <c r="AW1186" s="404"/>
      <c r="AX1186" s="404"/>
    </row>
    <row r="1187" spans="1:50" ht="26.25" customHeight="1" x14ac:dyDescent="0.15">
      <c r="A1187" s="1097">
        <v>29</v>
      </c>
      <c r="B1187" s="1097">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398"/>
      <c r="AD1187" s="398"/>
      <c r="AE1187" s="398"/>
      <c r="AF1187" s="398"/>
      <c r="AG1187" s="398"/>
      <c r="AH1187" s="399"/>
      <c r="AI1187" s="400"/>
      <c r="AJ1187" s="400"/>
      <c r="AK1187" s="400"/>
      <c r="AL1187" s="401"/>
      <c r="AM1187" s="402"/>
      <c r="AN1187" s="402"/>
      <c r="AO1187" s="403"/>
      <c r="AP1187" s="404"/>
      <c r="AQ1187" s="404"/>
      <c r="AR1187" s="404"/>
      <c r="AS1187" s="404"/>
      <c r="AT1187" s="404"/>
      <c r="AU1187" s="404"/>
      <c r="AV1187" s="404"/>
      <c r="AW1187" s="404"/>
      <c r="AX1187" s="404"/>
    </row>
    <row r="1188" spans="1:50" ht="26.25" customHeight="1" x14ac:dyDescent="0.15">
      <c r="A1188" s="1097">
        <v>30</v>
      </c>
      <c r="B1188" s="1097">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398"/>
      <c r="AD1188" s="398"/>
      <c r="AE1188" s="398"/>
      <c r="AF1188" s="398"/>
      <c r="AG1188" s="398"/>
      <c r="AH1188" s="399"/>
      <c r="AI1188" s="400"/>
      <c r="AJ1188" s="400"/>
      <c r="AK1188" s="400"/>
      <c r="AL1188" s="401"/>
      <c r="AM1188" s="402"/>
      <c r="AN1188" s="402"/>
      <c r="AO1188" s="403"/>
      <c r="AP1188" s="404"/>
      <c r="AQ1188" s="404"/>
      <c r="AR1188" s="404"/>
      <c r="AS1188" s="404"/>
      <c r="AT1188" s="404"/>
      <c r="AU1188" s="404"/>
      <c r="AV1188" s="404"/>
      <c r="AW1188" s="404"/>
      <c r="AX1188" s="40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1"/>
      <c r="B1191" s="411"/>
      <c r="C1191" s="411" t="s">
        <v>27</v>
      </c>
      <c r="D1191" s="411"/>
      <c r="E1191" s="411"/>
      <c r="F1191" s="411"/>
      <c r="G1191" s="411"/>
      <c r="H1191" s="411"/>
      <c r="I1191" s="411"/>
      <c r="J1191" s="155" t="s">
        <v>434</v>
      </c>
      <c r="K1191" s="412"/>
      <c r="L1191" s="412"/>
      <c r="M1191" s="412"/>
      <c r="N1191" s="412"/>
      <c r="O1191" s="412"/>
      <c r="P1191" s="413" t="s">
        <v>28</v>
      </c>
      <c r="Q1191" s="413"/>
      <c r="R1191" s="413"/>
      <c r="S1191" s="413"/>
      <c r="T1191" s="413"/>
      <c r="U1191" s="413"/>
      <c r="V1191" s="413"/>
      <c r="W1191" s="413"/>
      <c r="X1191" s="413"/>
      <c r="Y1191" s="414" t="s">
        <v>507</v>
      </c>
      <c r="Z1191" s="415"/>
      <c r="AA1191" s="415"/>
      <c r="AB1191" s="415"/>
      <c r="AC1191" s="155" t="s">
        <v>489</v>
      </c>
      <c r="AD1191" s="155"/>
      <c r="AE1191" s="155"/>
      <c r="AF1191" s="155"/>
      <c r="AG1191" s="155"/>
      <c r="AH1191" s="414" t="s">
        <v>393</v>
      </c>
      <c r="AI1191" s="411"/>
      <c r="AJ1191" s="411"/>
      <c r="AK1191" s="411"/>
      <c r="AL1191" s="411" t="s">
        <v>22</v>
      </c>
      <c r="AM1191" s="411"/>
      <c r="AN1191" s="411"/>
      <c r="AO1191" s="416"/>
      <c r="AP1191" s="417" t="s">
        <v>435</v>
      </c>
      <c r="AQ1191" s="417"/>
      <c r="AR1191" s="417"/>
      <c r="AS1191" s="417"/>
      <c r="AT1191" s="417"/>
      <c r="AU1191" s="417"/>
      <c r="AV1191" s="417"/>
      <c r="AW1191" s="417"/>
      <c r="AX1191" s="417"/>
    </row>
    <row r="1192" spans="1:50" ht="26.25" customHeight="1" x14ac:dyDescent="0.15">
      <c r="A1192" s="1097">
        <v>1</v>
      </c>
      <c r="B1192" s="1097">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398"/>
      <c r="AD1192" s="398"/>
      <c r="AE1192" s="398"/>
      <c r="AF1192" s="398"/>
      <c r="AG1192" s="398"/>
      <c r="AH1192" s="399"/>
      <c r="AI1192" s="400"/>
      <c r="AJ1192" s="400"/>
      <c r="AK1192" s="400"/>
      <c r="AL1192" s="401"/>
      <c r="AM1192" s="402"/>
      <c r="AN1192" s="402"/>
      <c r="AO1192" s="403"/>
      <c r="AP1192" s="404"/>
      <c r="AQ1192" s="404"/>
      <c r="AR1192" s="404"/>
      <c r="AS1192" s="404"/>
      <c r="AT1192" s="404"/>
      <c r="AU1192" s="404"/>
      <c r="AV1192" s="404"/>
      <c r="AW1192" s="404"/>
      <c r="AX1192" s="404"/>
    </row>
    <row r="1193" spans="1:50" ht="26.25" customHeight="1" x14ac:dyDescent="0.15">
      <c r="A1193" s="1097">
        <v>2</v>
      </c>
      <c r="B1193" s="1097">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398"/>
      <c r="AD1193" s="398"/>
      <c r="AE1193" s="398"/>
      <c r="AF1193" s="398"/>
      <c r="AG1193" s="398"/>
      <c r="AH1193" s="399"/>
      <c r="AI1193" s="400"/>
      <c r="AJ1193" s="400"/>
      <c r="AK1193" s="400"/>
      <c r="AL1193" s="401"/>
      <c r="AM1193" s="402"/>
      <c r="AN1193" s="402"/>
      <c r="AO1193" s="403"/>
      <c r="AP1193" s="404"/>
      <c r="AQ1193" s="404"/>
      <c r="AR1193" s="404"/>
      <c r="AS1193" s="404"/>
      <c r="AT1193" s="404"/>
      <c r="AU1193" s="404"/>
      <c r="AV1193" s="404"/>
      <c r="AW1193" s="404"/>
      <c r="AX1193" s="404"/>
    </row>
    <row r="1194" spans="1:50" ht="26.25" customHeight="1" x14ac:dyDescent="0.15">
      <c r="A1194" s="1097">
        <v>3</v>
      </c>
      <c r="B1194" s="1097">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398"/>
      <c r="AD1194" s="398"/>
      <c r="AE1194" s="398"/>
      <c r="AF1194" s="398"/>
      <c r="AG1194" s="398"/>
      <c r="AH1194" s="399"/>
      <c r="AI1194" s="400"/>
      <c r="AJ1194" s="400"/>
      <c r="AK1194" s="400"/>
      <c r="AL1194" s="401"/>
      <c r="AM1194" s="402"/>
      <c r="AN1194" s="402"/>
      <c r="AO1194" s="403"/>
      <c r="AP1194" s="404"/>
      <c r="AQ1194" s="404"/>
      <c r="AR1194" s="404"/>
      <c r="AS1194" s="404"/>
      <c r="AT1194" s="404"/>
      <c r="AU1194" s="404"/>
      <c r="AV1194" s="404"/>
      <c r="AW1194" s="404"/>
      <c r="AX1194" s="404"/>
    </row>
    <row r="1195" spans="1:50" ht="26.25" customHeight="1" x14ac:dyDescent="0.15">
      <c r="A1195" s="1097">
        <v>4</v>
      </c>
      <c r="B1195" s="1097">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398"/>
      <c r="AD1195" s="398"/>
      <c r="AE1195" s="398"/>
      <c r="AF1195" s="398"/>
      <c r="AG1195" s="398"/>
      <c r="AH1195" s="399"/>
      <c r="AI1195" s="400"/>
      <c r="AJ1195" s="400"/>
      <c r="AK1195" s="400"/>
      <c r="AL1195" s="401"/>
      <c r="AM1195" s="402"/>
      <c r="AN1195" s="402"/>
      <c r="AO1195" s="403"/>
      <c r="AP1195" s="404"/>
      <c r="AQ1195" s="404"/>
      <c r="AR1195" s="404"/>
      <c r="AS1195" s="404"/>
      <c r="AT1195" s="404"/>
      <c r="AU1195" s="404"/>
      <c r="AV1195" s="404"/>
      <c r="AW1195" s="404"/>
      <c r="AX1195" s="404"/>
    </row>
    <row r="1196" spans="1:50" ht="26.25" customHeight="1" x14ac:dyDescent="0.15">
      <c r="A1196" s="1097">
        <v>5</v>
      </c>
      <c r="B1196" s="1097">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398"/>
      <c r="AD1196" s="398"/>
      <c r="AE1196" s="398"/>
      <c r="AF1196" s="398"/>
      <c r="AG1196" s="398"/>
      <c r="AH1196" s="399"/>
      <c r="AI1196" s="400"/>
      <c r="AJ1196" s="400"/>
      <c r="AK1196" s="400"/>
      <c r="AL1196" s="401"/>
      <c r="AM1196" s="402"/>
      <c r="AN1196" s="402"/>
      <c r="AO1196" s="403"/>
      <c r="AP1196" s="404"/>
      <c r="AQ1196" s="404"/>
      <c r="AR1196" s="404"/>
      <c r="AS1196" s="404"/>
      <c r="AT1196" s="404"/>
      <c r="AU1196" s="404"/>
      <c r="AV1196" s="404"/>
      <c r="AW1196" s="404"/>
      <c r="AX1196" s="404"/>
    </row>
    <row r="1197" spans="1:50" ht="26.25" customHeight="1" x14ac:dyDescent="0.15">
      <c r="A1197" s="1097">
        <v>6</v>
      </c>
      <c r="B1197" s="1097">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398"/>
      <c r="AD1197" s="398"/>
      <c r="AE1197" s="398"/>
      <c r="AF1197" s="398"/>
      <c r="AG1197" s="398"/>
      <c r="AH1197" s="399"/>
      <c r="AI1197" s="400"/>
      <c r="AJ1197" s="400"/>
      <c r="AK1197" s="400"/>
      <c r="AL1197" s="401"/>
      <c r="AM1197" s="402"/>
      <c r="AN1197" s="402"/>
      <c r="AO1197" s="403"/>
      <c r="AP1197" s="404"/>
      <c r="AQ1197" s="404"/>
      <c r="AR1197" s="404"/>
      <c r="AS1197" s="404"/>
      <c r="AT1197" s="404"/>
      <c r="AU1197" s="404"/>
      <c r="AV1197" s="404"/>
      <c r="AW1197" s="404"/>
      <c r="AX1197" s="404"/>
    </row>
    <row r="1198" spans="1:50" ht="26.25" customHeight="1" x14ac:dyDescent="0.15">
      <c r="A1198" s="1097">
        <v>7</v>
      </c>
      <c r="B1198" s="1097">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398"/>
      <c r="AD1198" s="398"/>
      <c r="AE1198" s="398"/>
      <c r="AF1198" s="398"/>
      <c r="AG1198" s="398"/>
      <c r="AH1198" s="399"/>
      <c r="AI1198" s="400"/>
      <c r="AJ1198" s="400"/>
      <c r="AK1198" s="400"/>
      <c r="AL1198" s="401"/>
      <c r="AM1198" s="402"/>
      <c r="AN1198" s="402"/>
      <c r="AO1198" s="403"/>
      <c r="AP1198" s="404"/>
      <c r="AQ1198" s="404"/>
      <c r="AR1198" s="404"/>
      <c r="AS1198" s="404"/>
      <c r="AT1198" s="404"/>
      <c r="AU1198" s="404"/>
      <c r="AV1198" s="404"/>
      <c r="AW1198" s="404"/>
      <c r="AX1198" s="404"/>
    </row>
    <row r="1199" spans="1:50" ht="26.25" customHeight="1" x14ac:dyDescent="0.15">
      <c r="A1199" s="1097">
        <v>8</v>
      </c>
      <c r="B1199" s="1097">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398"/>
      <c r="AD1199" s="398"/>
      <c r="AE1199" s="398"/>
      <c r="AF1199" s="398"/>
      <c r="AG1199" s="398"/>
      <c r="AH1199" s="399"/>
      <c r="AI1199" s="400"/>
      <c r="AJ1199" s="400"/>
      <c r="AK1199" s="400"/>
      <c r="AL1199" s="401"/>
      <c r="AM1199" s="402"/>
      <c r="AN1199" s="402"/>
      <c r="AO1199" s="403"/>
      <c r="AP1199" s="404"/>
      <c r="AQ1199" s="404"/>
      <c r="AR1199" s="404"/>
      <c r="AS1199" s="404"/>
      <c r="AT1199" s="404"/>
      <c r="AU1199" s="404"/>
      <c r="AV1199" s="404"/>
      <c r="AW1199" s="404"/>
      <c r="AX1199" s="404"/>
    </row>
    <row r="1200" spans="1:50" ht="26.25" customHeight="1" x14ac:dyDescent="0.15">
      <c r="A1200" s="1097">
        <v>9</v>
      </c>
      <c r="B1200" s="1097">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398"/>
      <c r="AD1200" s="398"/>
      <c r="AE1200" s="398"/>
      <c r="AF1200" s="398"/>
      <c r="AG1200" s="398"/>
      <c r="AH1200" s="399"/>
      <c r="AI1200" s="400"/>
      <c r="AJ1200" s="400"/>
      <c r="AK1200" s="400"/>
      <c r="AL1200" s="401"/>
      <c r="AM1200" s="402"/>
      <c r="AN1200" s="402"/>
      <c r="AO1200" s="403"/>
      <c r="AP1200" s="404"/>
      <c r="AQ1200" s="404"/>
      <c r="AR1200" s="404"/>
      <c r="AS1200" s="404"/>
      <c r="AT1200" s="404"/>
      <c r="AU1200" s="404"/>
      <c r="AV1200" s="404"/>
      <c r="AW1200" s="404"/>
      <c r="AX1200" s="404"/>
    </row>
    <row r="1201" spans="1:50" ht="26.25" customHeight="1" x14ac:dyDescent="0.15">
      <c r="A1201" s="1097">
        <v>10</v>
      </c>
      <c r="B1201" s="1097">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398"/>
      <c r="AD1201" s="398"/>
      <c r="AE1201" s="398"/>
      <c r="AF1201" s="398"/>
      <c r="AG1201" s="398"/>
      <c r="AH1201" s="399"/>
      <c r="AI1201" s="400"/>
      <c r="AJ1201" s="400"/>
      <c r="AK1201" s="400"/>
      <c r="AL1201" s="401"/>
      <c r="AM1201" s="402"/>
      <c r="AN1201" s="402"/>
      <c r="AO1201" s="403"/>
      <c r="AP1201" s="404"/>
      <c r="AQ1201" s="404"/>
      <c r="AR1201" s="404"/>
      <c r="AS1201" s="404"/>
      <c r="AT1201" s="404"/>
      <c r="AU1201" s="404"/>
      <c r="AV1201" s="404"/>
      <c r="AW1201" s="404"/>
      <c r="AX1201" s="404"/>
    </row>
    <row r="1202" spans="1:50" ht="26.25" customHeight="1" x14ac:dyDescent="0.15">
      <c r="A1202" s="1097">
        <v>11</v>
      </c>
      <c r="B1202" s="1097">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398"/>
      <c r="AD1202" s="398"/>
      <c r="AE1202" s="398"/>
      <c r="AF1202" s="398"/>
      <c r="AG1202" s="398"/>
      <c r="AH1202" s="399"/>
      <c r="AI1202" s="400"/>
      <c r="AJ1202" s="400"/>
      <c r="AK1202" s="400"/>
      <c r="AL1202" s="401"/>
      <c r="AM1202" s="402"/>
      <c r="AN1202" s="402"/>
      <c r="AO1202" s="403"/>
      <c r="AP1202" s="404"/>
      <c r="AQ1202" s="404"/>
      <c r="AR1202" s="404"/>
      <c r="AS1202" s="404"/>
      <c r="AT1202" s="404"/>
      <c r="AU1202" s="404"/>
      <c r="AV1202" s="404"/>
      <c r="AW1202" s="404"/>
      <c r="AX1202" s="404"/>
    </row>
    <row r="1203" spans="1:50" ht="26.25" customHeight="1" x14ac:dyDescent="0.15">
      <c r="A1203" s="1097">
        <v>12</v>
      </c>
      <c r="B1203" s="1097">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398"/>
      <c r="AD1203" s="398"/>
      <c r="AE1203" s="398"/>
      <c r="AF1203" s="398"/>
      <c r="AG1203" s="398"/>
      <c r="AH1203" s="399"/>
      <c r="AI1203" s="400"/>
      <c r="AJ1203" s="400"/>
      <c r="AK1203" s="400"/>
      <c r="AL1203" s="401"/>
      <c r="AM1203" s="402"/>
      <c r="AN1203" s="402"/>
      <c r="AO1203" s="403"/>
      <c r="AP1203" s="404"/>
      <c r="AQ1203" s="404"/>
      <c r="AR1203" s="404"/>
      <c r="AS1203" s="404"/>
      <c r="AT1203" s="404"/>
      <c r="AU1203" s="404"/>
      <c r="AV1203" s="404"/>
      <c r="AW1203" s="404"/>
      <c r="AX1203" s="404"/>
    </row>
    <row r="1204" spans="1:50" ht="26.25" customHeight="1" x14ac:dyDescent="0.15">
      <c r="A1204" s="1097">
        <v>13</v>
      </c>
      <c r="B1204" s="1097">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398"/>
      <c r="AD1204" s="398"/>
      <c r="AE1204" s="398"/>
      <c r="AF1204" s="398"/>
      <c r="AG1204" s="398"/>
      <c r="AH1204" s="399"/>
      <c r="AI1204" s="400"/>
      <c r="AJ1204" s="400"/>
      <c r="AK1204" s="400"/>
      <c r="AL1204" s="401"/>
      <c r="AM1204" s="402"/>
      <c r="AN1204" s="402"/>
      <c r="AO1204" s="403"/>
      <c r="AP1204" s="404"/>
      <c r="AQ1204" s="404"/>
      <c r="AR1204" s="404"/>
      <c r="AS1204" s="404"/>
      <c r="AT1204" s="404"/>
      <c r="AU1204" s="404"/>
      <c r="AV1204" s="404"/>
      <c r="AW1204" s="404"/>
      <c r="AX1204" s="404"/>
    </row>
    <row r="1205" spans="1:50" ht="26.25" customHeight="1" x14ac:dyDescent="0.15">
      <c r="A1205" s="1097">
        <v>14</v>
      </c>
      <c r="B1205" s="1097">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398"/>
      <c r="AD1205" s="398"/>
      <c r="AE1205" s="398"/>
      <c r="AF1205" s="398"/>
      <c r="AG1205" s="398"/>
      <c r="AH1205" s="399"/>
      <c r="AI1205" s="400"/>
      <c r="AJ1205" s="400"/>
      <c r="AK1205" s="400"/>
      <c r="AL1205" s="401"/>
      <c r="AM1205" s="402"/>
      <c r="AN1205" s="402"/>
      <c r="AO1205" s="403"/>
      <c r="AP1205" s="404"/>
      <c r="AQ1205" s="404"/>
      <c r="AR1205" s="404"/>
      <c r="AS1205" s="404"/>
      <c r="AT1205" s="404"/>
      <c r="AU1205" s="404"/>
      <c r="AV1205" s="404"/>
      <c r="AW1205" s="404"/>
      <c r="AX1205" s="404"/>
    </row>
    <row r="1206" spans="1:50" ht="26.25" customHeight="1" x14ac:dyDescent="0.15">
      <c r="A1206" s="1097">
        <v>15</v>
      </c>
      <c r="B1206" s="1097">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398"/>
      <c r="AD1206" s="398"/>
      <c r="AE1206" s="398"/>
      <c r="AF1206" s="398"/>
      <c r="AG1206" s="398"/>
      <c r="AH1206" s="399"/>
      <c r="AI1206" s="400"/>
      <c r="AJ1206" s="400"/>
      <c r="AK1206" s="400"/>
      <c r="AL1206" s="401"/>
      <c r="AM1206" s="402"/>
      <c r="AN1206" s="402"/>
      <c r="AO1206" s="403"/>
      <c r="AP1206" s="404"/>
      <c r="AQ1206" s="404"/>
      <c r="AR1206" s="404"/>
      <c r="AS1206" s="404"/>
      <c r="AT1206" s="404"/>
      <c r="AU1206" s="404"/>
      <c r="AV1206" s="404"/>
      <c r="AW1206" s="404"/>
      <c r="AX1206" s="404"/>
    </row>
    <row r="1207" spans="1:50" ht="26.25" customHeight="1" x14ac:dyDescent="0.15">
      <c r="A1207" s="1097">
        <v>16</v>
      </c>
      <c r="B1207" s="1097">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398"/>
      <c r="AD1207" s="398"/>
      <c r="AE1207" s="398"/>
      <c r="AF1207" s="398"/>
      <c r="AG1207" s="398"/>
      <c r="AH1207" s="399"/>
      <c r="AI1207" s="400"/>
      <c r="AJ1207" s="400"/>
      <c r="AK1207" s="400"/>
      <c r="AL1207" s="401"/>
      <c r="AM1207" s="402"/>
      <c r="AN1207" s="402"/>
      <c r="AO1207" s="403"/>
      <c r="AP1207" s="404"/>
      <c r="AQ1207" s="404"/>
      <c r="AR1207" s="404"/>
      <c r="AS1207" s="404"/>
      <c r="AT1207" s="404"/>
      <c r="AU1207" s="404"/>
      <c r="AV1207" s="404"/>
      <c r="AW1207" s="404"/>
      <c r="AX1207" s="404"/>
    </row>
    <row r="1208" spans="1:50" ht="26.25" customHeight="1" x14ac:dyDescent="0.15">
      <c r="A1208" s="1097">
        <v>17</v>
      </c>
      <c r="B1208" s="1097">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398"/>
      <c r="AD1208" s="398"/>
      <c r="AE1208" s="398"/>
      <c r="AF1208" s="398"/>
      <c r="AG1208" s="398"/>
      <c r="AH1208" s="399"/>
      <c r="AI1208" s="400"/>
      <c r="AJ1208" s="400"/>
      <c r="AK1208" s="400"/>
      <c r="AL1208" s="401"/>
      <c r="AM1208" s="402"/>
      <c r="AN1208" s="402"/>
      <c r="AO1208" s="403"/>
      <c r="AP1208" s="404"/>
      <c r="AQ1208" s="404"/>
      <c r="AR1208" s="404"/>
      <c r="AS1208" s="404"/>
      <c r="AT1208" s="404"/>
      <c r="AU1208" s="404"/>
      <c r="AV1208" s="404"/>
      <c r="AW1208" s="404"/>
      <c r="AX1208" s="404"/>
    </row>
    <row r="1209" spans="1:50" ht="26.25" customHeight="1" x14ac:dyDescent="0.15">
      <c r="A1209" s="1097">
        <v>18</v>
      </c>
      <c r="B1209" s="1097">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398"/>
      <c r="AD1209" s="398"/>
      <c r="AE1209" s="398"/>
      <c r="AF1209" s="398"/>
      <c r="AG1209" s="398"/>
      <c r="AH1209" s="399"/>
      <c r="AI1209" s="400"/>
      <c r="AJ1209" s="400"/>
      <c r="AK1209" s="400"/>
      <c r="AL1209" s="401"/>
      <c r="AM1209" s="402"/>
      <c r="AN1209" s="402"/>
      <c r="AO1209" s="403"/>
      <c r="AP1209" s="404"/>
      <c r="AQ1209" s="404"/>
      <c r="AR1209" s="404"/>
      <c r="AS1209" s="404"/>
      <c r="AT1209" s="404"/>
      <c r="AU1209" s="404"/>
      <c r="AV1209" s="404"/>
      <c r="AW1209" s="404"/>
      <c r="AX1209" s="404"/>
    </row>
    <row r="1210" spans="1:50" ht="26.25" customHeight="1" x14ac:dyDescent="0.15">
      <c r="A1210" s="1097">
        <v>19</v>
      </c>
      <c r="B1210" s="1097">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398"/>
      <c r="AD1210" s="398"/>
      <c r="AE1210" s="398"/>
      <c r="AF1210" s="398"/>
      <c r="AG1210" s="398"/>
      <c r="AH1210" s="399"/>
      <c r="AI1210" s="400"/>
      <c r="AJ1210" s="400"/>
      <c r="AK1210" s="400"/>
      <c r="AL1210" s="401"/>
      <c r="AM1210" s="402"/>
      <c r="AN1210" s="402"/>
      <c r="AO1210" s="403"/>
      <c r="AP1210" s="404"/>
      <c r="AQ1210" s="404"/>
      <c r="AR1210" s="404"/>
      <c r="AS1210" s="404"/>
      <c r="AT1210" s="404"/>
      <c r="AU1210" s="404"/>
      <c r="AV1210" s="404"/>
      <c r="AW1210" s="404"/>
      <c r="AX1210" s="404"/>
    </row>
    <row r="1211" spans="1:50" ht="26.25" customHeight="1" x14ac:dyDescent="0.15">
      <c r="A1211" s="1097">
        <v>20</v>
      </c>
      <c r="B1211" s="1097">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398"/>
      <c r="AD1211" s="398"/>
      <c r="AE1211" s="398"/>
      <c r="AF1211" s="398"/>
      <c r="AG1211" s="398"/>
      <c r="AH1211" s="399"/>
      <c r="AI1211" s="400"/>
      <c r="AJ1211" s="400"/>
      <c r="AK1211" s="400"/>
      <c r="AL1211" s="401"/>
      <c r="AM1211" s="402"/>
      <c r="AN1211" s="402"/>
      <c r="AO1211" s="403"/>
      <c r="AP1211" s="404"/>
      <c r="AQ1211" s="404"/>
      <c r="AR1211" s="404"/>
      <c r="AS1211" s="404"/>
      <c r="AT1211" s="404"/>
      <c r="AU1211" s="404"/>
      <c r="AV1211" s="404"/>
      <c r="AW1211" s="404"/>
      <c r="AX1211" s="404"/>
    </row>
    <row r="1212" spans="1:50" ht="26.25" customHeight="1" x14ac:dyDescent="0.15">
      <c r="A1212" s="1097">
        <v>21</v>
      </c>
      <c r="B1212" s="1097">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398"/>
      <c r="AD1212" s="398"/>
      <c r="AE1212" s="398"/>
      <c r="AF1212" s="398"/>
      <c r="AG1212" s="398"/>
      <c r="AH1212" s="399"/>
      <c r="AI1212" s="400"/>
      <c r="AJ1212" s="400"/>
      <c r="AK1212" s="400"/>
      <c r="AL1212" s="401"/>
      <c r="AM1212" s="402"/>
      <c r="AN1212" s="402"/>
      <c r="AO1212" s="403"/>
      <c r="AP1212" s="404"/>
      <c r="AQ1212" s="404"/>
      <c r="AR1212" s="404"/>
      <c r="AS1212" s="404"/>
      <c r="AT1212" s="404"/>
      <c r="AU1212" s="404"/>
      <c r="AV1212" s="404"/>
      <c r="AW1212" s="404"/>
      <c r="AX1212" s="404"/>
    </row>
    <row r="1213" spans="1:50" ht="26.25" customHeight="1" x14ac:dyDescent="0.15">
      <c r="A1213" s="1097">
        <v>22</v>
      </c>
      <c r="B1213" s="1097">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398"/>
      <c r="AD1213" s="398"/>
      <c r="AE1213" s="398"/>
      <c r="AF1213" s="398"/>
      <c r="AG1213" s="398"/>
      <c r="AH1213" s="399"/>
      <c r="AI1213" s="400"/>
      <c r="AJ1213" s="400"/>
      <c r="AK1213" s="400"/>
      <c r="AL1213" s="401"/>
      <c r="AM1213" s="402"/>
      <c r="AN1213" s="402"/>
      <c r="AO1213" s="403"/>
      <c r="AP1213" s="404"/>
      <c r="AQ1213" s="404"/>
      <c r="AR1213" s="404"/>
      <c r="AS1213" s="404"/>
      <c r="AT1213" s="404"/>
      <c r="AU1213" s="404"/>
      <c r="AV1213" s="404"/>
      <c r="AW1213" s="404"/>
      <c r="AX1213" s="404"/>
    </row>
    <row r="1214" spans="1:50" ht="26.25" customHeight="1" x14ac:dyDescent="0.15">
      <c r="A1214" s="1097">
        <v>23</v>
      </c>
      <c r="B1214" s="1097">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398"/>
      <c r="AD1214" s="398"/>
      <c r="AE1214" s="398"/>
      <c r="AF1214" s="398"/>
      <c r="AG1214" s="398"/>
      <c r="AH1214" s="399"/>
      <c r="AI1214" s="400"/>
      <c r="AJ1214" s="400"/>
      <c r="AK1214" s="400"/>
      <c r="AL1214" s="401"/>
      <c r="AM1214" s="402"/>
      <c r="AN1214" s="402"/>
      <c r="AO1214" s="403"/>
      <c r="AP1214" s="404"/>
      <c r="AQ1214" s="404"/>
      <c r="AR1214" s="404"/>
      <c r="AS1214" s="404"/>
      <c r="AT1214" s="404"/>
      <c r="AU1214" s="404"/>
      <c r="AV1214" s="404"/>
      <c r="AW1214" s="404"/>
      <c r="AX1214" s="404"/>
    </row>
    <row r="1215" spans="1:50" ht="26.25" customHeight="1" x14ac:dyDescent="0.15">
      <c r="A1215" s="1097">
        <v>24</v>
      </c>
      <c r="B1215" s="1097">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398"/>
      <c r="AD1215" s="398"/>
      <c r="AE1215" s="398"/>
      <c r="AF1215" s="398"/>
      <c r="AG1215" s="398"/>
      <c r="AH1215" s="399"/>
      <c r="AI1215" s="400"/>
      <c r="AJ1215" s="400"/>
      <c r="AK1215" s="400"/>
      <c r="AL1215" s="401"/>
      <c r="AM1215" s="402"/>
      <c r="AN1215" s="402"/>
      <c r="AO1215" s="403"/>
      <c r="AP1215" s="404"/>
      <c r="AQ1215" s="404"/>
      <c r="AR1215" s="404"/>
      <c r="AS1215" s="404"/>
      <c r="AT1215" s="404"/>
      <c r="AU1215" s="404"/>
      <c r="AV1215" s="404"/>
      <c r="AW1215" s="404"/>
      <c r="AX1215" s="404"/>
    </row>
    <row r="1216" spans="1:50" ht="26.25" customHeight="1" x14ac:dyDescent="0.15">
      <c r="A1216" s="1097">
        <v>25</v>
      </c>
      <c r="B1216" s="1097">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398"/>
      <c r="AD1216" s="398"/>
      <c r="AE1216" s="398"/>
      <c r="AF1216" s="398"/>
      <c r="AG1216" s="398"/>
      <c r="AH1216" s="399"/>
      <c r="AI1216" s="400"/>
      <c r="AJ1216" s="400"/>
      <c r="AK1216" s="400"/>
      <c r="AL1216" s="401"/>
      <c r="AM1216" s="402"/>
      <c r="AN1216" s="402"/>
      <c r="AO1216" s="403"/>
      <c r="AP1216" s="404"/>
      <c r="AQ1216" s="404"/>
      <c r="AR1216" s="404"/>
      <c r="AS1216" s="404"/>
      <c r="AT1216" s="404"/>
      <c r="AU1216" s="404"/>
      <c r="AV1216" s="404"/>
      <c r="AW1216" s="404"/>
      <c r="AX1216" s="404"/>
    </row>
    <row r="1217" spans="1:50" ht="26.25" customHeight="1" x14ac:dyDescent="0.15">
      <c r="A1217" s="1097">
        <v>26</v>
      </c>
      <c r="B1217" s="1097">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398"/>
      <c r="AD1217" s="398"/>
      <c r="AE1217" s="398"/>
      <c r="AF1217" s="398"/>
      <c r="AG1217" s="398"/>
      <c r="AH1217" s="399"/>
      <c r="AI1217" s="400"/>
      <c r="AJ1217" s="400"/>
      <c r="AK1217" s="400"/>
      <c r="AL1217" s="401"/>
      <c r="AM1217" s="402"/>
      <c r="AN1217" s="402"/>
      <c r="AO1217" s="403"/>
      <c r="AP1217" s="404"/>
      <c r="AQ1217" s="404"/>
      <c r="AR1217" s="404"/>
      <c r="AS1217" s="404"/>
      <c r="AT1217" s="404"/>
      <c r="AU1217" s="404"/>
      <c r="AV1217" s="404"/>
      <c r="AW1217" s="404"/>
      <c r="AX1217" s="404"/>
    </row>
    <row r="1218" spans="1:50" ht="26.25" customHeight="1" x14ac:dyDescent="0.15">
      <c r="A1218" s="1097">
        <v>27</v>
      </c>
      <c r="B1218" s="1097">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398"/>
      <c r="AD1218" s="398"/>
      <c r="AE1218" s="398"/>
      <c r="AF1218" s="398"/>
      <c r="AG1218" s="398"/>
      <c r="AH1218" s="399"/>
      <c r="AI1218" s="400"/>
      <c r="AJ1218" s="400"/>
      <c r="AK1218" s="400"/>
      <c r="AL1218" s="401"/>
      <c r="AM1218" s="402"/>
      <c r="AN1218" s="402"/>
      <c r="AO1218" s="403"/>
      <c r="AP1218" s="404"/>
      <c r="AQ1218" s="404"/>
      <c r="AR1218" s="404"/>
      <c r="AS1218" s="404"/>
      <c r="AT1218" s="404"/>
      <c r="AU1218" s="404"/>
      <c r="AV1218" s="404"/>
      <c r="AW1218" s="404"/>
      <c r="AX1218" s="404"/>
    </row>
    <row r="1219" spans="1:50" ht="26.25" customHeight="1" x14ac:dyDescent="0.15">
      <c r="A1219" s="1097">
        <v>28</v>
      </c>
      <c r="B1219" s="1097">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398"/>
      <c r="AD1219" s="398"/>
      <c r="AE1219" s="398"/>
      <c r="AF1219" s="398"/>
      <c r="AG1219" s="398"/>
      <c r="AH1219" s="399"/>
      <c r="AI1219" s="400"/>
      <c r="AJ1219" s="400"/>
      <c r="AK1219" s="400"/>
      <c r="AL1219" s="401"/>
      <c r="AM1219" s="402"/>
      <c r="AN1219" s="402"/>
      <c r="AO1219" s="403"/>
      <c r="AP1219" s="404"/>
      <c r="AQ1219" s="404"/>
      <c r="AR1219" s="404"/>
      <c r="AS1219" s="404"/>
      <c r="AT1219" s="404"/>
      <c r="AU1219" s="404"/>
      <c r="AV1219" s="404"/>
      <c r="AW1219" s="404"/>
      <c r="AX1219" s="404"/>
    </row>
    <row r="1220" spans="1:50" ht="26.25" customHeight="1" x14ac:dyDescent="0.15">
      <c r="A1220" s="1097">
        <v>29</v>
      </c>
      <c r="B1220" s="1097">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398"/>
      <c r="AD1220" s="398"/>
      <c r="AE1220" s="398"/>
      <c r="AF1220" s="398"/>
      <c r="AG1220" s="398"/>
      <c r="AH1220" s="399"/>
      <c r="AI1220" s="400"/>
      <c r="AJ1220" s="400"/>
      <c r="AK1220" s="400"/>
      <c r="AL1220" s="401"/>
      <c r="AM1220" s="402"/>
      <c r="AN1220" s="402"/>
      <c r="AO1220" s="403"/>
      <c r="AP1220" s="404"/>
      <c r="AQ1220" s="404"/>
      <c r="AR1220" s="404"/>
      <c r="AS1220" s="404"/>
      <c r="AT1220" s="404"/>
      <c r="AU1220" s="404"/>
      <c r="AV1220" s="404"/>
      <c r="AW1220" s="404"/>
      <c r="AX1220" s="404"/>
    </row>
    <row r="1221" spans="1:50" ht="26.25" customHeight="1" x14ac:dyDescent="0.15">
      <c r="A1221" s="1097">
        <v>30</v>
      </c>
      <c r="B1221" s="1097">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398"/>
      <c r="AD1221" s="398"/>
      <c r="AE1221" s="398"/>
      <c r="AF1221" s="398"/>
      <c r="AG1221" s="398"/>
      <c r="AH1221" s="399"/>
      <c r="AI1221" s="400"/>
      <c r="AJ1221" s="400"/>
      <c r="AK1221" s="400"/>
      <c r="AL1221" s="401"/>
      <c r="AM1221" s="402"/>
      <c r="AN1221" s="402"/>
      <c r="AO1221" s="403"/>
      <c r="AP1221" s="404"/>
      <c r="AQ1221" s="404"/>
      <c r="AR1221" s="404"/>
      <c r="AS1221" s="404"/>
      <c r="AT1221" s="404"/>
      <c r="AU1221" s="404"/>
      <c r="AV1221" s="404"/>
      <c r="AW1221" s="404"/>
      <c r="AX1221" s="40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1"/>
      <c r="B1224" s="411"/>
      <c r="C1224" s="411" t="s">
        <v>27</v>
      </c>
      <c r="D1224" s="411"/>
      <c r="E1224" s="411"/>
      <c r="F1224" s="411"/>
      <c r="G1224" s="411"/>
      <c r="H1224" s="411"/>
      <c r="I1224" s="411"/>
      <c r="J1224" s="155" t="s">
        <v>434</v>
      </c>
      <c r="K1224" s="412"/>
      <c r="L1224" s="412"/>
      <c r="M1224" s="412"/>
      <c r="N1224" s="412"/>
      <c r="O1224" s="412"/>
      <c r="P1224" s="413" t="s">
        <v>28</v>
      </c>
      <c r="Q1224" s="413"/>
      <c r="R1224" s="413"/>
      <c r="S1224" s="413"/>
      <c r="T1224" s="413"/>
      <c r="U1224" s="413"/>
      <c r="V1224" s="413"/>
      <c r="W1224" s="413"/>
      <c r="X1224" s="413"/>
      <c r="Y1224" s="414" t="s">
        <v>507</v>
      </c>
      <c r="Z1224" s="415"/>
      <c r="AA1224" s="415"/>
      <c r="AB1224" s="415"/>
      <c r="AC1224" s="155" t="s">
        <v>489</v>
      </c>
      <c r="AD1224" s="155"/>
      <c r="AE1224" s="155"/>
      <c r="AF1224" s="155"/>
      <c r="AG1224" s="155"/>
      <c r="AH1224" s="414" t="s">
        <v>393</v>
      </c>
      <c r="AI1224" s="411"/>
      <c r="AJ1224" s="411"/>
      <c r="AK1224" s="411"/>
      <c r="AL1224" s="411" t="s">
        <v>22</v>
      </c>
      <c r="AM1224" s="411"/>
      <c r="AN1224" s="411"/>
      <c r="AO1224" s="416"/>
      <c r="AP1224" s="417" t="s">
        <v>435</v>
      </c>
      <c r="AQ1224" s="417"/>
      <c r="AR1224" s="417"/>
      <c r="AS1224" s="417"/>
      <c r="AT1224" s="417"/>
      <c r="AU1224" s="417"/>
      <c r="AV1224" s="417"/>
      <c r="AW1224" s="417"/>
      <c r="AX1224" s="417"/>
    </row>
    <row r="1225" spans="1:50" ht="26.25" customHeight="1" x14ac:dyDescent="0.15">
      <c r="A1225" s="1097">
        <v>1</v>
      </c>
      <c r="B1225" s="1097">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398"/>
      <c r="AD1225" s="398"/>
      <c r="AE1225" s="398"/>
      <c r="AF1225" s="398"/>
      <c r="AG1225" s="398"/>
      <c r="AH1225" s="399"/>
      <c r="AI1225" s="400"/>
      <c r="AJ1225" s="400"/>
      <c r="AK1225" s="400"/>
      <c r="AL1225" s="401"/>
      <c r="AM1225" s="402"/>
      <c r="AN1225" s="402"/>
      <c r="AO1225" s="403"/>
      <c r="AP1225" s="404"/>
      <c r="AQ1225" s="404"/>
      <c r="AR1225" s="404"/>
      <c r="AS1225" s="404"/>
      <c r="AT1225" s="404"/>
      <c r="AU1225" s="404"/>
      <c r="AV1225" s="404"/>
      <c r="AW1225" s="404"/>
      <c r="AX1225" s="404"/>
    </row>
    <row r="1226" spans="1:50" ht="26.25" customHeight="1" x14ac:dyDescent="0.15">
      <c r="A1226" s="1097">
        <v>2</v>
      </c>
      <c r="B1226" s="1097">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398"/>
      <c r="AD1226" s="398"/>
      <c r="AE1226" s="398"/>
      <c r="AF1226" s="398"/>
      <c r="AG1226" s="398"/>
      <c r="AH1226" s="399"/>
      <c r="AI1226" s="400"/>
      <c r="AJ1226" s="400"/>
      <c r="AK1226" s="400"/>
      <c r="AL1226" s="401"/>
      <c r="AM1226" s="402"/>
      <c r="AN1226" s="402"/>
      <c r="AO1226" s="403"/>
      <c r="AP1226" s="404"/>
      <c r="AQ1226" s="404"/>
      <c r="AR1226" s="404"/>
      <c r="AS1226" s="404"/>
      <c r="AT1226" s="404"/>
      <c r="AU1226" s="404"/>
      <c r="AV1226" s="404"/>
      <c r="AW1226" s="404"/>
      <c r="AX1226" s="404"/>
    </row>
    <row r="1227" spans="1:50" ht="26.25" customHeight="1" x14ac:dyDescent="0.15">
      <c r="A1227" s="1097">
        <v>3</v>
      </c>
      <c r="B1227" s="1097">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398"/>
      <c r="AD1227" s="398"/>
      <c r="AE1227" s="398"/>
      <c r="AF1227" s="398"/>
      <c r="AG1227" s="398"/>
      <c r="AH1227" s="399"/>
      <c r="AI1227" s="400"/>
      <c r="AJ1227" s="400"/>
      <c r="AK1227" s="400"/>
      <c r="AL1227" s="401"/>
      <c r="AM1227" s="402"/>
      <c r="AN1227" s="402"/>
      <c r="AO1227" s="403"/>
      <c r="AP1227" s="404"/>
      <c r="AQ1227" s="404"/>
      <c r="AR1227" s="404"/>
      <c r="AS1227" s="404"/>
      <c r="AT1227" s="404"/>
      <c r="AU1227" s="404"/>
      <c r="AV1227" s="404"/>
      <c r="AW1227" s="404"/>
      <c r="AX1227" s="404"/>
    </row>
    <row r="1228" spans="1:50" ht="26.25" customHeight="1" x14ac:dyDescent="0.15">
      <c r="A1228" s="1097">
        <v>4</v>
      </c>
      <c r="B1228" s="1097">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398"/>
      <c r="AD1228" s="398"/>
      <c r="AE1228" s="398"/>
      <c r="AF1228" s="398"/>
      <c r="AG1228" s="398"/>
      <c r="AH1228" s="399"/>
      <c r="AI1228" s="400"/>
      <c r="AJ1228" s="400"/>
      <c r="AK1228" s="400"/>
      <c r="AL1228" s="401"/>
      <c r="AM1228" s="402"/>
      <c r="AN1228" s="402"/>
      <c r="AO1228" s="403"/>
      <c r="AP1228" s="404"/>
      <c r="AQ1228" s="404"/>
      <c r="AR1228" s="404"/>
      <c r="AS1228" s="404"/>
      <c r="AT1228" s="404"/>
      <c r="AU1228" s="404"/>
      <c r="AV1228" s="404"/>
      <c r="AW1228" s="404"/>
      <c r="AX1228" s="404"/>
    </row>
    <row r="1229" spans="1:50" ht="26.25" customHeight="1" x14ac:dyDescent="0.15">
      <c r="A1229" s="1097">
        <v>5</v>
      </c>
      <c r="B1229" s="1097">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398"/>
      <c r="AD1229" s="398"/>
      <c r="AE1229" s="398"/>
      <c r="AF1229" s="398"/>
      <c r="AG1229" s="398"/>
      <c r="AH1229" s="399"/>
      <c r="AI1229" s="400"/>
      <c r="AJ1229" s="400"/>
      <c r="AK1229" s="400"/>
      <c r="AL1229" s="401"/>
      <c r="AM1229" s="402"/>
      <c r="AN1229" s="402"/>
      <c r="AO1229" s="403"/>
      <c r="AP1229" s="404"/>
      <c r="AQ1229" s="404"/>
      <c r="AR1229" s="404"/>
      <c r="AS1229" s="404"/>
      <c r="AT1229" s="404"/>
      <c r="AU1229" s="404"/>
      <c r="AV1229" s="404"/>
      <c r="AW1229" s="404"/>
      <c r="AX1229" s="404"/>
    </row>
    <row r="1230" spans="1:50" ht="26.25" customHeight="1" x14ac:dyDescent="0.15">
      <c r="A1230" s="1097">
        <v>6</v>
      </c>
      <c r="B1230" s="1097">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398"/>
      <c r="AD1230" s="398"/>
      <c r="AE1230" s="398"/>
      <c r="AF1230" s="398"/>
      <c r="AG1230" s="398"/>
      <c r="AH1230" s="399"/>
      <c r="AI1230" s="400"/>
      <c r="AJ1230" s="400"/>
      <c r="AK1230" s="400"/>
      <c r="AL1230" s="401"/>
      <c r="AM1230" s="402"/>
      <c r="AN1230" s="402"/>
      <c r="AO1230" s="403"/>
      <c r="AP1230" s="404"/>
      <c r="AQ1230" s="404"/>
      <c r="AR1230" s="404"/>
      <c r="AS1230" s="404"/>
      <c r="AT1230" s="404"/>
      <c r="AU1230" s="404"/>
      <c r="AV1230" s="404"/>
      <c r="AW1230" s="404"/>
      <c r="AX1230" s="404"/>
    </row>
    <row r="1231" spans="1:50" ht="26.25" customHeight="1" x14ac:dyDescent="0.15">
      <c r="A1231" s="1097">
        <v>7</v>
      </c>
      <c r="B1231" s="1097">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398"/>
      <c r="AD1231" s="398"/>
      <c r="AE1231" s="398"/>
      <c r="AF1231" s="398"/>
      <c r="AG1231" s="398"/>
      <c r="AH1231" s="399"/>
      <c r="AI1231" s="400"/>
      <c r="AJ1231" s="400"/>
      <c r="AK1231" s="400"/>
      <c r="AL1231" s="401"/>
      <c r="AM1231" s="402"/>
      <c r="AN1231" s="402"/>
      <c r="AO1231" s="403"/>
      <c r="AP1231" s="404"/>
      <c r="AQ1231" s="404"/>
      <c r="AR1231" s="404"/>
      <c r="AS1231" s="404"/>
      <c r="AT1231" s="404"/>
      <c r="AU1231" s="404"/>
      <c r="AV1231" s="404"/>
      <c r="AW1231" s="404"/>
      <c r="AX1231" s="404"/>
    </row>
    <row r="1232" spans="1:50" ht="26.25" customHeight="1" x14ac:dyDescent="0.15">
      <c r="A1232" s="1097">
        <v>8</v>
      </c>
      <c r="B1232" s="1097">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398"/>
      <c r="AD1232" s="398"/>
      <c r="AE1232" s="398"/>
      <c r="AF1232" s="398"/>
      <c r="AG1232" s="398"/>
      <c r="AH1232" s="399"/>
      <c r="AI1232" s="400"/>
      <c r="AJ1232" s="400"/>
      <c r="AK1232" s="400"/>
      <c r="AL1232" s="401"/>
      <c r="AM1232" s="402"/>
      <c r="AN1232" s="402"/>
      <c r="AO1232" s="403"/>
      <c r="AP1232" s="404"/>
      <c r="AQ1232" s="404"/>
      <c r="AR1232" s="404"/>
      <c r="AS1232" s="404"/>
      <c r="AT1232" s="404"/>
      <c r="AU1232" s="404"/>
      <c r="AV1232" s="404"/>
      <c r="AW1232" s="404"/>
      <c r="AX1232" s="404"/>
    </row>
    <row r="1233" spans="1:50" ht="26.25" customHeight="1" x14ac:dyDescent="0.15">
      <c r="A1233" s="1097">
        <v>9</v>
      </c>
      <c r="B1233" s="1097">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398"/>
      <c r="AD1233" s="398"/>
      <c r="AE1233" s="398"/>
      <c r="AF1233" s="398"/>
      <c r="AG1233" s="398"/>
      <c r="AH1233" s="399"/>
      <c r="AI1233" s="400"/>
      <c r="AJ1233" s="400"/>
      <c r="AK1233" s="400"/>
      <c r="AL1233" s="401"/>
      <c r="AM1233" s="402"/>
      <c r="AN1233" s="402"/>
      <c r="AO1233" s="403"/>
      <c r="AP1233" s="404"/>
      <c r="AQ1233" s="404"/>
      <c r="AR1233" s="404"/>
      <c r="AS1233" s="404"/>
      <c r="AT1233" s="404"/>
      <c r="AU1233" s="404"/>
      <c r="AV1233" s="404"/>
      <c r="AW1233" s="404"/>
      <c r="AX1233" s="404"/>
    </row>
    <row r="1234" spans="1:50" ht="26.25" customHeight="1" x14ac:dyDescent="0.15">
      <c r="A1234" s="1097">
        <v>10</v>
      </c>
      <c r="B1234" s="1097">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398"/>
      <c r="AD1234" s="398"/>
      <c r="AE1234" s="398"/>
      <c r="AF1234" s="398"/>
      <c r="AG1234" s="398"/>
      <c r="AH1234" s="399"/>
      <c r="AI1234" s="400"/>
      <c r="AJ1234" s="400"/>
      <c r="AK1234" s="400"/>
      <c r="AL1234" s="401"/>
      <c r="AM1234" s="402"/>
      <c r="AN1234" s="402"/>
      <c r="AO1234" s="403"/>
      <c r="AP1234" s="404"/>
      <c r="AQ1234" s="404"/>
      <c r="AR1234" s="404"/>
      <c r="AS1234" s="404"/>
      <c r="AT1234" s="404"/>
      <c r="AU1234" s="404"/>
      <c r="AV1234" s="404"/>
      <c r="AW1234" s="404"/>
      <c r="AX1234" s="404"/>
    </row>
    <row r="1235" spans="1:50" ht="26.25" customHeight="1" x14ac:dyDescent="0.15">
      <c r="A1235" s="1097">
        <v>11</v>
      </c>
      <c r="B1235" s="1097">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398"/>
      <c r="AD1235" s="398"/>
      <c r="AE1235" s="398"/>
      <c r="AF1235" s="398"/>
      <c r="AG1235" s="398"/>
      <c r="AH1235" s="399"/>
      <c r="AI1235" s="400"/>
      <c r="AJ1235" s="400"/>
      <c r="AK1235" s="400"/>
      <c r="AL1235" s="401"/>
      <c r="AM1235" s="402"/>
      <c r="AN1235" s="402"/>
      <c r="AO1235" s="403"/>
      <c r="AP1235" s="404"/>
      <c r="AQ1235" s="404"/>
      <c r="AR1235" s="404"/>
      <c r="AS1235" s="404"/>
      <c r="AT1235" s="404"/>
      <c r="AU1235" s="404"/>
      <c r="AV1235" s="404"/>
      <c r="AW1235" s="404"/>
      <c r="AX1235" s="404"/>
    </row>
    <row r="1236" spans="1:50" ht="26.25" customHeight="1" x14ac:dyDescent="0.15">
      <c r="A1236" s="1097">
        <v>12</v>
      </c>
      <c r="B1236" s="1097">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398"/>
      <c r="AD1236" s="398"/>
      <c r="AE1236" s="398"/>
      <c r="AF1236" s="398"/>
      <c r="AG1236" s="398"/>
      <c r="AH1236" s="399"/>
      <c r="AI1236" s="400"/>
      <c r="AJ1236" s="400"/>
      <c r="AK1236" s="400"/>
      <c r="AL1236" s="401"/>
      <c r="AM1236" s="402"/>
      <c r="AN1236" s="402"/>
      <c r="AO1236" s="403"/>
      <c r="AP1236" s="404"/>
      <c r="AQ1236" s="404"/>
      <c r="AR1236" s="404"/>
      <c r="AS1236" s="404"/>
      <c r="AT1236" s="404"/>
      <c r="AU1236" s="404"/>
      <c r="AV1236" s="404"/>
      <c r="AW1236" s="404"/>
      <c r="AX1236" s="404"/>
    </row>
    <row r="1237" spans="1:50" ht="26.25" customHeight="1" x14ac:dyDescent="0.15">
      <c r="A1237" s="1097">
        <v>13</v>
      </c>
      <c r="B1237" s="1097">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398"/>
      <c r="AD1237" s="398"/>
      <c r="AE1237" s="398"/>
      <c r="AF1237" s="398"/>
      <c r="AG1237" s="398"/>
      <c r="AH1237" s="399"/>
      <c r="AI1237" s="400"/>
      <c r="AJ1237" s="400"/>
      <c r="AK1237" s="400"/>
      <c r="AL1237" s="401"/>
      <c r="AM1237" s="402"/>
      <c r="AN1237" s="402"/>
      <c r="AO1237" s="403"/>
      <c r="AP1237" s="404"/>
      <c r="AQ1237" s="404"/>
      <c r="AR1237" s="404"/>
      <c r="AS1237" s="404"/>
      <c r="AT1237" s="404"/>
      <c r="AU1237" s="404"/>
      <c r="AV1237" s="404"/>
      <c r="AW1237" s="404"/>
      <c r="AX1237" s="404"/>
    </row>
    <row r="1238" spans="1:50" ht="26.25" customHeight="1" x14ac:dyDescent="0.15">
      <c r="A1238" s="1097">
        <v>14</v>
      </c>
      <c r="B1238" s="1097">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398"/>
      <c r="AD1238" s="398"/>
      <c r="AE1238" s="398"/>
      <c r="AF1238" s="398"/>
      <c r="AG1238" s="398"/>
      <c r="AH1238" s="399"/>
      <c r="AI1238" s="400"/>
      <c r="AJ1238" s="400"/>
      <c r="AK1238" s="400"/>
      <c r="AL1238" s="401"/>
      <c r="AM1238" s="402"/>
      <c r="AN1238" s="402"/>
      <c r="AO1238" s="403"/>
      <c r="AP1238" s="404"/>
      <c r="AQ1238" s="404"/>
      <c r="AR1238" s="404"/>
      <c r="AS1238" s="404"/>
      <c r="AT1238" s="404"/>
      <c r="AU1238" s="404"/>
      <c r="AV1238" s="404"/>
      <c r="AW1238" s="404"/>
      <c r="AX1238" s="404"/>
    </row>
    <row r="1239" spans="1:50" ht="26.25" customHeight="1" x14ac:dyDescent="0.15">
      <c r="A1239" s="1097">
        <v>15</v>
      </c>
      <c r="B1239" s="1097">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398"/>
      <c r="AD1239" s="398"/>
      <c r="AE1239" s="398"/>
      <c r="AF1239" s="398"/>
      <c r="AG1239" s="398"/>
      <c r="AH1239" s="399"/>
      <c r="AI1239" s="400"/>
      <c r="AJ1239" s="400"/>
      <c r="AK1239" s="400"/>
      <c r="AL1239" s="401"/>
      <c r="AM1239" s="402"/>
      <c r="AN1239" s="402"/>
      <c r="AO1239" s="403"/>
      <c r="AP1239" s="404"/>
      <c r="AQ1239" s="404"/>
      <c r="AR1239" s="404"/>
      <c r="AS1239" s="404"/>
      <c r="AT1239" s="404"/>
      <c r="AU1239" s="404"/>
      <c r="AV1239" s="404"/>
      <c r="AW1239" s="404"/>
      <c r="AX1239" s="404"/>
    </row>
    <row r="1240" spans="1:50" ht="26.25" customHeight="1" x14ac:dyDescent="0.15">
      <c r="A1240" s="1097">
        <v>16</v>
      </c>
      <c r="B1240" s="1097">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398"/>
      <c r="AD1240" s="398"/>
      <c r="AE1240" s="398"/>
      <c r="AF1240" s="398"/>
      <c r="AG1240" s="398"/>
      <c r="AH1240" s="399"/>
      <c r="AI1240" s="400"/>
      <c r="AJ1240" s="400"/>
      <c r="AK1240" s="400"/>
      <c r="AL1240" s="401"/>
      <c r="AM1240" s="402"/>
      <c r="AN1240" s="402"/>
      <c r="AO1240" s="403"/>
      <c r="AP1240" s="404"/>
      <c r="AQ1240" s="404"/>
      <c r="AR1240" s="404"/>
      <c r="AS1240" s="404"/>
      <c r="AT1240" s="404"/>
      <c r="AU1240" s="404"/>
      <c r="AV1240" s="404"/>
      <c r="AW1240" s="404"/>
      <c r="AX1240" s="404"/>
    </row>
    <row r="1241" spans="1:50" ht="26.25" customHeight="1" x14ac:dyDescent="0.15">
      <c r="A1241" s="1097">
        <v>17</v>
      </c>
      <c r="B1241" s="1097">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398"/>
      <c r="AD1241" s="398"/>
      <c r="AE1241" s="398"/>
      <c r="AF1241" s="398"/>
      <c r="AG1241" s="398"/>
      <c r="AH1241" s="399"/>
      <c r="AI1241" s="400"/>
      <c r="AJ1241" s="400"/>
      <c r="AK1241" s="400"/>
      <c r="AL1241" s="401"/>
      <c r="AM1241" s="402"/>
      <c r="AN1241" s="402"/>
      <c r="AO1241" s="403"/>
      <c r="AP1241" s="404"/>
      <c r="AQ1241" s="404"/>
      <c r="AR1241" s="404"/>
      <c r="AS1241" s="404"/>
      <c r="AT1241" s="404"/>
      <c r="AU1241" s="404"/>
      <c r="AV1241" s="404"/>
      <c r="AW1241" s="404"/>
      <c r="AX1241" s="404"/>
    </row>
    <row r="1242" spans="1:50" ht="26.25" customHeight="1" x14ac:dyDescent="0.15">
      <c r="A1242" s="1097">
        <v>18</v>
      </c>
      <c r="B1242" s="1097">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398"/>
      <c r="AD1242" s="398"/>
      <c r="AE1242" s="398"/>
      <c r="AF1242" s="398"/>
      <c r="AG1242" s="398"/>
      <c r="AH1242" s="399"/>
      <c r="AI1242" s="400"/>
      <c r="AJ1242" s="400"/>
      <c r="AK1242" s="400"/>
      <c r="AL1242" s="401"/>
      <c r="AM1242" s="402"/>
      <c r="AN1242" s="402"/>
      <c r="AO1242" s="403"/>
      <c r="AP1242" s="404"/>
      <c r="AQ1242" s="404"/>
      <c r="AR1242" s="404"/>
      <c r="AS1242" s="404"/>
      <c r="AT1242" s="404"/>
      <c r="AU1242" s="404"/>
      <c r="AV1242" s="404"/>
      <c r="AW1242" s="404"/>
      <c r="AX1242" s="404"/>
    </row>
    <row r="1243" spans="1:50" ht="26.25" customHeight="1" x14ac:dyDescent="0.15">
      <c r="A1243" s="1097">
        <v>19</v>
      </c>
      <c r="B1243" s="1097">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398"/>
      <c r="AD1243" s="398"/>
      <c r="AE1243" s="398"/>
      <c r="AF1243" s="398"/>
      <c r="AG1243" s="398"/>
      <c r="AH1243" s="399"/>
      <c r="AI1243" s="400"/>
      <c r="AJ1243" s="400"/>
      <c r="AK1243" s="400"/>
      <c r="AL1243" s="401"/>
      <c r="AM1243" s="402"/>
      <c r="AN1243" s="402"/>
      <c r="AO1243" s="403"/>
      <c r="AP1243" s="404"/>
      <c r="AQ1243" s="404"/>
      <c r="AR1243" s="404"/>
      <c r="AS1243" s="404"/>
      <c r="AT1243" s="404"/>
      <c r="AU1243" s="404"/>
      <c r="AV1243" s="404"/>
      <c r="AW1243" s="404"/>
      <c r="AX1243" s="404"/>
    </row>
    <row r="1244" spans="1:50" ht="26.25" customHeight="1" x14ac:dyDescent="0.15">
      <c r="A1244" s="1097">
        <v>20</v>
      </c>
      <c r="B1244" s="1097">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398"/>
      <c r="AD1244" s="398"/>
      <c r="AE1244" s="398"/>
      <c r="AF1244" s="398"/>
      <c r="AG1244" s="398"/>
      <c r="AH1244" s="399"/>
      <c r="AI1244" s="400"/>
      <c r="AJ1244" s="400"/>
      <c r="AK1244" s="400"/>
      <c r="AL1244" s="401"/>
      <c r="AM1244" s="402"/>
      <c r="AN1244" s="402"/>
      <c r="AO1244" s="403"/>
      <c r="AP1244" s="404"/>
      <c r="AQ1244" s="404"/>
      <c r="AR1244" s="404"/>
      <c r="AS1244" s="404"/>
      <c r="AT1244" s="404"/>
      <c r="AU1244" s="404"/>
      <c r="AV1244" s="404"/>
      <c r="AW1244" s="404"/>
      <c r="AX1244" s="404"/>
    </row>
    <row r="1245" spans="1:50" ht="26.25" customHeight="1" x14ac:dyDescent="0.15">
      <c r="A1245" s="1097">
        <v>21</v>
      </c>
      <c r="B1245" s="1097">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398"/>
      <c r="AD1245" s="398"/>
      <c r="AE1245" s="398"/>
      <c r="AF1245" s="398"/>
      <c r="AG1245" s="398"/>
      <c r="AH1245" s="399"/>
      <c r="AI1245" s="400"/>
      <c r="AJ1245" s="400"/>
      <c r="AK1245" s="400"/>
      <c r="AL1245" s="401"/>
      <c r="AM1245" s="402"/>
      <c r="AN1245" s="402"/>
      <c r="AO1245" s="403"/>
      <c r="AP1245" s="404"/>
      <c r="AQ1245" s="404"/>
      <c r="AR1245" s="404"/>
      <c r="AS1245" s="404"/>
      <c r="AT1245" s="404"/>
      <c r="AU1245" s="404"/>
      <c r="AV1245" s="404"/>
      <c r="AW1245" s="404"/>
      <c r="AX1245" s="404"/>
    </row>
    <row r="1246" spans="1:50" ht="26.25" customHeight="1" x14ac:dyDescent="0.15">
      <c r="A1246" s="1097">
        <v>22</v>
      </c>
      <c r="B1246" s="1097">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398"/>
      <c r="AD1246" s="398"/>
      <c r="AE1246" s="398"/>
      <c r="AF1246" s="398"/>
      <c r="AG1246" s="398"/>
      <c r="AH1246" s="399"/>
      <c r="AI1246" s="400"/>
      <c r="AJ1246" s="400"/>
      <c r="AK1246" s="400"/>
      <c r="AL1246" s="401"/>
      <c r="AM1246" s="402"/>
      <c r="AN1246" s="402"/>
      <c r="AO1246" s="403"/>
      <c r="AP1246" s="404"/>
      <c r="AQ1246" s="404"/>
      <c r="AR1246" s="404"/>
      <c r="AS1246" s="404"/>
      <c r="AT1246" s="404"/>
      <c r="AU1246" s="404"/>
      <c r="AV1246" s="404"/>
      <c r="AW1246" s="404"/>
      <c r="AX1246" s="404"/>
    </row>
    <row r="1247" spans="1:50" ht="26.25" customHeight="1" x14ac:dyDescent="0.15">
      <c r="A1247" s="1097">
        <v>23</v>
      </c>
      <c r="B1247" s="1097">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398"/>
      <c r="AD1247" s="398"/>
      <c r="AE1247" s="398"/>
      <c r="AF1247" s="398"/>
      <c r="AG1247" s="398"/>
      <c r="AH1247" s="399"/>
      <c r="AI1247" s="400"/>
      <c r="AJ1247" s="400"/>
      <c r="AK1247" s="400"/>
      <c r="AL1247" s="401"/>
      <c r="AM1247" s="402"/>
      <c r="AN1247" s="402"/>
      <c r="AO1247" s="403"/>
      <c r="AP1247" s="404"/>
      <c r="AQ1247" s="404"/>
      <c r="AR1247" s="404"/>
      <c r="AS1247" s="404"/>
      <c r="AT1247" s="404"/>
      <c r="AU1247" s="404"/>
      <c r="AV1247" s="404"/>
      <c r="AW1247" s="404"/>
      <c r="AX1247" s="404"/>
    </row>
    <row r="1248" spans="1:50" ht="26.25" customHeight="1" x14ac:dyDescent="0.15">
      <c r="A1248" s="1097">
        <v>24</v>
      </c>
      <c r="B1248" s="1097">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398"/>
      <c r="AD1248" s="398"/>
      <c r="AE1248" s="398"/>
      <c r="AF1248" s="398"/>
      <c r="AG1248" s="398"/>
      <c r="AH1248" s="399"/>
      <c r="AI1248" s="400"/>
      <c r="AJ1248" s="400"/>
      <c r="AK1248" s="400"/>
      <c r="AL1248" s="401"/>
      <c r="AM1248" s="402"/>
      <c r="AN1248" s="402"/>
      <c r="AO1248" s="403"/>
      <c r="AP1248" s="404"/>
      <c r="AQ1248" s="404"/>
      <c r="AR1248" s="404"/>
      <c r="AS1248" s="404"/>
      <c r="AT1248" s="404"/>
      <c r="AU1248" s="404"/>
      <c r="AV1248" s="404"/>
      <c r="AW1248" s="404"/>
      <c r="AX1248" s="404"/>
    </row>
    <row r="1249" spans="1:50" ht="26.25" customHeight="1" x14ac:dyDescent="0.15">
      <c r="A1249" s="1097">
        <v>25</v>
      </c>
      <c r="B1249" s="1097">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398"/>
      <c r="AD1249" s="398"/>
      <c r="AE1249" s="398"/>
      <c r="AF1249" s="398"/>
      <c r="AG1249" s="398"/>
      <c r="AH1249" s="399"/>
      <c r="AI1249" s="400"/>
      <c r="AJ1249" s="400"/>
      <c r="AK1249" s="400"/>
      <c r="AL1249" s="401"/>
      <c r="AM1249" s="402"/>
      <c r="AN1249" s="402"/>
      <c r="AO1249" s="403"/>
      <c r="AP1249" s="404"/>
      <c r="AQ1249" s="404"/>
      <c r="AR1249" s="404"/>
      <c r="AS1249" s="404"/>
      <c r="AT1249" s="404"/>
      <c r="AU1249" s="404"/>
      <c r="AV1249" s="404"/>
      <c r="AW1249" s="404"/>
      <c r="AX1249" s="404"/>
    </row>
    <row r="1250" spans="1:50" ht="26.25" customHeight="1" x14ac:dyDescent="0.15">
      <c r="A1250" s="1097">
        <v>26</v>
      </c>
      <c r="B1250" s="1097">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398"/>
      <c r="AD1250" s="398"/>
      <c r="AE1250" s="398"/>
      <c r="AF1250" s="398"/>
      <c r="AG1250" s="398"/>
      <c r="AH1250" s="399"/>
      <c r="AI1250" s="400"/>
      <c r="AJ1250" s="400"/>
      <c r="AK1250" s="400"/>
      <c r="AL1250" s="401"/>
      <c r="AM1250" s="402"/>
      <c r="AN1250" s="402"/>
      <c r="AO1250" s="403"/>
      <c r="AP1250" s="404"/>
      <c r="AQ1250" s="404"/>
      <c r="AR1250" s="404"/>
      <c r="AS1250" s="404"/>
      <c r="AT1250" s="404"/>
      <c r="AU1250" s="404"/>
      <c r="AV1250" s="404"/>
      <c r="AW1250" s="404"/>
      <c r="AX1250" s="404"/>
    </row>
    <row r="1251" spans="1:50" ht="26.25" customHeight="1" x14ac:dyDescent="0.15">
      <c r="A1251" s="1097">
        <v>27</v>
      </c>
      <c r="B1251" s="1097">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398"/>
      <c r="AD1251" s="398"/>
      <c r="AE1251" s="398"/>
      <c r="AF1251" s="398"/>
      <c r="AG1251" s="398"/>
      <c r="AH1251" s="399"/>
      <c r="AI1251" s="400"/>
      <c r="AJ1251" s="400"/>
      <c r="AK1251" s="400"/>
      <c r="AL1251" s="401"/>
      <c r="AM1251" s="402"/>
      <c r="AN1251" s="402"/>
      <c r="AO1251" s="403"/>
      <c r="AP1251" s="404"/>
      <c r="AQ1251" s="404"/>
      <c r="AR1251" s="404"/>
      <c r="AS1251" s="404"/>
      <c r="AT1251" s="404"/>
      <c r="AU1251" s="404"/>
      <c r="AV1251" s="404"/>
      <c r="AW1251" s="404"/>
      <c r="AX1251" s="404"/>
    </row>
    <row r="1252" spans="1:50" ht="26.25" customHeight="1" x14ac:dyDescent="0.15">
      <c r="A1252" s="1097">
        <v>28</v>
      </c>
      <c r="B1252" s="1097">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398"/>
      <c r="AD1252" s="398"/>
      <c r="AE1252" s="398"/>
      <c r="AF1252" s="398"/>
      <c r="AG1252" s="398"/>
      <c r="AH1252" s="399"/>
      <c r="AI1252" s="400"/>
      <c r="AJ1252" s="400"/>
      <c r="AK1252" s="400"/>
      <c r="AL1252" s="401"/>
      <c r="AM1252" s="402"/>
      <c r="AN1252" s="402"/>
      <c r="AO1252" s="403"/>
      <c r="AP1252" s="404"/>
      <c r="AQ1252" s="404"/>
      <c r="AR1252" s="404"/>
      <c r="AS1252" s="404"/>
      <c r="AT1252" s="404"/>
      <c r="AU1252" s="404"/>
      <c r="AV1252" s="404"/>
      <c r="AW1252" s="404"/>
      <c r="AX1252" s="404"/>
    </row>
    <row r="1253" spans="1:50" ht="26.25" customHeight="1" x14ac:dyDescent="0.15">
      <c r="A1253" s="1097">
        <v>29</v>
      </c>
      <c r="B1253" s="1097">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398"/>
      <c r="AD1253" s="398"/>
      <c r="AE1253" s="398"/>
      <c r="AF1253" s="398"/>
      <c r="AG1253" s="398"/>
      <c r="AH1253" s="399"/>
      <c r="AI1253" s="400"/>
      <c r="AJ1253" s="400"/>
      <c r="AK1253" s="400"/>
      <c r="AL1253" s="401"/>
      <c r="AM1253" s="402"/>
      <c r="AN1253" s="402"/>
      <c r="AO1253" s="403"/>
      <c r="AP1253" s="404"/>
      <c r="AQ1253" s="404"/>
      <c r="AR1253" s="404"/>
      <c r="AS1253" s="404"/>
      <c r="AT1253" s="404"/>
      <c r="AU1253" s="404"/>
      <c r="AV1253" s="404"/>
      <c r="AW1253" s="404"/>
      <c r="AX1253" s="404"/>
    </row>
    <row r="1254" spans="1:50" ht="26.25" customHeight="1" x14ac:dyDescent="0.15">
      <c r="A1254" s="1097">
        <v>30</v>
      </c>
      <c r="B1254" s="1097">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398"/>
      <c r="AD1254" s="398"/>
      <c r="AE1254" s="398"/>
      <c r="AF1254" s="398"/>
      <c r="AG1254" s="398"/>
      <c r="AH1254" s="399"/>
      <c r="AI1254" s="400"/>
      <c r="AJ1254" s="400"/>
      <c r="AK1254" s="400"/>
      <c r="AL1254" s="401"/>
      <c r="AM1254" s="402"/>
      <c r="AN1254" s="402"/>
      <c r="AO1254" s="403"/>
      <c r="AP1254" s="404"/>
      <c r="AQ1254" s="404"/>
      <c r="AR1254" s="404"/>
      <c r="AS1254" s="404"/>
      <c r="AT1254" s="404"/>
      <c r="AU1254" s="404"/>
      <c r="AV1254" s="404"/>
      <c r="AW1254" s="404"/>
      <c r="AX1254" s="40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1"/>
      <c r="B1257" s="411"/>
      <c r="C1257" s="411" t="s">
        <v>27</v>
      </c>
      <c r="D1257" s="411"/>
      <c r="E1257" s="411"/>
      <c r="F1257" s="411"/>
      <c r="G1257" s="411"/>
      <c r="H1257" s="411"/>
      <c r="I1257" s="411"/>
      <c r="J1257" s="155" t="s">
        <v>434</v>
      </c>
      <c r="K1257" s="412"/>
      <c r="L1257" s="412"/>
      <c r="M1257" s="412"/>
      <c r="N1257" s="412"/>
      <c r="O1257" s="412"/>
      <c r="P1257" s="413" t="s">
        <v>28</v>
      </c>
      <c r="Q1257" s="413"/>
      <c r="R1257" s="413"/>
      <c r="S1257" s="413"/>
      <c r="T1257" s="413"/>
      <c r="U1257" s="413"/>
      <c r="V1257" s="413"/>
      <c r="W1257" s="413"/>
      <c r="X1257" s="413"/>
      <c r="Y1257" s="414" t="s">
        <v>507</v>
      </c>
      <c r="Z1257" s="415"/>
      <c r="AA1257" s="415"/>
      <c r="AB1257" s="415"/>
      <c r="AC1257" s="155" t="s">
        <v>489</v>
      </c>
      <c r="AD1257" s="155"/>
      <c r="AE1257" s="155"/>
      <c r="AF1257" s="155"/>
      <c r="AG1257" s="155"/>
      <c r="AH1257" s="414" t="s">
        <v>393</v>
      </c>
      <c r="AI1257" s="411"/>
      <c r="AJ1257" s="411"/>
      <c r="AK1257" s="411"/>
      <c r="AL1257" s="411" t="s">
        <v>22</v>
      </c>
      <c r="AM1257" s="411"/>
      <c r="AN1257" s="411"/>
      <c r="AO1257" s="416"/>
      <c r="AP1257" s="417" t="s">
        <v>435</v>
      </c>
      <c r="AQ1257" s="417"/>
      <c r="AR1257" s="417"/>
      <c r="AS1257" s="417"/>
      <c r="AT1257" s="417"/>
      <c r="AU1257" s="417"/>
      <c r="AV1257" s="417"/>
      <c r="AW1257" s="417"/>
      <c r="AX1257" s="417"/>
    </row>
    <row r="1258" spans="1:50" ht="26.25" customHeight="1" x14ac:dyDescent="0.15">
      <c r="A1258" s="1097">
        <v>1</v>
      </c>
      <c r="B1258" s="1097">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398"/>
      <c r="AD1258" s="398"/>
      <c r="AE1258" s="398"/>
      <c r="AF1258" s="398"/>
      <c r="AG1258" s="398"/>
      <c r="AH1258" s="399"/>
      <c r="AI1258" s="400"/>
      <c r="AJ1258" s="400"/>
      <c r="AK1258" s="400"/>
      <c r="AL1258" s="401"/>
      <c r="AM1258" s="402"/>
      <c r="AN1258" s="402"/>
      <c r="AO1258" s="403"/>
      <c r="AP1258" s="404"/>
      <c r="AQ1258" s="404"/>
      <c r="AR1258" s="404"/>
      <c r="AS1258" s="404"/>
      <c r="AT1258" s="404"/>
      <c r="AU1258" s="404"/>
      <c r="AV1258" s="404"/>
      <c r="AW1258" s="404"/>
      <c r="AX1258" s="404"/>
    </row>
    <row r="1259" spans="1:50" ht="26.25" customHeight="1" x14ac:dyDescent="0.15">
      <c r="A1259" s="1097">
        <v>2</v>
      </c>
      <c r="B1259" s="1097">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398"/>
      <c r="AD1259" s="398"/>
      <c r="AE1259" s="398"/>
      <c r="AF1259" s="398"/>
      <c r="AG1259" s="398"/>
      <c r="AH1259" s="399"/>
      <c r="AI1259" s="400"/>
      <c r="AJ1259" s="400"/>
      <c r="AK1259" s="400"/>
      <c r="AL1259" s="401"/>
      <c r="AM1259" s="402"/>
      <c r="AN1259" s="402"/>
      <c r="AO1259" s="403"/>
      <c r="AP1259" s="404"/>
      <c r="AQ1259" s="404"/>
      <c r="AR1259" s="404"/>
      <c r="AS1259" s="404"/>
      <c r="AT1259" s="404"/>
      <c r="AU1259" s="404"/>
      <c r="AV1259" s="404"/>
      <c r="AW1259" s="404"/>
      <c r="AX1259" s="404"/>
    </row>
    <row r="1260" spans="1:50" ht="26.25" customHeight="1" x14ac:dyDescent="0.15">
      <c r="A1260" s="1097">
        <v>3</v>
      </c>
      <c r="B1260" s="1097">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398"/>
      <c r="AD1260" s="398"/>
      <c r="AE1260" s="398"/>
      <c r="AF1260" s="398"/>
      <c r="AG1260" s="398"/>
      <c r="AH1260" s="399"/>
      <c r="AI1260" s="400"/>
      <c r="AJ1260" s="400"/>
      <c r="AK1260" s="400"/>
      <c r="AL1260" s="401"/>
      <c r="AM1260" s="402"/>
      <c r="AN1260" s="402"/>
      <c r="AO1260" s="403"/>
      <c r="AP1260" s="404"/>
      <c r="AQ1260" s="404"/>
      <c r="AR1260" s="404"/>
      <c r="AS1260" s="404"/>
      <c r="AT1260" s="404"/>
      <c r="AU1260" s="404"/>
      <c r="AV1260" s="404"/>
      <c r="AW1260" s="404"/>
      <c r="AX1260" s="404"/>
    </row>
    <row r="1261" spans="1:50" ht="26.25" customHeight="1" x14ac:dyDescent="0.15">
      <c r="A1261" s="1097">
        <v>4</v>
      </c>
      <c r="B1261" s="1097">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398"/>
      <c r="AD1261" s="398"/>
      <c r="AE1261" s="398"/>
      <c r="AF1261" s="398"/>
      <c r="AG1261" s="398"/>
      <c r="AH1261" s="399"/>
      <c r="AI1261" s="400"/>
      <c r="AJ1261" s="400"/>
      <c r="AK1261" s="400"/>
      <c r="AL1261" s="401"/>
      <c r="AM1261" s="402"/>
      <c r="AN1261" s="402"/>
      <c r="AO1261" s="403"/>
      <c r="AP1261" s="404"/>
      <c r="AQ1261" s="404"/>
      <c r="AR1261" s="404"/>
      <c r="AS1261" s="404"/>
      <c r="AT1261" s="404"/>
      <c r="AU1261" s="404"/>
      <c r="AV1261" s="404"/>
      <c r="AW1261" s="404"/>
      <c r="AX1261" s="404"/>
    </row>
    <row r="1262" spans="1:50" ht="26.25" customHeight="1" x14ac:dyDescent="0.15">
      <c r="A1262" s="1097">
        <v>5</v>
      </c>
      <c r="B1262" s="1097">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398"/>
      <c r="AD1262" s="398"/>
      <c r="AE1262" s="398"/>
      <c r="AF1262" s="398"/>
      <c r="AG1262" s="398"/>
      <c r="AH1262" s="399"/>
      <c r="AI1262" s="400"/>
      <c r="AJ1262" s="400"/>
      <c r="AK1262" s="400"/>
      <c r="AL1262" s="401"/>
      <c r="AM1262" s="402"/>
      <c r="AN1262" s="402"/>
      <c r="AO1262" s="403"/>
      <c r="AP1262" s="404"/>
      <c r="AQ1262" s="404"/>
      <c r="AR1262" s="404"/>
      <c r="AS1262" s="404"/>
      <c r="AT1262" s="404"/>
      <c r="AU1262" s="404"/>
      <c r="AV1262" s="404"/>
      <c r="AW1262" s="404"/>
      <c r="AX1262" s="404"/>
    </row>
    <row r="1263" spans="1:50" ht="26.25" customHeight="1" x14ac:dyDescent="0.15">
      <c r="A1263" s="1097">
        <v>6</v>
      </c>
      <c r="B1263" s="1097">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398"/>
      <c r="AD1263" s="398"/>
      <c r="AE1263" s="398"/>
      <c r="AF1263" s="398"/>
      <c r="AG1263" s="398"/>
      <c r="AH1263" s="399"/>
      <c r="AI1263" s="400"/>
      <c r="AJ1263" s="400"/>
      <c r="AK1263" s="400"/>
      <c r="AL1263" s="401"/>
      <c r="AM1263" s="402"/>
      <c r="AN1263" s="402"/>
      <c r="AO1263" s="403"/>
      <c r="AP1263" s="404"/>
      <c r="AQ1263" s="404"/>
      <c r="AR1263" s="404"/>
      <c r="AS1263" s="404"/>
      <c r="AT1263" s="404"/>
      <c r="AU1263" s="404"/>
      <c r="AV1263" s="404"/>
      <c r="AW1263" s="404"/>
      <c r="AX1263" s="404"/>
    </row>
    <row r="1264" spans="1:50" ht="26.25" customHeight="1" x14ac:dyDescent="0.15">
      <c r="A1264" s="1097">
        <v>7</v>
      </c>
      <c r="B1264" s="1097">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398"/>
      <c r="AD1264" s="398"/>
      <c r="AE1264" s="398"/>
      <c r="AF1264" s="398"/>
      <c r="AG1264" s="398"/>
      <c r="AH1264" s="399"/>
      <c r="AI1264" s="400"/>
      <c r="AJ1264" s="400"/>
      <c r="AK1264" s="400"/>
      <c r="AL1264" s="401"/>
      <c r="AM1264" s="402"/>
      <c r="AN1264" s="402"/>
      <c r="AO1264" s="403"/>
      <c r="AP1264" s="404"/>
      <c r="AQ1264" s="404"/>
      <c r="AR1264" s="404"/>
      <c r="AS1264" s="404"/>
      <c r="AT1264" s="404"/>
      <c r="AU1264" s="404"/>
      <c r="AV1264" s="404"/>
      <c r="AW1264" s="404"/>
      <c r="AX1264" s="404"/>
    </row>
    <row r="1265" spans="1:50" ht="26.25" customHeight="1" x14ac:dyDescent="0.15">
      <c r="A1265" s="1097">
        <v>8</v>
      </c>
      <c r="B1265" s="1097">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398"/>
      <c r="AD1265" s="398"/>
      <c r="AE1265" s="398"/>
      <c r="AF1265" s="398"/>
      <c r="AG1265" s="398"/>
      <c r="AH1265" s="399"/>
      <c r="AI1265" s="400"/>
      <c r="AJ1265" s="400"/>
      <c r="AK1265" s="400"/>
      <c r="AL1265" s="401"/>
      <c r="AM1265" s="402"/>
      <c r="AN1265" s="402"/>
      <c r="AO1265" s="403"/>
      <c r="AP1265" s="404"/>
      <c r="AQ1265" s="404"/>
      <c r="AR1265" s="404"/>
      <c r="AS1265" s="404"/>
      <c r="AT1265" s="404"/>
      <c r="AU1265" s="404"/>
      <c r="AV1265" s="404"/>
      <c r="AW1265" s="404"/>
      <c r="AX1265" s="404"/>
    </row>
    <row r="1266" spans="1:50" ht="26.25" customHeight="1" x14ac:dyDescent="0.15">
      <c r="A1266" s="1097">
        <v>9</v>
      </c>
      <c r="B1266" s="1097">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398"/>
      <c r="AD1266" s="398"/>
      <c r="AE1266" s="398"/>
      <c r="AF1266" s="398"/>
      <c r="AG1266" s="398"/>
      <c r="AH1266" s="399"/>
      <c r="AI1266" s="400"/>
      <c r="AJ1266" s="400"/>
      <c r="AK1266" s="400"/>
      <c r="AL1266" s="401"/>
      <c r="AM1266" s="402"/>
      <c r="AN1266" s="402"/>
      <c r="AO1266" s="403"/>
      <c r="AP1266" s="404"/>
      <c r="AQ1266" s="404"/>
      <c r="AR1266" s="404"/>
      <c r="AS1266" s="404"/>
      <c r="AT1266" s="404"/>
      <c r="AU1266" s="404"/>
      <c r="AV1266" s="404"/>
      <c r="AW1266" s="404"/>
      <c r="AX1266" s="404"/>
    </row>
    <row r="1267" spans="1:50" ht="26.25" customHeight="1" x14ac:dyDescent="0.15">
      <c r="A1267" s="1097">
        <v>10</v>
      </c>
      <c r="B1267" s="1097">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398"/>
      <c r="AD1267" s="398"/>
      <c r="AE1267" s="398"/>
      <c r="AF1267" s="398"/>
      <c r="AG1267" s="398"/>
      <c r="AH1267" s="399"/>
      <c r="AI1267" s="400"/>
      <c r="AJ1267" s="400"/>
      <c r="AK1267" s="400"/>
      <c r="AL1267" s="401"/>
      <c r="AM1267" s="402"/>
      <c r="AN1267" s="402"/>
      <c r="AO1267" s="403"/>
      <c r="AP1267" s="404"/>
      <c r="AQ1267" s="404"/>
      <c r="AR1267" s="404"/>
      <c r="AS1267" s="404"/>
      <c r="AT1267" s="404"/>
      <c r="AU1267" s="404"/>
      <c r="AV1267" s="404"/>
      <c r="AW1267" s="404"/>
      <c r="AX1267" s="404"/>
    </row>
    <row r="1268" spans="1:50" ht="26.25" customHeight="1" x14ac:dyDescent="0.15">
      <c r="A1268" s="1097">
        <v>11</v>
      </c>
      <c r="B1268" s="1097">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398"/>
      <c r="AD1268" s="398"/>
      <c r="AE1268" s="398"/>
      <c r="AF1268" s="398"/>
      <c r="AG1268" s="398"/>
      <c r="AH1268" s="399"/>
      <c r="AI1268" s="400"/>
      <c r="AJ1268" s="400"/>
      <c r="AK1268" s="400"/>
      <c r="AL1268" s="401"/>
      <c r="AM1268" s="402"/>
      <c r="AN1268" s="402"/>
      <c r="AO1268" s="403"/>
      <c r="AP1268" s="404"/>
      <c r="AQ1268" s="404"/>
      <c r="AR1268" s="404"/>
      <c r="AS1268" s="404"/>
      <c r="AT1268" s="404"/>
      <c r="AU1268" s="404"/>
      <c r="AV1268" s="404"/>
      <c r="AW1268" s="404"/>
      <c r="AX1268" s="404"/>
    </row>
    <row r="1269" spans="1:50" ht="26.25" customHeight="1" x14ac:dyDescent="0.15">
      <c r="A1269" s="1097">
        <v>12</v>
      </c>
      <c r="B1269" s="1097">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398"/>
      <c r="AD1269" s="398"/>
      <c r="AE1269" s="398"/>
      <c r="AF1269" s="398"/>
      <c r="AG1269" s="398"/>
      <c r="AH1269" s="399"/>
      <c r="AI1269" s="400"/>
      <c r="AJ1269" s="400"/>
      <c r="AK1269" s="400"/>
      <c r="AL1269" s="401"/>
      <c r="AM1269" s="402"/>
      <c r="AN1269" s="402"/>
      <c r="AO1269" s="403"/>
      <c r="AP1269" s="404"/>
      <c r="AQ1269" s="404"/>
      <c r="AR1269" s="404"/>
      <c r="AS1269" s="404"/>
      <c r="AT1269" s="404"/>
      <c r="AU1269" s="404"/>
      <c r="AV1269" s="404"/>
      <c r="AW1269" s="404"/>
      <c r="AX1269" s="404"/>
    </row>
    <row r="1270" spans="1:50" ht="26.25" customHeight="1" x14ac:dyDescent="0.15">
      <c r="A1270" s="1097">
        <v>13</v>
      </c>
      <c r="B1270" s="1097">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398"/>
      <c r="AD1270" s="398"/>
      <c r="AE1270" s="398"/>
      <c r="AF1270" s="398"/>
      <c r="AG1270" s="398"/>
      <c r="AH1270" s="399"/>
      <c r="AI1270" s="400"/>
      <c r="AJ1270" s="400"/>
      <c r="AK1270" s="400"/>
      <c r="AL1270" s="401"/>
      <c r="AM1270" s="402"/>
      <c r="AN1270" s="402"/>
      <c r="AO1270" s="403"/>
      <c r="AP1270" s="404"/>
      <c r="AQ1270" s="404"/>
      <c r="AR1270" s="404"/>
      <c r="AS1270" s="404"/>
      <c r="AT1270" s="404"/>
      <c r="AU1270" s="404"/>
      <c r="AV1270" s="404"/>
      <c r="AW1270" s="404"/>
      <c r="AX1270" s="404"/>
    </row>
    <row r="1271" spans="1:50" ht="26.25" customHeight="1" x14ac:dyDescent="0.15">
      <c r="A1271" s="1097">
        <v>14</v>
      </c>
      <c r="B1271" s="1097">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398"/>
      <c r="AD1271" s="398"/>
      <c r="AE1271" s="398"/>
      <c r="AF1271" s="398"/>
      <c r="AG1271" s="398"/>
      <c r="AH1271" s="399"/>
      <c r="AI1271" s="400"/>
      <c r="AJ1271" s="400"/>
      <c r="AK1271" s="400"/>
      <c r="AL1271" s="401"/>
      <c r="AM1271" s="402"/>
      <c r="AN1271" s="402"/>
      <c r="AO1271" s="403"/>
      <c r="AP1271" s="404"/>
      <c r="AQ1271" s="404"/>
      <c r="AR1271" s="404"/>
      <c r="AS1271" s="404"/>
      <c r="AT1271" s="404"/>
      <c r="AU1271" s="404"/>
      <c r="AV1271" s="404"/>
      <c r="AW1271" s="404"/>
      <c r="AX1271" s="404"/>
    </row>
    <row r="1272" spans="1:50" ht="26.25" customHeight="1" x14ac:dyDescent="0.15">
      <c r="A1272" s="1097">
        <v>15</v>
      </c>
      <c r="B1272" s="1097">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398"/>
      <c r="AD1272" s="398"/>
      <c r="AE1272" s="398"/>
      <c r="AF1272" s="398"/>
      <c r="AG1272" s="398"/>
      <c r="AH1272" s="399"/>
      <c r="AI1272" s="400"/>
      <c r="AJ1272" s="400"/>
      <c r="AK1272" s="400"/>
      <c r="AL1272" s="401"/>
      <c r="AM1272" s="402"/>
      <c r="AN1272" s="402"/>
      <c r="AO1272" s="403"/>
      <c r="AP1272" s="404"/>
      <c r="AQ1272" s="404"/>
      <c r="AR1272" s="404"/>
      <c r="AS1272" s="404"/>
      <c r="AT1272" s="404"/>
      <c r="AU1272" s="404"/>
      <c r="AV1272" s="404"/>
      <c r="AW1272" s="404"/>
      <c r="AX1272" s="404"/>
    </row>
    <row r="1273" spans="1:50" ht="26.25" customHeight="1" x14ac:dyDescent="0.15">
      <c r="A1273" s="1097">
        <v>16</v>
      </c>
      <c r="B1273" s="1097">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398"/>
      <c r="AD1273" s="398"/>
      <c r="AE1273" s="398"/>
      <c r="AF1273" s="398"/>
      <c r="AG1273" s="398"/>
      <c r="AH1273" s="399"/>
      <c r="AI1273" s="400"/>
      <c r="AJ1273" s="400"/>
      <c r="AK1273" s="400"/>
      <c r="AL1273" s="401"/>
      <c r="AM1273" s="402"/>
      <c r="AN1273" s="402"/>
      <c r="AO1273" s="403"/>
      <c r="AP1273" s="404"/>
      <c r="AQ1273" s="404"/>
      <c r="AR1273" s="404"/>
      <c r="AS1273" s="404"/>
      <c r="AT1273" s="404"/>
      <c r="AU1273" s="404"/>
      <c r="AV1273" s="404"/>
      <c r="AW1273" s="404"/>
      <c r="AX1273" s="404"/>
    </row>
    <row r="1274" spans="1:50" ht="26.25" customHeight="1" x14ac:dyDescent="0.15">
      <c r="A1274" s="1097">
        <v>17</v>
      </c>
      <c r="B1274" s="1097">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398"/>
      <c r="AD1274" s="398"/>
      <c r="AE1274" s="398"/>
      <c r="AF1274" s="398"/>
      <c r="AG1274" s="398"/>
      <c r="AH1274" s="399"/>
      <c r="AI1274" s="400"/>
      <c r="AJ1274" s="400"/>
      <c r="AK1274" s="400"/>
      <c r="AL1274" s="401"/>
      <c r="AM1274" s="402"/>
      <c r="AN1274" s="402"/>
      <c r="AO1274" s="403"/>
      <c r="AP1274" s="404"/>
      <c r="AQ1274" s="404"/>
      <c r="AR1274" s="404"/>
      <c r="AS1274" s="404"/>
      <c r="AT1274" s="404"/>
      <c r="AU1274" s="404"/>
      <c r="AV1274" s="404"/>
      <c r="AW1274" s="404"/>
      <c r="AX1274" s="404"/>
    </row>
    <row r="1275" spans="1:50" ht="26.25" customHeight="1" x14ac:dyDescent="0.15">
      <c r="A1275" s="1097">
        <v>18</v>
      </c>
      <c r="B1275" s="1097">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398"/>
      <c r="AD1275" s="398"/>
      <c r="AE1275" s="398"/>
      <c r="AF1275" s="398"/>
      <c r="AG1275" s="398"/>
      <c r="AH1275" s="399"/>
      <c r="AI1275" s="400"/>
      <c r="AJ1275" s="400"/>
      <c r="AK1275" s="400"/>
      <c r="AL1275" s="401"/>
      <c r="AM1275" s="402"/>
      <c r="AN1275" s="402"/>
      <c r="AO1275" s="403"/>
      <c r="AP1275" s="404"/>
      <c r="AQ1275" s="404"/>
      <c r="AR1275" s="404"/>
      <c r="AS1275" s="404"/>
      <c r="AT1275" s="404"/>
      <c r="AU1275" s="404"/>
      <c r="AV1275" s="404"/>
      <c r="AW1275" s="404"/>
      <c r="AX1275" s="404"/>
    </row>
    <row r="1276" spans="1:50" ht="26.25" customHeight="1" x14ac:dyDescent="0.15">
      <c r="A1276" s="1097">
        <v>19</v>
      </c>
      <c r="B1276" s="1097">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398"/>
      <c r="AD1276" s="398"/>
      <c r="AE1276" s="398"/>
      <c r="AF1276" s="398"/>
      <c r="AG1276" s="398"/>
      <c r="AH1276" s="399"/>
      <c r="AI1276" s="400"/>
      <c r="AJ1276" s="400"/>
      <c r="AK1276" s="400"/>
      <c r="AL1276" s="401"/>
      <c r="AM1276" s="402"/>
      <c r="AN1276" s="402"/>
      <c r="AO1276" s="403"/>
      <c r="AP1276" s="404"/>
      <c r="AQ1276" s="404"/>
      <c r="AR1276" s="404"/>
      <c r="AS1276" s="404"/>
      <c r="AT1276" s="404"/>
      <c r="AU1276" s="404"/>
      <c r="AV1276" s="404"/>
      <c r="AW1276" s="404"/>
      <c r="AX1276" s="404"/>
    </row>
    <row r="1277" spans="1:50" ht="26.25" customHeight="1" x14ac:dyDescent="0.15">
      <c r="A1277" s="1097">
        <v>20</v>
      </c>
      <c r="B1277" s="1097">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398"/>
      <c r="AD1277" s="398"/>
      <c r="AE1277" s="398"/>
      <c r="AF1277" s="398"/>
      <c r="AG1277" s="398"/>
      <c r="AH1277" s="399"/>
      <c r="AI1277" s="400"/>
      <c r="AJ1277" s="400"/>
      <c r="AK1277" s="400"/>
      <c r="AL1277" s="401"/>
      <c r="AM1277" s="402"/>
      <c r="AN1277" s="402"/>
      <c r="AO1277" s="403"/>
      <c r="AP1277" s="404"/>
      <c r="AQ1277" s="404"/>
      <c r="AR1277" s="404"/>
      <c r="AS1277" s="404"/>
      <c r="AT1277" s="404"/>
      <c r="AU1277" s="404"/>
      <c r="AV1277" s="404"/>
      <c r="AW1277" s="404"/>
      <c r="AX1277" s="404"/>
    </row>
    <row r="1278" spans="1:50" ht="26.25" customHeight="1" x14ac:dyDescent="0.15">
      <c r="A1278" s="1097">
        <v>21</v>
      </c>
      <c r="B1278" s="1097">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398"/>
      <c r="AD1278" s="398"/>
      <c r="AE1278" s="398"/>
      <c r="AF1278" s="398"/>
      <c r="AG1278" s="398"/>
      <c r="AH1278" s="399"/>
      <c r="AI1278" s="400"/>
      <c r="AJ1278" s="400"/>
      <c r="AK1278" s="400"/>
      <c r="AL1278" s="401"/>
      <c r="AM1278" s="402"/>
      <c r="AN1278" s="402"/>
      <c r="AO1278" s="403"/>
      <c r="AP1278" s="404"/>
      <c r="AQ1278" s="404"/>
      <c r="AR1278" s="404"/>
      <c r="AS1278" s="404"/>
      <c r="AT1278" s="404"/>
      <c r="AU1278" s="404"/>
      <c r="AV1278" s="404"/>
      <c r="AW1278" s="404"/>
      <c r="AX1278" s="404"/>
    </row>
    <row r="1279" spans="1:50" ht="26.25" customHeight="1" x14ac:dyDescent="0.15">
      <c r="A1279" s="1097">
        <v>22</v>
      </c>
      <c r="B1279" s="1097">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398"/>
      <c r="AD1279" s="398"/>
      <c r="AE1279" s="398"/>
      <c r="AF1279" s="398"/>
      <c r="AG1279" s="398"/>
      <c r="AH1279" s="399"/>
      <c r="AI1279" s="400"/>
      <c r="AJ1279" s="400"/>
      <c r="AK1279" s="400"/>
      <c r="AL1279" s="401"/>
      <c r="AM1279" s="402"/>
      <c r="AN1279" s="402"/>
      <c r="AO1279" s="403"/>
      <c r="AP1279" s="404"/>
      <c r="AQ1279" s="404"/>
      <c r="AR1279" s="404"/>
      <c r="AS1279" s="404"/>
      <c r="AT1279" s="404"/>
      <c r="AU1279" s="404"/>
      <c r="AV1279" s="404"/>
      <c r="AW1279" s="404"/>
      <c r="AX1279" s="404"/>
    </row>
    <row r="1280" spans="1:50" ht="26.25" customHeight="1" x14ac:dyDescent="0.15">
      <c r="A1280" s="1097">
        <v>23</v>
      </c>
      <c r="B1280" s="1097">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398"/>
      <c r="AD1280" s="398"/>
      <c r="AE1280" s="398"/>
      <c r="AF1280" s="398"/>
      <c r="AG1280" s="398"/>
      <c r="AH1280" s="399"/>
      <c r="AI1280" s="400"/>
      <c r="AJ1280" s="400"/>
      <c r="AK1280" s="400"/>
      <c r="AL1280" s="401"/>
      <c r="AM1280" s="402"/>
      <c r="AN1280" s="402"/>
      <c r="AO1280" s="403"/>
      <c r="AP1280" s="404"/>
      <c r="AQ1280" s="404"/>
      <c r="AR1280" s="404"/>
      <c r="AS1280" s="404"/>
      <c r="AT1280" s="404"/>
      <c r="AU1280" s="404"/>
      <c r="AV1280" s="404"/>
      <c r="AW1280" s="404"/>
      <c r="AX1280" s="404"/>
    </row>
    <row r="1281" spans="1:50" ht="26.25" customHeight="1" x14ac:dyDescent="0.15">
      <c r="A1281" s="1097">
        <v>24</v>
      </c>
      <c r="B1281" s="1097">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398"/>
      <c r="AD1281" s="398"/>
      <c r="AE1281" s="398"/>
      <c r="AF1281" s="398"/>
      <c r="AG1281" s="398"/>
      <c r="AH1281" s="399"/>
      <c r="AI1281" s="400"/>
      <c r="AJ1281" s="400"/>
      <c r="AK1281" s="400"/>
      <c r="AL1281" s="401"/>
      <c r="AM1281" s="402"/>
      <c r="AN1281" s="402"/>
      <c r="AO1281" s="403"/>
      <c r="AP1281" s="404"/>
      <c r="AQ1281" s="404"/>
      <c r="AR1281" s="404"/>
      <c r="AS1281" s="404"/>
      <c r="AT1281" s="404"/>
      <c r="AU1281" s="404"/>
      <c r="AV1281" s="404"/>
      <c r="AW1281" s="404"/>
      <c r="AX1281" s="404"/>
    </row>
    <row r="1282" spans="1:50" ht="26.25" customHeight="1" x14ac:dyDescent="0.15">
      <c r="A1282" s="1097">
        <v>25</v>
      </c>
      <c r="B1282" s="1097">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398"/>
      <c r="AD1282" s="398"/>
      <c r="AE1282" s="398"/>
      <c r="AF1282" s="398"/>
      <c r="AG1282" s="398"/>
      <c r="AH1282" s="399"/>
      <c r="AI1282" s="400"/>
      <c r="AJ1282" s="400"/>
      <c r="AK1282" s="400"/>
      <c r="AL1282" s="401"/>
      <c r="AM1282" s="402"/>
      <c r="AN1282" s="402"/>
      <c r="AO1282" s="403"/>
      <c r="AP1282" s="404"/>
      <c r="AQ1282" s="404"/>
      <c r="AR1282" s="404"/>
      <c r="AS1282" s="404"/>
      <c r="AT1282" s="404"/>
      <c r="AU1282" s="404"/>
      <c r="AV1282" s="404"/>
      <c r="AW1282" s="404"/>
      <c r="AX1282" s="404"/>
    </row>
    <row r="1283" spans="1:50" ht="26.25" customHeight="1" x14ac:dyDescent="0.15">
      <c r="A1283" s="1097">
        <v>26</v>
      </c>
      <c r="B1283" s="1097">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398"/>
      <c r="AD1283" s="398"/>
      <c r="AE1283" s="398"/>
      <c r="AF1283" s="398"/>
      <c r="AG1283" s="398"/>
      <c r="AH1283" s="399"/>
      <c r="AI1283" s="400"/>
      <c r="AJ1283" s="400"/>
      <c r="AK1283" s="400"/>
      <c r="AL1283" s="401"/>
      <c r="AM1283" s="402"/>
      <c r="AN1283" s="402"/>
      <c r="AO1283" s="403"/>
      <c r="AP1283" s="404"/>
      <c r="AQ1283" s="404"/>
      <c r="AR1283" s="404"/>
      <c r="AS1283" s="404"/>
      <c r="AT1283" s="404"/>
      <c r="AU1283" s="404"/>
      <c r="AV1283" s="404"/>
      <c r="AW1283" s="404"/>
      <c r="AX1283" s="404"/>
    </row>
    <row r="1284" spans="1:50" ht="26.25" customHeight="1" x14ac:dyDescent="0.15">
      <c r="A1284" s="1097">
        <v>27</v>
      </c>
      <c r="B1284" s="1097">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398"/>
      <c r="AD1284" s="398"/>
      <c r="AE1284" s="398"/>
      <c r="AF1284" s="398"/>
      <c r="AG1284" s="398"/>
      <c r="AH1284" s="399"/>
      <c r="AI1284" s="400"/>
      <c r="AJ1284" s="400"/>
      <c r="AK1284" s="400"/>
      <c r="AL1284" s="401"/>
      <c r="AM1284" s="402"/>
      <c r="AN1284" s="402"/>
      <c r="AO1284" s="403"/>
      <c r="AP1284" s="404"/>
      <c r="AQ1284" s="404"/>
      <c r="AR1284" s="404"/>
      <c r="AS1284" s="404"/>
      <c r="AT1284" s="404"/>
      <c r="AU1284" s="404"/>
      <c r="AV1284" s="404"/>
      <c r="AW1284" s="404"/>
      <c r="AX1284" s="404"/>
    </row>
    <row r="1285" spans="1:50" ht="26.25" customHeight="1" x14ac:dyDescent="0.15">
      <c r="A1285" s="1097">
        <v>28</v>
      </c>
      <c r="B1285" s="1097">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398"/>
      <c r="AD1285" s="398"/>
      <c r="AE1285" s="398"/>
      <c r="AF1285" s="398"/>
      <c r="AG1285" s="398"/>
      <c r="AH1285" s="399"/>
      <c r="AI1285" s="400"/>
      <c r="AJ1285" s="400"/>
      <c r="AK1285" s="400"/>
      <c r="AL1285" s="401"/>
      <c r="AM1285" s="402"/>
      <c r="AN1285" s="402"/>
      <c r="AO1285" s="403"/>
      <c r="AP1285" s="404"/>
      <c r="AQ1285" s="404"/>
      <c r="AR1285" s="404"/>
      <c r="AS1285" s="404"/>
      <c r="AT1285" s="404"/>
      <c r="AU1285" s="404"/>
      <c r="AV1285" s="404"/>
      <c r="AW1285" s="404"/>
      <c r="AX1285" s="404"/>
    </row>
    <row r="1286" spans="1:50" ht="26.25" customHeight="1" x14ac:dyDescent="0.15">
      <c r="A1286" s="1097">
        <v>29</v>
      </c>
      <c r="B1286" s="1097">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398"/>
      <c r="AD1286" s="398"/>
      <c r="AE1286" s="398"/>
      <c r="AF1286" s="398"/>
      <c r="AG1286" s="398"/>
      <c r="AH1286" s="399"/>
      <c r="AI1286" s="400"/>
      <c r="AJ1286" s="400"/>
      <c r="AK1286" s="400"/>
      <c r="AL1286" s="401"/>
      <c r="AM1286" s="402"/>
      <c r="AN1286" s="402"/>
      <c r="AO1286" s="403"/>
      <c r="AP1286" s="404"/>
      <c r="AQ1286" s="404"/>
      <c r="AR1286" s="404"/>
      <c r="AS1286" s="404"/>
      <c r="AT1286" s="404"/>
      <c r="AU1286" s="404"/>
      <c r="AV1286" s="404"/>
      <c r="AW1286" s="404"/>
      <c r="AX1286" s="404"/>
    </row>
    <row r="1287" spans="1:50" ht="26.25" customHeight="1" x14ac:dyDescent="0.15">
      <c r="A1287" s="1097">
        <v>30</v>
      </c>
      <c r="B1287" s="1097">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398"/>
      <c r="AD1287" s="398"/>
      <c r="AE1287" s="398"/>
      <c r="AF1287" s="398"/>
      <c r="AG1287" s="398"/>
      <c r="AH1287" s="399"/>
      <c r="AI1287" s="400"/>
      <c r="AJ1287" s="400"/>
      <c r="AK1287" s="400"/>
      <c r="AL1287" s="401"/>
      <c r="AM1287" s="402"/>
      <c r="AN1287" s="402"/>
      <c r="AO1287" s="403"/>
      <c r="AP1287" s="404"/>
      <c r="AQ1287" s="404"/>
      <c r="AR1287" s="404"/>
      <c r="AS1287" s="404"/>
      <c r="AT1287" s="404"/>
      <c r="AU1287" s="404"/>
      <c r="AV1287" s="404"/>
      <c r="AW1287" s="404"/>
      <c r="AX1287" s="40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1"/>
      <c r="B1290" s="411"/>
      <c r="C1290" s="411" t="s">
        <v>27</v>
      </c>
      <c r="D1290" s="411"/>
      <c r="E1290" s="411"/>
      <c r="F1290" s="411"/>
      <c r="G1290" s="411"/>
      <c r="H1290" s="411"/>
      <c r="I1290" s="411"/>
      <c r="J1290" s="155" t="s">
        <v>434</v>
      </c>
      <c r="K1290" s="412"/>
      <c r="L1290" s="412"/>
      <c r="M1290" s="412"/>
      <c r="N1290" s="412"/>
      <c r="O1290" s="412"/>
      <c r="P1290" s="413" t="s">
        <v>28</v>
      </c>
      <c r="Q1290" s="413"/>
      <c r="R1290" s="413"/>
      <c r="S1290" s="413"/>
      <c r="T1290" s="413"/>
      <c r="U1290" s="413"/>
      <c r="V1290" s="413"/>
      <c r="W1290" s="413"/>
      <c r="X1290" s="413"/>
      <c r="Y1290" s="414" t="s">
        <v>507</v>
      </c>
      <c r="Z1290" s="415"/>
      <c r="AA1290" s="415"/>
      <c r="AB1290" s="415"/>
      <c r="AC1290" s="155" t="s">
        <v>489</v>
      </c>
      <c r="AD1290" s="155"/>
      <c r="AE1290" s="155"/>
      <c r="AF1290" s="155"/>
      <c r="AG1290" s="155"/>
      <c r="AH1290" s="414" t="s">
        <v>393</v>
      </c>
      <c r="AI1290" s="411"/>
      <c r="AJ1290" s="411"/>
      <c r="AK1290" s="411"/>
      <c r="AL1290" s="411" t="s">
        <v>22</v>
      </c>
      <c r="AM1290" s="411"/>
      <c r="AN1290" s="411"/>
      <c r="AO1290" s="416"/>
      <c r="AP1290" s="417" t="s">
        <v>435</v>
      </c>
      <c r="AQ1290" s="417"/>
      <c r="AR1290" s="417"/>
      <c r="AS1290" s="417"/>
      <c r="AT1290" s="417"/>
      <c r="AU1290" s="417"/>
      <c r="AV1290" s="417"/>
      <c r="AW1290" s="417"/>
      <c r="AX1290" s="417"/>
    </row>
    <row r="1291" spans="1:50" ht="26.25" customHeight="1" x14ac:dyDescent="0.15">
      <c r="A1291" s="1097">
        <v>1</v>
      </c>
      <c r="B1291" s="1097">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398"/>
      <c r="AD1291" s="398"/>
      <c r="AE1291" s="398"/>
      <c r="AF1291" s="398"/>
      <c r="AG1291" s="398"/>
      <c r="AH1291" s="399"/>
      <c r="AI1291" s="400"/>
      <c r="AJ1291" s="400"/>
      <c r="AK1291" s="400"/>
      <c r="AL1291" s="401"/>
      <c r="AM1291" s="402"/>
      <c r="AN1291" s="402"/>
      <c r="AO1291" s="403"/>
      <c r="AP1291" s="404"/>
      <c r="AQ1291" s="404"/>
      <c r="AR1291" s="404"/>
      <c r="AS1291" s="404"/>
      <c r="AT1291" s="404"/>
      <c r="AU1291" s="404"/>
      <c r="AV1291" s="404"/>
      <c r="AW1291" s="404"/>
      <c r="AX1291" s="404"/>
    </row>
    <row r="1292" spans="1:50" ht="26.25" customHeight="1" x14ac:dyDescent="0.15">
      <c r="A1292" s="1097">
        <v>2</v>
      </c>
      <c r="B1292" s="1097">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398"/>
      <c r="AD1292" s="398"/>
      <c r="AE1292" s="398"/>
      <c r="AF1292" s="398"/>
      <c r="AG1292" s="398"/>
      <c r="AH1292" s="399"/>
      <c r="AI1292" s="400"/>
      <c r="AJ1292" s="400"/>
      <c r="AK1292" s="400"/>
      <c r="AL1292" s="401"/>
      <c r="AM1292" s="402"/>
      <c r="AN1292" s="402"/>
      <c r="AO1292" s="403"/>
      <c r="AP1292" s="404"/>
      <c r="AQ1292" s="404"/>
      <c r="AR1292" s="404"/>
      <c r="AS1292" s="404"/>
      <c r="AT1292" s="404"/>
      <c r="AU1292" s="404"/>
      <c r="AV1292" s="404"/>
      <c r="AW1292" s="404"/>
      <c r="AX1292" s="404"/>
    </row>
    <row r="1293" spans="1:50" ht="26.25" customHeight="1" x14ac:dyDescent="0.15">
      <c r="A1293" s="1097">
        <v>3</v>
      </c>
      <c r="B1293" s="1097">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398"/>
      <c r="AD1293" s="398"/>
      <c r="AE1293" s="398"/>
      <c r="AF1293" s="398"/>
      <c r="AG1293" s="398"/>
      <c r="AH1293" s="399"/>
      <c r="AI1293" s="400"/>
      <c r="AJ1293" s="400"/>
      <c r="AK1293" s="400"/>
      <c r="AL1293" s="401"/>
      <c r="AM1293" s="402"/>
      <c r="AN1293" s="402"/>
      <c r="AO1293" s="403"/>
      <c r="AP1293" s="404"/>
      <c r="AQ1293" s="404"/>
      <c r="AR1293" s="404"/>
      <c r="AS1293" s="404"/>
      <c r="AT1293" s="404"/>
      <c r="AU1293" s="404"/>
      <c r="AV1293" s="404"/>
      <c r="AW1293" s="404"/>
      <c r="AX1293" s="404"/>
    </row>
    <row r="1294" spans="1:50" ht="26.25" customHeight="1" x14ac:dyDescent="0.15">
      <c r="A1294" s="1097">
        <v>4</v>
      </c>
      <c r="B1294" s="1097">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398"/>
      <c r="AD1294" s="398"/>
      <c r="AE1294" s="398"/>
      <c r="AF1294" s="398"/>
      <c r="AG1294" s="398"/>
      <c r="AH1294" s="399"/>
      <c r="AI1294" s="400"/>
      <c r="AJ1294" s="400"/>
      <c r="AK1294" s="400"/>
      <c r="AL1294" s="401"/>
      <c r="AM1294" s="402"/>
      <c r="AN1294" s="402"/>
      <c r="AO1294" s="403"/>
      <c r="AP1294" s="404"/>
      <c r="AQ1294" s="404"/>
      <c r="AR1294" s="404"/>
      <c r="AS1294" s="404"/>
      <c r="AT1294" s="404"/>
      <c r="AU1294" s="404"/>
      <c r="AV1294" s="404"/>
      <c r="AW1294" s="404"/>
      <c r="AX1294" s="404"/>
    </row>
    <row r="1295" spans="1:50" ht="26.25" customHeight="1" x14ac:dyDescent="0.15">
      <c r="A1295" s="1097">
        <v>5</v>
      </c>
      <c r="B1295" s="1097">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398"/>
      <c r="AD1295" s="398"/>
      <c r="AE1295" s="398"/>
      <c r="AF1295" s="398"/>
      <c r="AG1295" s="398"/>
      <c r="AH1295" s="399"/>
      <c r="AI1295" s="400"/>
      <c r="AJ1295" s="400"/>
      <c r="AK1295" s="400"/>
      <c r="AL1295" s="401"/>
      <c r="AM1295" s="402"/>
      <c r="AN1295" s="402"/>
      <c r="AO1295" s="403"/>
      <c r="AP1295" s="404"/>
      <c r="AQ1295" s="404"/>
      <c r="AR1295" s="404"/>
      <c r="AS1295" s="404"/>
      <c r="AT1295" s="404"/>
      <c r="AU1295" s="404"/>
      <c r="AV1295" s="404"/>
      <c r="AW1295" s="404"/>
      <c r="AX1295" s="404"/>
    </row>
    <row r="1296" spans="1:50" ht="26.25" customHeight="1" x14ac:dyDescent="0.15">
      <c r="A1296" s="1097">
        <v>6</v>
      </c>
      <c r="B1296" s="1097">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398"/>
      <c r="AD1296" s="398"/>
      <c r="AE1296" s="398"/>
      <c r="AF1296" s="398"/>
      <c r="AG1296" s="398"/>
      <c r="AH1296" s="399"/>
      <c r="AI1296" s="400"/>
      <c r="AJ1296" s="400"/>
      <c r="AK1296" s="400"/>
      <c r="AL1296" s="401"/>
      <c r="AM1296" s="402"/>
      <c r="AN1296" s="402"/>
      <c r="AO1296" s="403"/>
      <c r="AP1296" s="404"/>
      <c r="AQ1296" s="404"/>
      <c r="AR1296" s="404"/>
      <c r="AS1296" s="404"/>
      <c r="AT1296" s="404"/>
      <c r="AU1296" s="404"/>
      <c r="AV1296" s="404"/>
      <c r="AW1296" s="404"/>
      <c r="AX1296" s="404"/>
    </row>
    <row r="1297" spans="1:50" ht="26.25" customHeight="1" x14ac:dyDescent="0.15">
      <c r="A1297" s="1097">
        <v>7</v>
      </c>
      <c r="B1297" s="1097">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398"/>
      <c r="AD1297" s="398"/>
      <c r="AE1297" s="398"/>
      <c r="AF1297" s="398"/>
      <c r="AG1297" s="398"/>
      <c r="AH1297" s="399"/>
      <c r="AI1297" s="400"/>
      <c r="AJ1297" s="400"/>
      <c r="AK1297" s="400"/>
      <c r="AL1297" s="401"/>
      <c r="AM1297" s="402"/>
      <c r="AN1297" s="402"/>
      <c r="AO1297" s="403"/>
      <c r="AP1297" s="404"/>
      <c r="AQ1297" s="404"/>
      <c r="AR1297" s="404"/>
      <c r="AS1297" s="404"/>
      <c r="AT1297" s="404"/>
      <c r="AU1297" s="404"/>
      <c r="AV1297" s="404"/>
      <c r="AW1297" s="404"/>
      <c r="AX1297" s="404"/>
    </row>
    <row r="1298" spans="1:50" ht="26.25" customHeight="1" x14ac:dyDescent="0.15">
      <c r="A1298" s="1097">
        <v>8</v>
      </c>
      <c r="B1298" s="1097">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398"/>
      <c r="AD1298" s="398"/>
      <c r="AE1298" s="398"/>
      <c r="AF1298" s="398"/>
      <c r="AG1298" s="398"/>
      <c r="AH1298" s="399"/>
      <c r="AI1298" s="400"/>
      <c r="AJ1298" s="400"/>
      <c r="AK1298" s="400"/>
      <c r="AL1298" s="401"/>
      <c r="AM1298" s="402"/>
      <c r="AN1298" s="402"/>
      <c r="AO1298" s="403"/>
      <c r="AP1298" s="404"/>
      <c r="AQ1298" s="404"/>
      <c r="AR1298" s="404"/>
      <c r="AS1298" s="404"/>
      <c r="AT1298" s="404"/>
      <c r="AU1298" s="404"/>
      <c r="AV1298" s="404"/>
      <c r="AW1298" s="404"/>
      <c r="AX1298" s="404"/>
    </row>
    <row r="1299" spans="1:50" ht="26.25" customHeight="1" x14ac:dyDescent="0.15">
      <c r="A1299" s="1097">
        <v>9</v>
      </c>
      <c r="B1299" s="1097">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398"/>
      <c r="AD1299" s="398"/>
      <c r="AE1299" s="398"/>
      <c r="AF1299" s="398"/>
      <c r="AG1299" s="398"/>
      <c r="AH1299" s="399"/>
      <c r="AI1299" s="400"/>
      <c r="AJ1299" s="400"/>
      <c r="AK1299" s="400"/>
      <c r="AL1299" s="401"/>
      <c r="AM1299" s="402"/>
      <c r="AN1299" s="402"/>
      <c r="AO1299" s="403"/>
      <c r="AP1299" s="404"/>
      <c r="AQ1299" s="404"/>
      <c r="AR1299" s="404"/>
      <c r="AS1299" s="404"/>
      <c r="AT1299" s="404"/>
      <c r="AU1299" s="404"/>
      <c r="AV1299" s="404"/>
      <c r="AW1299" s="404"/>
      <c r="AX1299" s="404"/>
    </row>
    <row r="1300" spans="1:50" ht="26.25" customHeight="1" x14ac:dyDescent="0.15">
      <c r="A1300" s="1097">
        <v>10</v>
      </c>
      <c r="B1300" s="1097">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398"/>
      <c r="AD1300" s="398"/>
      <c r="AE1300" s="398"/>
      <c r="AF1300" s="398"/>
      <c r="AG1300" s="398"/>
      <c r="AH1300" s="399"/>
      <c r="AI1300" s="400"/>
      <c r="AJ1300" s="400"/>
      <c r="AK1300" s="400"/>
      <c r="AL1300" s="401"/>
      <c r="AM1300" s="402"/>
      <c r="AN1300" s="402"/>
      <c r="AO1300" s="403"/>
      <c r="AP1300" s="404"/>
      <c r="AQ1300" s="404"/>
      <c r="AR1300" s="404"/>
      <c r="AS1300" s="404"/>
      <c r="AT1300" s="404"/>
      <c r="AU1300" s="404"/>
      <c r="AV1300" s="404"/>
      <c r="AW1300" s="404"/>
      <c r="AX1300" s="404"/>
    </row>
    <row r="1301" spans="1:50" ht="26.25" customHeight="1" x14ac:dyDescent="0.15">
      <c r="A1301" s="1097">
        <v>11</v>
      </c>
      <c r="B1301" s="1097">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398"/>
      <c r="AD1301" s="398"/>
      <c r="AE1301" s="398"/>
      <c r="AF1301" s="398"/>
      <c r="AG1301" s="398"/>
      <c r="AH1301" s="399"/>
      <c r="AI1301" s="400"/>
      <c r="AJ1301" s="400"/>
      <c r="AK1301" s="400"/>
      <c r="AL1301" s="401"/>
      <c r="AM1301" s="402"/>
      <c r="AN1301" s="402"/>
      <c r="AO1301" s="403"/>
      <c r="AP1301" s="404"/>
      <c r="AQ1301" s="404"/>
      <c r="AR1301" s="404"/>
      <c r="AS1301" s="404"/>
      <c r="AT1301" s="404"/>
      <c r="AU1301" s="404"/>
      <c r="AV1301" s="404"/>
      <c r="AW1301" s="404"/>
      <c r="AX1301" s="404"/>
    </row>
    <row r="1302" spans="1:50" ht="26.25" customHeight="1" x14ac:dyDescent="0.15">
      <c r="A1302" s="1097">
        <v>12</v>
      </c>
      <c r="B1302" s="1097">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398"/>
      <c r="AD1302" s="398"/>
      <c r="AE1302" s="398"/>
      <c r="AF1302" s="398"/>
      <c r="AG1302" s="398"/>
      <c r="AH1302" s="399"/>
      <c r="AI1302" s="400"/>
      <c r="AJ1302" s="400"/>
      <c r="AK1302" s="400"/>
      <c r="AL1302" s="401"/>
      <c r="AM1302" s="402"/>
      <c r="AN1302" s="402"/>
      <c r="AO1302" s="403"/>
      <c r="AP1302" s="404"/>
      <c r="AQ1302" s="404"/>
      <c r="AR1302" s="404"/>
      <c r="AS1302" s="404"/>
      <c r="AT1302" s="404"/>
      <c r="AU1302" s="404"/>
      <c r="AV1302" s="404"/>
      <c r="AW1302" s="404"/>
      <c r="AX1302" s="404"/>
    </row>
    <row r="1303" spans="1:50" ht="26.25" customHeight="1" x14ac:dyDescent="0.15">
      <c r="A1303" s="1097">
        <v>13</v>
      </c>
      <c r="B1303" s="1097">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398"/>
      <c r="AD1303" s="398"/>
      <c r="AE1303" s="398"/>
      <c r="AF1303" s="398"/>
      <c r="AG1303" s="398"/>
      <c r="AH1303" s="399"/>
      <c r="AI1303" s="400"/>
      <c r="AJ1303" s="400"/>
      <c r="AK1303" s="400"/>
      <c r="AL1303" s="401"/>
      <c r="AM1303" s="402"/>
      <c r="AN1303" s="402"/>
      <c r="AO1303" s="403"/>
      <c r="AP1303" s="404"/>
      <c r="AQ1303" s="404"/>
      <c r="AR1303" s="404"/>
      <c r="AS1303" s="404"/>
      <c r="AT1303" s="404"/>
      <c r="AU1303" s="404"/>
      <c r="AV1303" s="404"/>
      <c r="AW1303" s="404"/>
      <c r="AX1303" s="404"/>
    </row>
    <row r="1304" spans="1:50" ht="26.25" customHeight="1" x14ac:dyDescent="0.15">
      <c r="A1304" s="1097">
        <v>14</v>
      </c>
      <c r="B1304" s="1097">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398"/>
      <c r="AD1304" s="398"/>
      <c r="AE1304" s="398"/>
      <c r="AF1304" s="398"/>
      <c r="AG1304" s="398"/>
      <c r="AH1304" s="399"/>
      <c r="AI1304" s="400"/>
      <c r="AJ1304" s="400"/>
      <c r="AK1304" s="400"/>
      <c r="AL1304" s="401"/>
      <c r="AM1304" s="402"/>
      <c r="AN1304" s="402"/>
      <c r="AO1304" s="403"/>
      <c r="AP1304" s="404"/>
      <c r="AQ1304" s="404"/>
      <c r="AR1304" s="404"/>
      <c r="AS1304" s="404"/>
      <c r="AT1304" s="404"/>
      <c r="AU1304" s="404"/>
      <c r="AV1304" s="404"/>
      <c r="AW1304" s="404"/>
      <c r="AX1304" s="404"/>
    </row>
    <row r="1305" spans="1:50" ht="26.25" customHeight="1" x14ac:dyDescent="0.15">
      <c r="A1305" s="1097">
        <v>15</v>
      </c>
      <c r="B1305" s="1097">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398"/>
      <c r="AD1305" s="398"/>
      <c r="AE1305" s="398"/>
      <c r="AF1305" s="398"/>
      <c r="AG1305" s="398"/>
      <c r="AH1305" s="399"/>
      <c r="AI1305" s="400"/>
      <c r="AJ1305" s="400"/>
      <c r="AK1305" s="400"/>
      <c r="AL1305" s="401"/>
      <c r="AM1305" s="402"/>
      <c r="AN1305" s="402"/>
      <c r="AO1305" s="403"/>
      <c r="AP1305" s="404"/>
      <c r="AQ1305" s="404"/>
      <c r="AR1305" s="404"/>
      <c r="AS1305" s="404"/>
      <c r="AT1305" s="404"/>
      <c r="AU1305" s="404"/>
      <c r="AV1305" s="404"/>
      <c r="AW1305" s="404"/>
      <c r="AX1305" s="404"/>
    </row>
    <row r="1306" spans="1:50" ht="26.25" customHeight="1" x14ac:dyDescent="0.15">
      <c r="A1306" s="1097">
        <v>16</v>
      </c>
      <c r="B1306" s="1097">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398"/>
      <c r="AD1306" s="398"/>
      <c r="AE1306" s="398"/>
      <c r="AF1306" s="398"/>
      <c r="AG1306" s="398"/>
      <c r="AH1306" s="399"/>
      <c r="AI1306" s="400"/>
      <c r="AJ1306" s="400"/>
      <c r="AK1306" s="400"/>
      <c r="AL1306" s="401"/>
      <c r="AM1306" s="402"/>
      <c r="AN1306" s="402"/>
      <c r="AO1306" s="403"/>
      <c r="AP1306" s="404"/>
      <c r="AQ1306" s="404"/>
      <c r="AR1306" s="404"/>
      <c r="AS1306" s="404"/>
      <c r="AT1306" s="404"/>
      <c r="AU1306" s="404"/>
      <c r="AV1306" s="404"/>
      <c r="AW1306" s="404"/>
      <c r="AX1306" s="404"/>
    </row>
    <row r="1307" spans="1:50" ht="26.25" customHeight="1" x14ac:dyDescent="0.15">
      <c r="A1307" s="1097">
        <v>17</v>
      </c>
      <c r="B1307" s="1097">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398"/>
      <c r="AD1307" s="398"/>
      <c r="AE1307" s="398"/>
      <c r="AF1307" s="398"/>
      <c r="AG1307" s="398"/>
      <c r="AH1307" s="399"/>
      <c r="AI1307" s="400"/>
      <c r="AJ1307" s="400"/>
      <c r="AK1307" s="400"/>
      <c r="AL1307" s="401"/>
      <c r="AM1307" s="402"/>
      <c r="AN1307" s="402"/>
      <c r="AO1307" s="403"/>
      <c r="AP1307" s="404"/>
      <c r="AQ1307" s="404"/>
      <c r="AR1307" s="404"/>
      <c r="AS1307" s="404"/>
      <c r="AT1307" s="404"/>
      <c r="AU1307" s="404"/>
      <c r="AV1307" s="404"/>
      <c r="AW1307" s="404"/>
      <c r="AX1307" s="404"/>
    </row>
    <row r="1308" spans="1:50" ht="26.25" customHeight="1" x14ac:dyDescent="0.15">
      <c r="A1308" s="1097">
        <v>18</v>
      </c>
      <c r="B1308" s="1097">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398"/>
      <c r="AD1308" s="398"/>
      <c r="AE1308" s="398"/>
      <c r="AF1308" s="398"/>
      <c r="AG1308" s="398"/>
      <c r="AH1308" s="399"/>
      <c r="AI1308" s="400"/>
      <c r="AJ1308" s="400"/>
      <c r="AK1308" s="400"/>
      <c r="AL1308" s="401"/>
      <c r="AM1308" s="402"/>
      <c r="AN1308" s="402"/>
      <c r="AO1308" s="403"/>
      <c r="AP1308" s="404"/>
      <c r="AQ1308" s="404"/>
      <c r="AR1308" s="404"/>
      <c r="AS1308" s="404"/>
      <c r="AT1308" s="404"/>
      <c r="AU1308" s="404"/>
      <c r="AV1308" s="404"/>
      <c r="AW1308" s="404"/>
      <c r="AX1308" s="404"/>
    </row>
    <row r="1309" spans="1:50" ht="26.25" customHeight="1" x14ac:dyDescent="0.15">
      <c r="A1309" s="1097">
        <v>19</v>
      </c>
      <c r="B1309" s="1097">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398"/>
      <c r="AD1309" s="398"/>
      <c r="AE1309" s="398"/>
      <c r="AF1309" s="398"/>
      <c r="AG1309" s="398"/>
      <c r="AH1309" s="399"/>
      <c r="AI1309" s="400"/>
      <c r="AJ1309" s="400"/>
      <c r="AK1309" s="400"/>
      <c r="AL1309" s="401"/>
      <c r="AM1309" s="402"/>
      <c r="AN1309" s="402"/>
      <c r="AO1309" s="403"/>
      <c r="AP1309" s="404"/>
      <c r="AQ1309" s="404"/>
      <c r="AR1309" s="404"/>
      <c r="AS1309" s="404"/>
      <c r="AT1309" s="404"/>
      <c r="AU1309" s="404"/>
      <c r="AV1309" s="404"/>
      <c r="AW1309" s="404"/>
      <c r="AX1309" s="404"/>
    </row>
    <row r="1310" spans="1:50" ht="26.25" customHeight="1" x14ac:dyDescent="0.15">
      <c r="A1310" s="1097">
        <v>20</v>
      </c>
      <c r="B1310" s="1097">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398"/>
      <c r="AD1310" s="398"/>
      <c r="AE1310" s="398"/>
      <c r="AF1310" s="398"/>
      <c r="AG1310" s="398"/>
      <c r="AH1310" s="399"/>
      <c r="AI1310" s="400"/>
      <c r="AJ1310" s="400"/>
      <c r="AK1310" s="400"/>
      <c r="AL1310" s="401"/>
      <c r="AM1310" s="402"/>
      <c r="AN1310" s="402"/>
      <c r="AO1310" s="403"/>
      <c r="AP1310" s="404"/>
      <c r="AQ1310" s="404"/>
      <c r="AR1310" s="404"/>
      <c r="AS1310" s="404"/>
      <c r="AT1310" s="404"/>
      <c r="AU1310" s="404"/>
      <c r="AV1310" s="404"/>
      <c r="AW1310" s="404"/>
      <c r="AX1310" s="404"/>
    </row>
    <row r="1311" spans="1:50" ht="26.25" customHeight="1" x14ac:dyDescent="0.15">
      <c r="A1311" s="1097">
        <v>21</v>
      </c>
      <c r="B1311" s="1097">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398"/>
      <c r="AD1311" s="398"/>
      <c r="AE1311" s="398"/>
      <c r="AF1311" s="398"/>
      <c r="AG1311" s="398"/>
      <c r="AH1311" s="399"/>
      <c r="AI1311" s="400"/>
      <c r="AJ1311" s="400"/>
      <c r="AK1311" s="400"/>
      <c r="AL1311" s="401"/>
      <c r="AM1311" s="402"/>
      <c r="AN1311" s="402"/>
      <c r="AO1311" s="403"/>
      <c r="AP1311" s="404"/>
      <c r="AQ1311" s="404"/>
      <c r="AR1311" s="404"/>
      <c r="AS1311" s="404"/>
      <c r="AT1311" s="404"/>
      <c r="AU1311" s="404"/>
      <c r="AV1311" s="404"/>
      <c r="AW1311" s="404"/>
      <c r="AX1311" s="404"/>
    </row>
    <row r="1312" spans="1:50" ht="26.25" customHeight="1" x14ac:dyDescent="0.15">
      <c r="A1312" s="1097">
        <v>22</v>
      </c>
      <c r="B1312" s="1097">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398"/>
      <c r="AD1312" s="398"/>
      <c r="AE1312" s="398"/>
      <c r="AF1312" s="398"/>
      <c r="AG1312" s="398"/>
      <c r="AH1312" s="399"/>
      <c r="AI1312" s="400"/>
      <c r="AJ1312" s="400"/>
      <c r="AK1312" s="400"/>
      <c r="AL1312" s="401"/>
      <c r="AM1312" s="402"/>
      <c r="AN1312" s="402"/>
      <c r="AO1312" s="403"/>
      <c r="AP1312" s="404"/>
      <c r="AQ1312" s="404"/>
      <c r="AR1312" s="404"/>
      <c r="AS1312" s="404"/>
      <c r="AT1312" s="404"/>
      <c r="AU1312" s="404"/>
      <c r="AV1312" s="404"/>
      <c r="AW1312" s="404"/>
      <c r="AX1312" s="404"/>
    </row>
    <row r="1313" spans="1:50" ht="26.25" customHeight="1" x14ac:dyDescent="0.15">
      <c r="A1313" s="1097">
        <v>23</v>
      </c>
      <c r="B1313" s="1097">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398"/>
      <c r="AD1313" s="398"/>
      <c r="AE1313" s="398"/>
      <c r="AF1313" s="398"/>
      <c r="AG1313" s="398"/>
      <c r="AH1313" s="399"/>
      <c r="AI1313" s="400"/>
      <c r="AJ1313" s="400"/>
      <c r="AK1313" s="400"/>
      <c r="AL1313" s="401"/>
      <c r="AM1313" s="402"/>
      <c r="AN1313" s="402"/>
      <c r="AO1313" s="403"/>
      <c r="AP1313" s="404"/>
      <c r="AQ1313" s="404"/>
      <c r="AR1313" s="404"/>
      <c r="AS1313" s="404"/>
      <c r="AT1313" s="404"/>
      <c r="AU1313" s="404"/>
      <c r="AV1313" s="404"/>
      <c r="AW1313" s="404"/>
      <c r="AX1313" s="404"/>
    </row>
    <row r="1314" spans="1:50" ht="26.25" customHeight="1" x14ac:dyDescent="0.15">
      <c r="A1314" s="1097">
        <v>24</v>
      </c>
      <c r="B1314" s="1097">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398"/>
      <c r="AD1314" s="398"/>
      <c r="AE1314" s="398"/>
      <c r="AF1314" s="398"/>
      <c r="AG1314" s="398"/>
      <c r="AH1314" s="399"/>
      <c r="AI1314" s="400"/>
      <c r="AJ1314" s="400"/>
      <c r="AK1314" s="400"/>
      <c r="AL1314" s="401"/>
      <c r="AM1314" s="402"/>
      <c r="AN1314" s="402"/>
      <c r="AO1314" s="403"/>
      <c r="AP1314" s="404"/>
      <c r="AQ1314" s="404"/>
      <c r="AR1314" s="404"/>
      <c r="AS1314" s="404"/>
      <c r="AT1314" s="404"/>
      <c r="AU1314" s="404"/>
      <c r="AV1314" s="404"/>
      <c r="AW1314" s="404"/>
      <c r="AX1314" s="404"/>
    </row>
    <row r="1315" spans="1:50" ht="26.25" customHeight="1" x14ac:dyDescent="0.15">
      <c r="A1315" s="1097">
        <v>25</v>
      </c>
      <c r="B1315" s="1097">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398"/>
      <c r="AD1315" s="398"/>
      <c r="AE1315" s="398"/>
      <c r="AF1315" s="398"/>
      <c r="AG1315" s="398"/>
      <c r="AH1315" s="399"/>
      <c r="AI1315" s="400"/>
      <c r="AJ1315" s="400"/>
      <c r="AK1315" s="400"/>
      <c r="AL1315" s="401"/>
      <c r="AM1315" s="402"/>
      <c r="AN1315" s="402"/>
      <c r="AO1315" s="403"/>
      <c r="AP1315" s="404"/>
      <c r="AQ1315" s="404"/>
      <c r="AR1315" s="404"/>
      <c r="AS1315" s="404"/>
      <c r="AT1315" s="404"/>
      <c r="AU1315" s="404"/>
      <c r="AV1315" s="404"/>
      <c r="AW1315" s="404"/>
      <c r="AX1315" s="404"/>
    </row>
    <row r="1316" spans="1:50" ht="26.25" customHeight="1" x14ac:dyDescent="0.15">
      <c r="A1316" s="1097">
        <v>26</v>
      </c>
      <c r="B1316" s="1097">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398"/>
      <c r="AD1316" s="398"/>
      <c r="AE1316" s="398"/>
      <c r="AF1316" s="398"/>
      <c r="AG1316" s="398"/>
      <c r="AH1316" s="399"/>
      <c r="AI1316" s="400"/>
      <c r="AJ1316" s="400"/>
      <c r="AK1316" s="400"/>
      <c r="AL1316" s="401"/>
      <c r="AM1316" s="402"/>
      <c r="AN1316" s="402"/>
      <c r="AO1316" s="403"/>
      <c r="AP1316" s="404"/>
      <c r="AQ1316" s="404"/>
      <c r="AR1316" s="404"/>
      <c r="AS1316" s="404"/>
      <c r="AT1316" s="404"/>
      <c r="AU1316" s="404"/>
      <c r="AV1316" s="404"/>
      <c r="AW1316" s="404"/>
      <c r="AX1316" s="404"/>
    </row>
    <row r="1317" spans="1:50" ht="26.25" customHeight="1" x14ac:dyDescent="0.15">
      <c r="A1317" s="1097">
        <v>27</v>
      </c>
      <c r="B1317" s="1097">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398"/>
      <c r="AD1317" s="398"/>
      <c r="AE1317" s="398"/>
      <c r="AF1317" s="398"/>
      <c r="AG1317" s="398"/>
      <c r="AH1317" s="399"/>
      <c r="AI1317" s="400"/>
      <c r="AJ1317" s="400"/>
      <c r="AK1317" s="400"/>
      <c r="AL1317" s="401"/>
      <c r="AM1317" s="402"/>
      <c r="AN1317" s="402"/>
      <c r="AO1317" s="403"/>
      <c r="AP1317" s="404"/>
      <c r="AQ1317" s="404"/>
      <c r="AR1317" s="404"/>
      <c r="AS1317" s="404"/>
      <c r="AT1317" s="404"/>
      <c r="AU1317" s="404"/>
      <c r="AV1317" s="404"/>
      <c r="AW1317" s="404"/>
      <c r="AX1317" s="404"/>
    </row>
    <row r="1318" spans="1:50" ht="26.25" customHeight="1" x14ac:dyDescent="0.15">
      <c r="A1318" s="1097">
        <v>28</v>
      </c>
      <c r="B1318" s="1097">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398"/>
      <c r="AD1318" s="398"/>
      <c r="AE1318" s="398"/>
      <c r="AF1318" s="398"/>
      <c r="AG1318" s="398"/>
      <c r="AH1318" s="399"/>
      <c r="AI1318" s="400"/>
      <c r="AJ1318" s="400"/>
      <c r="AK1318" s="400"/>
      <c r="AL1318" s="401"/>
      <c r="AM1318" s="402"/>
      <c r="AN1318" s="402"/>
      <c r="AO1318" s="403"/>
      <c r="AP1318" s="404"/>
      <c r="AQ1318" s="404"/>
      <c r="AR1318" s="404"/>
      <c r="AS1318" s="404"/>
      <c r="AT1318" s="404"/>
      <c r="AU1318" s="404"/>
      <c r="AV1318" s="404"/>
      <c r="AW1318" s="404"/>
      <c r="AX1318" s="404"/>
    </row>
    <row r="1319" spans="1:50" ht="26.25" customHeight="1" x14ac:dyDescent="0.15">
      <c r="A1319" s="1097">
        <v>29</v>
      </c>
      <c r="B1319" s="1097">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398"/>
      <c r="AD1319" s="398"/>
      <c r="AE1319" s="398"/>
      <c r="AF1319" s="398"/>
      <c r="AG1319" s="398"/>
      <c r="AH1319" s="399"/>
      <c r="AI1319" s="400"/>
      <c r="AJ1319" s="400"/>
      <c r="AK1319" s="400"/>
      <c r="AL1319" s="401"/>
      <c r="AM1319" s="402"/>
      <c r="AN1319" s="402"/>
      <c r="AO1319" s="403"/>
      <c r="AP1319" s="404"/>
      <c r="AQ1319" s="404"/>
      <c r="AR1319" s="404"/>
      <c r="AS1319" s="404"/>
      <c r="AT1319" s="404"/>
      <c r="AU1319" s="404"/>
      <c r="AV1319" s="404"/>
      <c r="AW1319" s="404"/>
      <c r="AX1319" s="404"/>
    </row>
    <row r="1320" spans="1:50" ht="26.25" customHeight="1" x14ac:dyDescent="0.15">
      <c r="A1320" s="1097">
        <v>30</v>
      </c>
      <c r="B1320" s="1097">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398"/>
      <c r="AD1320" s="398"/>
      <c r="AE1320" s="398"/>
      <c r="AF1320" s="398"/>
      <c r="AG1320" s="398"/>
      <c r="AH1320" s="399"/>
      <c r="AI1320" s="400"/>
      <c r="AJ1320" s="400"/>
      <c r="AK1320" s="400"/>
      <c r="AL1320" s="401"/>
      <c r="AM1320" s="402"/>
      <c r="AN1320" s="402"/>
      <c r="AO1320" s="403"/>
      <c r="AP1320" s="404"/>
      <c r="AQ1320" s="404"/>
      <c r="AR1320" s="404"/>
      <c r="AS1320" s="404"/>
      <c r="AT1320" s="404"/>
      <c r="AU1320" s="404"/>
      <c r="AV1320" s="404"/>
      <c r="AW1320" s="404"/>
      <c r="AX1320" s="404"/>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2017-06-30T07:25:37Z</cp:lastPrinted>
  <dcterms:created xsi:type="dcterms:W3CDTF">2012-03-13T00:50:25Z</dcterms:created>
  <dcterms:modified xsi:type="dcterms:W3CDTF">2017-07-04T08:00:47Z</dcterms:modified>
</cp:coreProperties>
</file>