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<sst xmlns="http://schemas.openxmlformats.org/spreadsheetml/2006/main" count="2782" uniqueCount="580">
  <si>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</si>
  <si>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</si>
  <si>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</si>
  <si>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</si>
  <si>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</si>
  <si>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</si>
  <si>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</si>
  <si>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</si>
  <si>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</si>
  <si>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</si>
  <si>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</si>
  <si>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</si>
  <si>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</si>
  <si>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</si>
  <si>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</si>
  <si>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</si>
  <si>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</si>
  <si>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</si>
  <si>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</si>
  <si>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</si>
  <si>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</si>
  <si>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</si>
  <si>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</si>
  <si>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</si>
  <si>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</si>
  <si>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</si>
  <si>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</si>
  <si>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</si>
  <si>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</si>
  <si>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</si>
  <si>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</si>
  <si>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</si>
  <si>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</si>
  <si>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</si>
  <si>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</si>
  <si>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</si>
  <si>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</si>
  <si>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</si>
  <si>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</si>
  <si>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</si>
  <si>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</si>
  <si>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</si>
  <si>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</si>
  <si>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</si>
  <si>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</si>
  <si>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</si>
  <si>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</si>
  <si>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</si>
  <si>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</si>
  <si>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</si>
  <si>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</si>
  <si>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</si>
  <si>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</si>
  <si>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</si>
  <si>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</si>
  <si>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</si>
  <si>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</si>
  <si>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</si>
  <si>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</si>
  <si>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</si>
  <si>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</si>
  <si>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</si>
  <si>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</si>
  <si>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</si>
  <si>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</si>
  <si>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</si>
  <si>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</si>
  <si>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</si>
  <si>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</si>
  <si>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</si>
  <si>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</si>
  <si>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</si>
  <si>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</si>
  <si>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</si>
  <si>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</si>
  <si>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</si>
  <si>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</si>
  <si>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</si>
  <si>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</si>
  <si>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</si>
  <si>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</si>
  <si>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</si>
  <si>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</si>
  <si>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</si>
  <si>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</si>
  <si>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</si>
  <si>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</si>
  <si>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</si>
  <si>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</si>
  <si>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</si>
  <si>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</si>
  <si>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</si>
  <si>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</si>
  <si>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</si>
  <si>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</si>
  <si>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</si>
  <si>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</si>
  <si>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</si>
  <si>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</si>
  <si>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</si>
  <si>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</si>
  <si>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</si>
  <si>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</si>
  <si>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</si>
  <si>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</si>
  <si>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</si>
  <si>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</si>
  <si>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</si>
  <si>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</si>
  <si>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</si>
  <si>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</si>
  <si>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</si>
  <si>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</si>
  <si>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</si>
  <si>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</si>
  <si>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</si>
  <si>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</si>
  <si>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</si>
  <si>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</si>
  <si>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</si>
  <si>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</si>
  <si>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</si>
  <si>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</si>
  <si>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</si>
  <si>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</si>
  <si>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</si>
  <si>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</si>
  <si>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</si>
  <si>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</si>
  <si>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</si>
  <si>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</si>
  <si>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</si>
  <si>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</si>
  <si>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</si>
  <si>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</si>
  <si>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</si>
  <si>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</si>
  <si>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</si>
  <si>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</si>
  <si>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</si>
  <si>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</si>
  <si>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</si>
  <si>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</si>
  <si>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</si>
  <si>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</si>
  <si>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</si>
  <si>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</si>
  <si>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</si>
  <si>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</si>
  <si>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</si>
  <si>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</si>
  <si>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</si>
  <si>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</si>
  <si>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</si>
  <si>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</si>
  <si>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</si>
  <si>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</si>
  <si>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</si>
  <si>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</si>
  <si>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</si>
  <si>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</si>
  <si>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</si>
  <si>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</si>
  <si>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</si>
  <si>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</si>
  <si>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</si>
  <si>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</si>
  <si>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</si>
  <si>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</si>
  <si>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</si>
  <si>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</si>
  <si>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</si>
  <si>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</si>
  <si>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</si>
  <si>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</si>
  <si>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</si>
  <si>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</si>
  <si>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</si>
  <si>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</si>
  <si>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</si>
  <si>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</si>
  <si>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</si>
  <si>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</si>
  <si>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</si>
  <si>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</si>
  <si>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</si>
  <si>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</si>
  <si>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</si>
  <si>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</si>
  <si>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</si>
  <si>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</si>
  <si>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</si>
  <si>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</si>
  <si>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</si>
  <si>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</si>
  <si>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</si>
  <si>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</si>
  <si>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</si>
  <si>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</si>
  <si>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</si>
  <si>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</si>
  <si>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</si>
  <si>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</si>
  <si>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</si>
  <si>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</si>
  <si>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</si>
  <si>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</si>
  <si>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</si>
  <si>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</si>
  <si>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</si>
  <si>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</si>
  <si>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</si>
  <si>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</si>
  <si>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</si>
  <si>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</si>
  <si>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</si>
  <si>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</si>
  <si>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</si>
  <si>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</si>
  <si>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</si>
  <si>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</si>
  <si>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</si>
  <si>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</si>
  <si>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</si>
  <si>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</si>
  <si>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</si>
  <si>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</si>
  <si>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</si>
  <si>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</si>
  <si>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</si>
  <si>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</si>
  <si>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</si>
  <si>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</si>
  <si>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</si>
  <si>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</si>
  <si>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</si>
  <si>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</si>
  <si>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</si>
  <si>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</si>
  <si>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</si>
  <si>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</si>
  <si>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</si>
  <si>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</si>
  <si>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</si>
  <si>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</si>
  <si>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</si>
  <si>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</si>
  <si>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</si>
  <si>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</si>
  <si>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</si>
  <si>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</si>
  <si>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</si>
  <si>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</si>
  <si>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</si>
  <si>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</si>
  <si>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</si>
  <si>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</si>
  <si>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</si>
  <si>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</si>
  <si>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</si>
  <si>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</si>
  <si>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</si>
  <si>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</si>
  <si>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</si>
  <si>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</si>
  <si>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</si>
  <si>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</si>
  <si>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</si>
  <si>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</si>
  <si>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</si>
  <si>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</si>
  <si>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</si>
  <si>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</si>
  <si>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</si>
  <si>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</si>
  <si>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</si>
  <si>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</si>
  <si>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</si>
  <si>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</si>
  <si>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</si>
  <si>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</si>
  <si>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</si>
  <si>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</si>
  <si>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</si>
  <si>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</si>
  <si>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</si>
  <si>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</si>
  <si>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</si>
  <si>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</si>
  <si>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</si>
  <si>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</si>
  <si>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</si>
  <si>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</si>
  <si>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</si>
  <si>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</si>
  <si>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</si>
  <si>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</si>
  <si>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</si>
  <si>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</si>
  <si>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</si>
  <si>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</si>
  <si>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</si>
  <si>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</si>
  <si>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</si>
  <si>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</si>
  <si>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</si>
  <si>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</si>
  <si>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</si>
  <si>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</si>
  <si>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</si>
  <si>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</si>
  <si>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</si>
  <si>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</si>
  <si>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</si>
  <si>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</si>
  <si>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</si>
  <si>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</si>
  <si>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</si>
  <si>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</si>
  <si>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</si>
  <si>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</si>
  <si>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</si>
  <si>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</si>
  <si>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</si>
  <si>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</si>
  <si>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</si>
  <si>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</si>
  <si>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</si>
  <si>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</si>
  <si>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</si>
  <si>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</si>
  <si>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</si>
  <si>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</si>
  <si>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</si>
  <si>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</si>
  <si>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</si>
  <si>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</si>
  <si>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</si>
  <si>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</si>
  <si>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</si>
  <si>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</si>
  <si>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</si>
  <si>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</si>
  <si>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</si>
  <si>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</si>
  <si>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</si>
  <si>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</si>
  <si>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</si>
  <si>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</si>
  <si>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</si>
  <si>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</si>
  <si>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</si>
  <si>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</si>
  <si>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</si>
  <si>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</si>
  <si>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</si>
  <si>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</si>
  <si>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</si>
  <si>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</si>
  <si>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</si>
  <si>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</si>
  <si>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</si>
  <si>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</si>
  <si>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</si>
  <si>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</si>
  <si>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</si>
  <si>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</si>
  <si>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</si>
  <si>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</si>
  <si>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</si>
  <si>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</si>
  <si>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</si>
  <si>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</si>
  <si>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</si>
  <si>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</si>
  <si>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</si>
  <si>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</si>
  <si>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</si>
  <si>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</si>
  <si>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</si>
  <si>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</si>
  <si>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</si>
  <si>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</si>
  <si>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</si>
  <si>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</si>
  <si>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</si>
  <si>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</si>
  <si>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</si>
  <si>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</si>
  <si>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</si>
  <si>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</si>
  <si>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</si>
  <si>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</si>
  <si>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</si>
  <si>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</si>
  <si>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</si>
  <si>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</si>
  <si>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</si>
  <si>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</si>
  <si>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</si>
  <si>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</si>
  <si>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</si>
  <si>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</si>
  <si>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</si>
  <si>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</si>
  <si>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</si>
  <si>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</si>
  <si>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</si>
  <si>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</si>
  <si>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</si>
  <si>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</si>
  <si>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</si>
  <si>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</si>
  <si>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</si>
  <si>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</si>
  <si>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</si>
  <si>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</si>
  <si>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</si>
  <si>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</si>
  <si>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</si>
  <si>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</si>
  <si>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</si>
  <si>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</si>
  <si>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</si>
  <si>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</si>
  <si>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</si>
  <si>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</si>
  <si>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</si>
  <si>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</si>
  <si>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</si>
  <si>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</si>
  <si>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</si>
  <si>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</si>
  <si>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</si>
  <si>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</si>
  <si>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</si>
  <si>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</si>
  <si>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</si>
  <si>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</si>
  <si>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</si>
  <si>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</si>
  <si>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</si>
  <si>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</si>
  <si>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</si>
  <si>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</si>
  <si>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</si>
  <si>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</si>
  <si>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</si>
  <si>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</si>
  <si>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</si>
  <si>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</si>
  <si>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</si>
  <si>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</si>
  <si>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</si>
  <si>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</si>
  <si>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</si>
  <si>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</si>
  <si>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</si>
  <si>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</si>
  <si>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</si>
  <si>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</si>
  <si>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</si>
  <si>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</si>
  <si>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</si>
  <si>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</si>
  <si>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</si>
  <si>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</si>
  <si>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</si>
  <si>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</si>
  <si>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</si>
  <si>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</si>
  <si>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</si>
  <si>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</si>
  <si>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</si>
  <si>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</si>
  <si>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</si>
  <si>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</si>
  <si>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</si>
  <si>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</si>
  <si>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</si>
  <si>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</si>
  <si>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</si>
  <si>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</si>
  <si>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</si>
  <si>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</si>
  <si>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</si>
  <si>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</si>
  <si>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</si>
  <si>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</si>
  <si>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</si>
  <si>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</si>
  <si>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</si>
  <si>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</si>
  <si>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</si>
  <si>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</si>
  <si>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</si>
  <si>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</si>
  <si>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</si>
  <si>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</si>
  <si>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</si>
  <si>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</si>
  <si>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</si>
  <si>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</si>
  <si>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</si>
  <si>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</si>
  <si>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</si>
  <si>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</si>
  <si>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</si>
  <si>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</si>
  <si>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</si>
  <si>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</si>
  <si>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</si>
  <si>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</si>
  <si>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</si>
  <si>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</si>
  <si>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</si>
  <si>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</si>
  <si>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</si>
  <si>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</si>
  <si>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総合外交政策局</t>
    <rPh sb="0" eb="2">
      <t>ソウゴウ</t>
    </rPh>
    <rPh sb="2" eb="4">
      <t>ガイコウ</t>
    </rPh>
    <rPh sb="4" eb="7">
      <t>セイサクキョク</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</si>
  <si>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</si>
  <si>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</si>
  <si>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t>
  </si>
  <si>
    <t>-</t>
    <phoneticPr fontId="5"/>
  </si>
  <si>
    <t>-</t>
    <phoneticPr fontId="5"/>
  </si>
  <si>
    <t>-</t>
    <phoneticPr fontId="5"/>
  </si>
  <si>
    <t>-</t>
    <phoneticPr fontId="5"/>
  </si>
  <si>
    <t>-</t>
    <phoneticPr fontId="5"/>
  </si>
  <si>
    <t>-</t>
    <phoneticPr fontId="5"/>
  </si>
  <si>
    <t>-</t>
    <phoneticPr fontId="5"/>
  </si>
  <si>
    <t>-</t>
    <phoneticPr fontId="5"/>
  </si>
  <si>
    <t>※イメージ図</t>
    <rPh sb="5" eb="6">
      <t>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</si>
  <si>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</si>
  <si>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</si>
  <si>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</si>
  <si>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</si>
  <si>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</si>
  <si>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</si>
  <si>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</si>
  <si>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</si>
  <si>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</si>
  <si>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</si>
  <si>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</si>
  <si>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</si>
  <si>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</si>
  <si>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</si>
  <si>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</si>
  <si>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</si>
  <si>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米ドル</t>
    <rPh sb="0" eb="1">
      <t>ベイ</t>
    </rPh>
    <phoneticPr fontId="5"/>
  </si>
  <si>
    <t>回</t>
    <rPh sb="0" eb="1">
      <t>カイ</t>
    </rPh>
    <phoneticPr fontId="5"/>
  </si>
  <si>
    <t>-</t>
    <phoneticPr fontId="5"/>
  </si>
  <si>
    <t>-</t>
    <phoneticPr fontId="5"/>
  </si>
  <si>
    <t>-</t>
    <phoneticPr fontId="5"/>
  </si>
  <si>
    <t>-</t>
    <phoneticPr fontId="5"/>
  </si>
  <si>
    <t>課長　三浦　潤</t>
    <rPh sb="0" eb="2">
      <t>カチョウ</t>
    </rPh>
    <rPh sb="3" eb="5">
      <t>ミウラ</t>
    </rPh>
    <rPh sb="6" eb="7">
      <t>ジュン</t>
    </rPh>
    <phoneticPr fontId="5"/>
  </si>
  <si>
    <t>国連政策課</t>
    <rPh sb="0" eb="2">
      <t>コクレン</t>
    </rPh>
    <rPh sb="2" eb="4">
      <t>セイサク</t>
    </rPh>
    <rPh sb="4" eb="5">
      <t>カ</t>
    </rPh>
    <phoneticPr fontId="5"/>
  </si>
  <si>
    <t>化学兵器使用の責任者が特定された事例の数</t>
    <rPh sb="0" eb="2">
      <t>カガク</t>
    </rPh>
    <rPh sb="2" eb="4">
      <t>ヘイキ</t>
    </rPh>
    <rPh sb="4" eb="6">
      <t>シヨウ</t>
    </rPh>
    <rPh sb="7" eb="10">
      <t>セキニンシャ</t>
    </rPh>
    <rPh sb="11" eb="13">
      <t>トクテイ</t>
    </rPh>
    <rPh sb="16" eb="18">
      <t>ジレイ</t>
    </rPh>
    <rPh sb="19" eb="20">
      <t>カズ</t>
    </rPh>
    <phoneticPr fontId="5"/>
  </si>
  <si>
    <t>案件数</t>
    <rPh sb="0" eb="1">
      <t>アン</t>
    </rPh>
    <rPh sb="1" eb="3">
      <t>ケンスウ</t>
    </rPh>
    <phoneticPr fontId="5"/>
  </si>
  <si>
    <t>報告書の提出回数</t>
    <rPh sb="0" eb="3">
      <t>ホウコクショ</t>
    </rPh>
    <rPh sb="4" eb="6">
      <t>テイシュツ</t>
    </rPh>
    <rPh sb="6" eb="8">
      <t>カイスウ</t>
    </rPh>
    <phoneticPr fontId="5"/>
  </si>
  <si>
    <t>日本の拠出額／報告書の提出回数　　　　　　　　　　　　　　</t>
    <rPh sb="0" eb="2">
      <t>ニホン</t>
    </rPh>
    <rPh sb="3" eb="6">
      <t>キョシュツガク</t>
    </rPh>
    <rPh sb="7" eb="10">
      <t>ホウコクショ</t>
    </rPh>
    <rPh sb="11" eb="13">
      <t>テイシュツ</t>
    </rPh>
    <rPh sb="13" eb="15">
      <t>カイスウ</t>
    </rPh>
    <phoneticPr fontId="5"/>
  </si>
  <si>
    <t>基本目標Ⅱ　国民の安全の確保と反映を目指し，望ましい国際環境を確保すること</t>
    <phoneticPr fontId="5"/>
  </si>
  <si>
    <t>施策VⅡ－１　国際機関を通じた政務及び安全保障分野に係る国際貢献</t>
    <rPh sb="7" eb="9">
      <t>コクサイ</t>
    </rPh>
    <rPh sb="9" eb="11">
      <t>キカン</t>
    </rPh>
    <rPh sb="12" eb="13">
      <t>ツウ</t>
    </rPh>
    <rPh sb="15" eb="17">
      <t>セイム</t>
    </rPh>
    <rPh sb="17" eb="18">
      <t>オヨ</t>
    </rPh>
    <rPh sb="19" eb="21">
      <t>アンゼン</t>
    </rPh>
    <rPh sb="21" eb="23">
      <t>ホショウ</t>
    </rPh>
    <rPh sb="23" eb="25">
      <t>ブンヤ</t>
    </rPh>
    <rPh sb="26" eb="27">
      <t>カカ</t>
    </rPh>
    <rPh sb="28" eb="30">
      <t>コクサイ</t>
    </rPh>
    <rPh sb="30" eb="32">
      <t>コウケン</t>
    </rPh>
    <phoneticPr fontId="5"/>
  </si>
  <si>
    <t>平成３０年</t>
    <rPh sb="0" eb="2">
      <t>ヘイセイ</t>
    </rPh>
    <rPh sb="4" eb="5">
      <t>ネン</t>
    </rPh>
    <phoneticPr fontId="5"/>
  </si>
  <si>
    <t>シリア政治プロセスの進展とシリア社会の安定</t>
    <rPh sb="3" eb="5">
      <t>セイジ</t>
    </rPh>
    <rPh sb="10" eb="12">
      <t>シンテン</t>
    </rPh>
    <rPh sb="16" eb="18">
      <t>シャカイ</t>
    </rPh>
    <rPh sb="19" eb="21">
      <t>アンテイ</t>
    </rPh>
    <phoneticPr fontId="5"/>
  </si>
  <si>
    <t>類似の事業はない。</t>
    <rPh sb="0" eb="2">
      <t>ルイジ</t>
    </rPh>
    <rPh sb="3" eb="5">
      <t>ジギョウ</t>
    </rPh>
    <phoneticPr fontId="5"/>
  </si>
  <si>
    <t>調査費</t>
    <rPh sb="0" eb="3">
      <t>チョウサヒ</t>
    </rPh>
    <phoneticPr fontId="5"/>
  </si>
  <si>
    <t>コンサルタント・通訳雇用，調査旅費</t>
    <rPh sb="8" eb="10">
      <t>ツウヤク</t>
    </rPh>
    <rPh sb="10" eb="12">
      <t>コヨウ</t>
    </rPh>
    <rPh sb="13" eb="15">
      <t>チョウサ</t>
    </rPh>
    <rPh sb="15" eb="17">
      <t>リョヒ</t>
    </rPh>
    <phoneticPr fontId="5"/>
  </si>
  <si>
    <t>国連・化学兵器禁止機関合同調査メカニズム信託基金</t>
    <rPh sb="0" eb="2">
      <t>コクレン</t>
    </rPh>
    <rPh sb="3" eb="5">
      <t>カガク</t>
    </rPh>
    <rPh sb="5" eb="7">
      <t>ヘイキ</t>
    </rPh>
    <rPh sb="7" eb="9">
      <t>キンシ</t>
    </rPh>
    <rPh sb="9" eb="11">
      <t>キカン</t>
    </rPh>
    <rPh sb="11" eb="13">
      <t>ゴウドウ</t>
    </rPh>
    <rPh sb="13" eb="15">
      <t>チョウサ</t>
    </rPh>
    <rPh sb="20" eb="22">
      <t>シンタク</t>
    </rPh>
    <rPh sb="22" eb="24">
      <t>キキン</t>
    </rPh>
    <phoneticPr fontId="5"/>
  </si>
  <si>
    <t>国際連合安全保障理事会決議第２２３５号</t>
    <rPh sb="0" eb="2">
      <t>コクサイ</t>
    </rPh>
    <rPh sb="2" eb="4">
      <t>レンゴウ</t>
    </rPh>
    <rPh sb="4" eb="6">
      <t>アンゼン</t>
    </rPh>
    <rPh sb="6" eb="8">
      <t>ホショウ</t>
    </rPh>
    <rPh sb="8" eb="11">
      <t>リジカイ</t>
    </rPh>
    <rPh sb="11" eb="13">
      <t>ケツギ</t>
    </rPh>
    <rPh sb="13" eb="14">
      <t>ダイ</t>
    </rPh>
    <rPh sb="18" eb="19">
      <t>ゴウ</t>
    </rPh>
    <phoneticPr fontId="5"/>
  </si>
  <si>
    <t>○事業初年度の調査により，調査対象９件中，３件について責任の所在が明らかにされた。</t>
    <phoneticPr fontId="5"/>
  </si>
  <si>
    <t>内戦が続くシリアでは，人道状況が大幅に悪化しているが，国際社会においては，人道的対応のみならず，一刻も早い政治的解決が求められており，政治プロセスの進展に寄与する本案件は，日本を含む国際社会のニーズが高い事業と言える。</t>
    <rPh sb="0" eb="2">
      <t>ナイセン</t>
    </rPh>
    <rPh sb="3" eb="4">
      <t>ツヅ</t>
    </rPh>
    <rPh sb="11" eb="13">
      <t>ジンドウ</t>
    </rPh>
    <rPh sb="13" eb="15">
      <t>ジョウキョウ</t>
    </rPh>
    <rPh sb="16" eb="18">
      <t>オオハバ</t>
    </rPh>
    <rPh sb="19" eb="21">
      <t>アッカ</t>
    </rPh>
    <rPh sb="27" eb="29">
      <t>コクサイ</t>
    </rPh>
    <rPh sb="29" eb="31">
      <t>シャカイ</t>
    </rPh>
    <rPh sb="37" eb="40">
      <t>ジンドウテキ</t>
    </rPh>
    <rPh sb="40" eb="42">
      <t>タイオウ</t>
    </rPh>
    <rPh sb="48" eb="50">
      <t>イッコク</t>
    </rPh>
    <rPh sb="51" eb="52">
      <t>ハヤ</t>
    </rPh>
    <rPh sb="53" eb="56">
      <t>セイジテキ</t>
    </rPh>
    <rPh sb="56" eb="58">
      <t>カイケツ</t>
    </rPh>
    <rPh sb="59" eb="60">
      <t>モト</t>
    </rPh>
    <rPh sb="67" eb="69">
      <t>セイジ</t>
    </rPh>
    <rPh sb="74" eb="76">
      <t>シンテン</t>
    </rPh>
    <rPh sb="77" eb="79">
      <t>キヨ</t>
    </rPh>
    <rPh sb="81" eb="82">
      <t>ホン</t>
    </rPh>
    <rPh sb="82" eb="84">
      <t>アンケン</t>
    </rPh>
    <rPh sb="86" eb="88">
      <t>ニホン</t>
    </rPh>
    <rPh sb="89" eb="90">
      <t>フク</t>
    </rPh>
    <rPh sb="91" eb="93">
      <t>コクサイ</t>
    </rPh>
    <rPh sb="93" eb="95">
      <t>シャカイ</t>
    </rPh>
    <rPh sb="100" eb="101">
      <t>タカ</t>
    </rPh>
    <rPh sb="102" eb="104">
      <t>ジギョウ</t>
    </rPh>
    <rPh sb="105" eb="106">
      <t>イ</t>
    </rPh>
    <phoneticPr fontId="5"/>
  </si>
  <si>
    <t>シリアを始めとする中東・アフリカ地域の安定は，国際社会における重要課題であり，積極的平和主義を掲げる我が国が本件調査の進展を後押しすることによって，我が国による国際の平和と安全への貢献を発信することが可能となる。</t>
    <rPh sb="4" eb="5">
      <t>ハジ</t>
    </rPh>
    <rPh sb="9" eb="11">
      <t>チュウトウ</t>
    </rPh>
    <rPh sb="16" eb="18">
      <t>チイキ</t>
    </rPh>
    <rPh sb="19" eb="21">
      <t>アンテイ</t>
    </rPh>
    <rPh sb="23" eb="25">
      <t>コクサイ</t>
    </rPh>
    <rPh sb="25" eb="27">
      <t>シャカイ</t>
    </rPh>
    <rPh sb="31" eb="33">
      <t>ジュウヨウ</t>
    </rPh>
    <rPh sb="33" eb="35">
      <t>カダイ</t>
    </rPh>
    <rPh sb="39" eb="41">
      <t>セッキョク</t>
    </rPh>
    <rPh sb="41" eb="42">
      <t>テキ</t>
    </rPh>
    <rPh sb="42" eb="44">
      <t>ヘイワ</t>
    </rPh>
    <rPh sb="44" eb="46">
      <t>シュギ</t>
    </rPh>
    <rPh sb="47" eb="48">
      <t>カカ</t>
    </rPh>
    <rPh sb="50" eb="51">
      <t>ワ</t>
    </rPh>
    <rPh sb="52" eb="53">
      <t>クニ</t>
    </rPh>
    <rPh sb="54" eb="56">
      <t>ホンケン</t>
    </rPh>
    <rPh sb="56" eb="58">
      <t>チョウサ</t>
    </rPh>
    <rPh sb="59" eb="61">
      <t>シンテン</t>
    </rPh>
    <rPh sb="62" eb="64">
      <t>アトオ</t>
    </rPh>
    <rPh sb="74" eb="75">
      <t>ワ</t>
    </rPh>
    <rPh sb="76" eb="77">
      <t>クニ</t>
    </rPh>
    <rPh sb="80" eb="82">
      <t>コクサイ</t>
    </rPh>
    <rPh sb="83" eb="85">
      <t>ヘイワ</t>
    </rPh>
    <rPh sb="86" eb="88">
      <t>アンゼン</t>
    </rPh>
    <rPh sb="90" eb="92">
      <t>コウケン</t>
    </rPh>
    <rPh sb="93" eb="95">
      <t>ハッシン</t>
    </rPh>
    <rPh sb="100" eb="102">
      <t>カノウ</t>
    </rPh>
    <phoneticPr fontId="5"/>
  </si>
  <si>
    <t>化学兵器禁止機関事実調査ミッションがシリアにおいて化学兵器が使用されたと判断した２３件の事案が調査対象となっているが，次年度は９件の事案について，化学兵器使用の責任者を特定する。</t>
    <rPh sb="0" eb="2">
      <t>カガク</t>
    </rPh>
    <rPh sb="2" eb="4">
      <t>ヘイキ</t>
    </rPh>
    <rPh sb="4" eb="6">
      <t>キンシ</t>
    </rPh>
    <rPh sb="6" eb="8">
      <t>キカン</t>
    </rPh>
    <rPh sb="8" eb="10">
      <t>ジジツ</t>
    </rPh>
    <rPh sb="10" eb="12">
      <t>チョウサ</t>
    </rPh>
    <rPh sb="25" eb="27">
      <t>カガク</t>
    </rPh>
    <rPh sb="27" eb="29">
      <t>ヘイキ</t>
    </rPh>
    <rPh sb="30" eb="32">
      <t>シヨウ</t>
    </rPh>
    <rPh sb="36" eb="38">
      <t>ハンダン</t>
    </rPh>
    <rPh sb="42" eb="43">
      <t>ケン</t>
    </rPh>
    <rPh sb="44" eb="46">
      <t>ジアン</t>
    </rPh>
    <rPh sb="47" eb="49">
      <t>チョウサ</t>
    </rPh>
    <rPh sb="49" eb="51">
      <t>タイショウ</t>
    </rPh>
    <rPh sb="59" eb="62">
      <t>ジネンド</t>
    </rPh>
    <rPh sb="64" eb="65">
      <t>ケン</t>
    </rPh>
    <rPh sb="66" eb="68">
      <t>ジアン</t>
    </rPh>
    <rPh sb="73" eb="75">
      <t>カガク</t>
    </rPh>
    <rPh sb="75" eb="77">
      <t>ヘイキ</t>
    </rPh>
    <rPh sb="77" eb="79">
      <t>シヨウ</t>
    </rPh>
    <rPh sb="80" eb="83">
      <t>セキニンシャ</t>
    </rPh>
    <rPh sb="84" eb="86">
      <t>トクテイ</t>
    </rPh>
    <phoneticPr fontId="5"/>
  </si>
  <si>
    <t xml:space="preserve">シリアで化学兵器が使用されたと化学兵器禁止機関事実調査ミッションが認定した２３件の案件の内，９件の化学兵器使用の責任の所在を特定することで，シリア政治プロセスの進展に貢献し，シリア社会の安定に寄与する。また，化学兵器使用の責任の所在を明らかにすることにより，今後の化学兵器の使用を抑止する。
</t>
    <rPh sb="4" eb="6">
      <t>カガク</t>
    </rPh>
    <rPh sb="6" eb="8">
      <t>ヘイキ</t>
    </rPh>
    <rPh sb="9" eb="11">
      <t>シヨウ</t>
    </rPh>
    <rPh sb="15" eb="17">
      <t>カガク</t>
    </rPh>
    <rPh sb="17" eb="19">
      <t>ヘイキ</t>
    </rPh>
    <rPh sb="19" eb="21">
      <t>キンシ</t>
    </rPh>
    <rPh sb="21" eb="23">
      <t>キカン</t>
    </rPh>
    <rPh sb="23" eb="25">
      <t>ジジツ</t>
    </rPh>
    <rPh sb="25" eb="27">
      <t>チョウサ</t>
    </rPh>
    <rPh sb="33" eb="35">
      <t>ニンテイ</t>
    </rPh>
    <rPh sb="39" eb="40">
      <t>ケン</t>
    </rPh>
    <rPh sb="41" eb="43">
      <t>アンケン</t>
    </rPh>
    <rPh sb="44" eb="45">
      <t>ウチ</t>
    </rPh>
    <rPh sb="47" eb="48">
      <t>ケン</t>
    </rPh>
    <rPh sb="59" eb="61">
      <t>ショザイ</t>
    </rPh>
    <rPh sb="62" eb="64">
      <t>トクテイ</t>
    </rPh>
    <rPh sb="73" eb="75">
      <t>セイジ</t>
    </rPh>
    <rPh sb="80" eb="82">
      <t>シンテン</t>
    </rPh>
    <rPh sb="83" eb="85">
      <t>コウケン</t>
    </rPh>
    <rPh sb="90" eb="92">
      <t>シャカイ</t>
    </rPh>
    <rPh sb="93" eb="95">
      <t>アンテイ</t>
    </rPh>
    <rPh sb="96" eb="98">
      <t>キヨ</t>
    </rPh>
    <phoneticPr fontId="5"/>
  </si>
  <si>
    <t>化学兵器禁止機関（ＯＰＣＷ）・国連共同調査メカニズム（ＪＩＭ）拠出金</t>
    <rPh sb="0" eb="2">
      <t>カガク</t>
    </rPh>
    <rPh sb="2" eb="4">
      <t>ヘイキ</t>
    </rPh>
    <rPh sb="4" eb="6">
      <t>キンシ</t>
    </rPh>
    <rPh sb="6" eb="8">
      <t>キカン</t>
    </rPh>
    <rPh sb="15" eb="17">
      <t>コクレン</t>
    </rPh>
    <rPh sb="17" eb="19">
      <t>キョウドウ</t>
    </rPh>
    <rPh sb="19" eb="21">
      <t>チョウサ</t>
    </rPh>
    <rPh sb="21" eb="23">
      <t>ドウチョウサ</t>
    </rPh>
    <rPh sb="31" eb="34">
      <t>キョシュツキン</t>
    </rPh>
    <phoneticPr fontId="5"/>
  </si>
  <si>
    <t>　シリアでの化学兵器使用の責任者特定調査を行う化学兵器禁止機関（ＯＰＣＷ）と国連による共同調査メカニズム（ＪＩＭ）の活動を支援することにより，シリア政治プロセスの進展に貢献し，シリア社会に安定をもたらす。さらに，化学兵器使用の責任の所在を明らかにすることにより，今後の化学兵器使用を抑止する効果も期待される。
　中東地域の安定は，国際社会における重要課題であり，当該地域での重要な調査活動を行っている化学兵器禁止機関（ＯＰＣＷ）と国連による共同調査メカニズムに対し支援を行うことで，積極的平和主義を掲げる我が国が，安全保障理事会及び他の大型外交舞台において，我が国による国際の平和と安全への貢献を発信することが可能となる。</t>
    <rPh sb="6" eb="8">
      <t>カガク</t>
    </rPh>
    <rPh sb="8" eb="10">
      <t>ヘイキ</t>
    </rPh>
    <rPh sb="10" eb="12">
      <t>シヨウ</t>
    </rPh>
    <rPh sb="13" eb="16">
      <t>セキニンシャ</t>
    </rPh>
    <rPh sb="16" eb="18">
      <t>トクテイ</t>
    </rPh>
    <rPh sb="18" eb="20">
      <t>チョウサ</t>
    </rPh>
    <rPh sb="21" eb="22">
      <t>オコナ</t>
    </rPh>
    <rPh sb="23" eb="25">
      <t>カガク</t>
    </rPh>
    <rPh sb="25" eb="27">
      <t>ヘイキ</t>
    </rPh>
    <rPh sb="27" eb="29">
      <t>キンシ</t>
    </rPh>
    <rPh sb="29" eb="31">
      <t>キカン</t>
    </rPh>
    <rPh sb="38" eb="40">
      <t>コクレン</t>
    </rPh>
    <rPh sb="43" eb="45">
      <t>キョウドウ</t>
    </rPh>
    <rPh sb="45" eb="47">
      <t>チョウサ</t>
    </rPh>
    <rPh sb="58" eb="60">
      <t>カツドウ</t>
    </rPh>
    <rPh sb="61" eb="63">
      <t>シエン</t>
    </rPh>
    <rPh sb="74" eb="76">
      <t>セイジ</t>
    </rPh>
    <rPh sb="81" eb="83">
      <t>シンテン</t>
    </rPh>
    <rPh sb="84" eb="86">
      <t>コウケン</t>
    </rPh>
    <rPh sb="91" eb="93">
      <t>シャカイ</t>
    </rPh>
    <rPh sb="94" eb="96">
      <t>アンテイ</t>
    </rPh>
    <rPh sb="106" eb="108">
      <t>カガク</t>
    </rPh>
    <rPh sb="108" eb="110">
      <t>ヘイキ</t>
    </rPh>
    <rPh sb="110" eb="112">
      <t>シヨウ</t>
    </rPh>
    <rPh sb="113" eb="115">
      <t>セキニン</t>
    </rPh>
    <rPh sb="116" eb="118">
      <t>ショザイ</t>
    </rPh>
    <rPh sb="119" eb="120">
      <t>アキ</t>
    </rPh>
    <rPh sb="131" eb="133">
      <t>コンゴ</t>
    </rPh>
    <rPh sb="134" eb="136">
      <t>カガク</t>
    </rPh>
    <rPh sb="136" eb="138">
      <t>ヘイキ</t>
    </rPh>
    <rPh sb="138" eb="140">
      <t>シヨウ</t>
    </rPh>
    <rPh sb="141" eb="143">
      <t>ヨクシ</t>
    </rPh>
    <rPh sb="145" eb="147">
      <t>コウカ</t>
    </rPh>
    <rPh sb="148" eb="150">
      <t>キタイ</t>
    </rPh>
    <rPh sb="156" eb="158">
      <t>チュウトウ</t>
    </rPh>
    <rPh sb="158" eb="160">
      <t>チイキ</t>
    </rPh>
    <rPh sb="161" eb="163">
      <t>アンテイ</t>
    </rPh>
    <rPh sb="165" eb="167">
      <t>コクサイ</t>
    </rPh>
    <rPh sb="167" eb="169">
      <t>シャカイ</t>
    </rPh>
    <rPh sb="173" eb="175">
      <t>ジュウヨウ</t>
    </rPh>
    <rPh sb="175" eb="177">
      <t>カダイ</t>
    </rPh>
    <rPh sb="181" eb="183">
      <t>トウガイ</t>
    </rPh>
    <rPh sb="183" eb="185">
      <t>チイキ</t>
    </rPh>
    <rPh sb="187" eb="189">
      <t>ジュウヨウ</t>
    </rPh>
    <rPh sb="190" eb="192">
      <t>チョウサ</t>
    </rPh>
    <rPh sb="192" eb="194">
      <t>カツドウ</t>
    </rPh>
    <rPh sb="195" eb="196">
      <t>オコナ</t>
    </rPh>
    <rPh sb="200" eb="202">
      <t>カガク</t>
    </rPh>
    <rPh sb="202" eb="204">
      <t>ヘイキ</t>
    </rPh>
    <rPh sb="204" eb="206">
      <t>キンシ</t>
    </rPh>
    <rPh sb="206" eb="208">
      <t>キカン</t>
    </rPh>
    <rPh sb="215" eb="217">
      <t>コクレン</t>
    </rPh>
    <rPh sb="220" eb="222">
      <t>キョウドウ</t>
    </rPh>
    <rPh sb="222" eb="224">
      <t>チョウサ</t>
    </rPh>
    <rPh sb="230" eb="231">
      <t>タイ</t>
    </rPh>
    <rPh sb="232" eb="234">
      <t>シエン</t>
    </rPh>
    <rPh sb="235" eb="236">
      <t>オコナ</t>
    </rPh>
    <rPh sb="241" eb="244">
      <t>セッキョクテキ</t>
    </rPh>
    <rPh sb="244" eb="246">
      <t>ヘイワ</t>
    </rPh>
    <rPh sb="246" eb="248">
      <t>シュギ</t>
    </rPh>
    <rPh sb="249" eb="250">
      <t>カカ</t>
    </rPh>
    <rPh sb="252" eb="253">
      <t>ワ</t>
    </rPh>
    <rPh sb="254" eb="255">
      <t>クニ</t>
    </rPh>
    <rPh sb="257" eb="259">
      <t>アンゼン</t>
    </rPh>
    <rPh sb="259" eb="261">
      <t>ホショウ</t>
    </rPh>
    <rPh sb="261" eb="264">
      <t>リジカイ</t>
    </rPh>
    <rPh sb="264" eb="265">
      <t>オヨ</t>
    </rPh>
    <rPh sb="266" eb="267">
      <t>タ</t>
    </rPh>
    <rPh sb="268" eb="270">
      <t>オオガタ</t>
    </rPh>
    <rPh sb="270" eb="272">
      <t>ガイコウ</t>
    </rPh>
    <rPh sb="272" eb="274">
      <t>ブタイ</t>
    </rPh>
    <rPh sb="279" eb="280">
      <t>ワ</t>
    </rPh>
    <rPh sb="281" eb="282">
      <t>クニ</t>
    </rPh>
    <rPh sb="285" eb="287">
      <t>コクサイ</t>
    </rPh>
    <rPh sb="288" eb="290">
      <t>ヘイワ</t>
    </rPh>
    <rPh sb="291" eb="293">
      <t>アンゼン</t>
    </rPh>
    <rPh sb="295" eb="297">
      <t>コウケン</t>
    </rPh>
    <rPh sb="298" eb="300">
      <t>ハッシン</t>
    </rPh>
    <rPh sb="305" eb="307">
      <t>カノウ</t>
    </rPh>
    <phoneticPr fontId="5"/>
  </si>
  <si>
    <t>　シリアでは，２０１１年から内戦が継続する中，化学兵器が繰り返し使用される事態が発生し，化学兵器禁止機関事実調査団（ＦＦＭ）が調査を行ってきた。ＦＦＭは，化学兵器の使用疑義について調査・確認を行うが，化学兵器使用の責任については結論を下すマンデートを持たないため，２０１５年８月，化学兵器禁止機関と国連の共同調査メカニズム（JIM: Joint Investigative Mechanism）を設置する安保理決議第２２３５号が採択され，同年１１月からその活動を開始した。化学兵器禁止機関（ＯＰＣＷ）と国連による共同調査メカニズムは，化学兵器が使用されたとＦＦＭが決定したシリアにおける特定の事案に関し，関与したとみられる個人，団体，集団及び政府を特定する調査を行う。</t>
    <rPh sb="11" eb="12">
      <t>ネン</t>
    </rPh>
    <rPh sb="14" eb="16">
      <t>ナイセン</t>
    </rPh>
    <rPh sb="17" eb="19">
      <t>ケイゾク</t>
    </rPh>
    <rPh sb="21" eb="22">
      <t>ナカ</t>
    </rPh>
    <rPh sb="23" eb="25">
      <t>カガク</t>
    </rPh>
    <rPh sb="25" eb="27">
      <t>ヘイキ</t>
    </rPh>
    <rPh sb="28" eb="29">
      <t>ク</t>
    </rPh>
    <rPh sb="30" eb="31">
      <t>カエ</t>
    </rPh>
    <rPh sb="32" eb="34">
      <t>シヨウ</t>
    </rPh>
    <rPh sb="37" eb="39">
      <t>ジタイ</t>
    </rPh>
    <rPh sb="40" eb="42">
      <t>ハッセイ</t>
    </rPh>
    <rPh sb="44" eb="46">
      <t>カガク</t>
    </rPh>
    <rPh sb="46" eb="48">
      <t>ヘイキ</t>
    </rPh>
    <rPh sb="48" eb="50">
      <t>キンシ</t>
    </rPh>
    <rPh sb="50" eb="52">
      <t>キカン</t>
    </rPh>
    <rPh sb="52" eb="54">
      <t>ジジツ</t>
    </rPh>
    <rPh sb="54" eb="57">
      <t>チョウサダン</t>
    </rPh>
    <rPh sb="63" eb="65">
      <t>チョウサ</t>
    </rPh>
    <rPh sb="66" eb="67">
      <t>オコナ</t>
    </rPh>
    <rPh sb="77" eb="79">
      <t>カガク</t>
    </rPh>
    <rPh sb="79" eb="81">
      <t>ヘイキ</t>
    </rPh>
    <rPh sb="82" eb="84">
      <t>シヨウ</t>
    </rPh>
    <rPh sb="84" eb="86">
      <t>ギギ</t>
    </rPh>
    <rPh sb="90" eb="92">
      <t>チョウサ</t>
    </rPh>
    <rPh sb="93" eb="95">
      <t>カクニン</t>
    </rPh>
    <rPh sb="96" eb="97">
      <t>オコナ</t>
    </rPh>
    <rPh sb="100" eb="102">
      <t>カガク</t>
    </rPh>
    <rPh sb="102" eb="104">
      <t>ヘイキ</t>
    </rPh>
    <rPh sb="104" eb="106">
      <t>シヨウ</t>
    </rPh>
    <rPh sb="107" eb="109">
      <t>セキニン</t>
    </rPh>
    <rPh sb="114" eb="116">
      <t>ケツロン</t>
    </rPh>
    <rPh sb="117" eb="118">
      <t>クダ</t>
    </rPh>
    <rPh sb="125" eb="126">
      <t>モ</t>
    </rPh>
    <rPh sb="136" eb="137">
      <t>ネン</t>
    </rPh>
    <rPh sb="138" eb="139">
      <t>ガツ</t>
    </rPh>
    <rPh sb="140" eb="142">
      <t>カガク</t>
    </rPh>
    <rPh sb="142" eb="144">
      <t>ヘイキ</t>
    </rPh>
    <rPh sb="144" eb="146">
      <t>キンシ</t>
    </rPh>
    <rPh sb="146" eb="148">
      <t>キカン</t>
    </rPh>
    <rPh sb="149" eb="151">
      <t>コクレン</t>
    </rPh>
    <rPh sb="152" eb="154">
      <t>キョウドウ</t>
    </rPh>
    <rPh sb="154" eb="156">
      <t>チョウサ</t>
    </rPh>
    <rPh sb="198" eb="200">
      <t>セッチ</t>
    </rPh>
    <rPh sb="202" eb="205">
      <t>アンポリ</t>
    </rPh>
    <rPh sb="205" eb="207">
      <t>ケツギ</t>
    </rPh>
    <rPh sb="207" eb="208">
      <t>ダイ</t>
    </rPh>
    <rPh sb="212" eb="213">
      <t>ゴウ</t>
    </rPh>
    <rPh sb="214" eb="216">
      <t>サイタク</t>
    </rPh>
    <rPh sb="219" eb="220">
      <t>ドウ</t>
    </rPh>
    <rPh sb="220" eb="221">
      <t>ネン</t>
    </rPh>
    <rPh sb="223" eb="224">
      <t>ガツ</t>
    </rPh>
    <rPh sb="228" eb="230">
      <t>カツドウ</t>
    </rPh>
    <rPh sb="231" eb="233">
      <t>カイシ</t>
    </rPh>
    <rPh sb="236" eb="238">
      <t>カガク</t>
    </rPh>
    <rPh sb="238" eb="240">
      <t>ヘイキ</t>
    </rPh>
    <rPh sb="240" eb="242">
      <t>キンシ</t>
    </rPh>
    <rPh sb="242" eb="244">
      <t>キカン</t>
    </rPh>
    <rPh sb="251" eb="253">
      <t>コクレン</t>
    </rPh>
    <rPh sb="256" eb="258">
      <t>キョウドウ</t>
    </rPh>
    <rPh sb="258" eb="260">
      <t>チョウサ</t>
    </rPh>
    <rPh sb="267" eb="269">
      <t>カガク</t>
    </rPh>
    <rPh sb="269" eb="271">
      <t>ヘイキ</t>
    </rPh>
    <rPh sb="272" eb="274">
      <t>シヨウ</t>
    </rPh>
    <rPh sb="282" eb="284">
      <t>ケッテイ</t>
    </rPh>
    <rPh sb="293" eb="295">
      <t>トクテイ</t>
    </rPh>
    <rPh sb="296" eb="298">
      <t>ジアン</t>
    </rPh>
    <rPh sb="299" eb="300">
      <t>カン</t>
    </rPh>
    <rPh sb="302" eb="304">
      <t>カンヨ</t>
    </rPh>
    <rPh sb="311" eb="313">
      <t>コジン</t>
    </rPh>
    <rPh sb="314" eb="316">
      <t>ダンタイ</t>
    </rPh>
    <rPh sb="317" eb="319">
      <t>シュウダン</t>
    </rPh>
    <rPh sb="319" eb="320">
      <t>オヨ</t>
    </rPh>
    <rPh sb="321" eb="323">
      <t>セイフ</t>
    </rPh>
    <rPh sb="324" eb="326">
      <t>トクテイ</t>
    </rPh>
    <rPh sb="328" eb="330">
      <t>チョウサ</t>
    </rPh>
    <rPh sb="331" eb="332">
      <t>オコナ</t>
    </rPh>
    <phoneticPr fontId="5"/>
  </si>
  <si>
    <t>化学兵器禁止機関（ＯＰＣＷ）・国連による共同調査メカニズム（ＪＩＭ）拠出金</t>
    <rPh sb="0" eb="2">
      <t>カガク</t>
    </rPh>
    <rPh sb="2" eb="4">
      <t>ヘイキ</t>
    </rPh>
    <rPh sb="4" eb="6">
      <t>キンシ</t>
    </rPh>
    <rPh sb="6" eb="8">
      <t>キカン</t>
    </rPh>
    <rPh sb="15" eb="17">
      <t>コクレン</t>
    </rPh>
    <rPh sb="20" eb="22">
      <t>キョウドウ</t>
    </rPh>
    <rPh sb="22" eb="24">
      <t>チョウサ</t>
    </rPh>
    <rPh sb="24" eb="26">
      <t>ドウチョウサ</t>
    </rPh>
    <rPh sb="34" eb="36">
      <t>キョシュツ</t>
    </rPh>
    <rPh sb="36" eb="37">
      <t>カネ</t>
    </rPh>
    <phoneticPr fontId="5"/>
  </si>
  <si>
    <t>化学兵器禁止機関及び国際連合による公平・公正な調査を支援する事業であり，民間団体等が事実上関与しにくい分野である。</t>
    <rPh sb="0" eb="2">
      <t>カガク</t>
    </rPh>
    <rPh sb="2" eb="4">
      <t>ヘイキ</t>
    </rPh>
    <rPh sb="4" eb="6">
      <t>キンシ</t>
    </rPh>
    <rPh sb="6" eb="8">
      <t>キカン</t>
    </rPh>
    <rPh sb="8" eb="9">
      <t>オヨ</t>
    </rPh>
    <rPh sb="10" eb="12">
      <t>コクサイ</t>
    </rPh>
    <rPh sb="12" eb="14">
      <t>レンゴウ</t>
    </rPh>
    <rPh sb="17" eb="19">
      <t>コウヘイ</t>
    </rPh>
    <rPh sb="20" eb="22">
      <t>コウセイ</t>
    </rPh>
    <rPh sb="23" eb="25">
      <t>チョウサ</t>
    </rPh>
    <rPh sb="26" eb="28">
      <t>シエン</t>
    </rPh>
    <rPh sb="30" eb="32">
      <t>ジギョウ</t>
    </rPh>
    <rPh sb="36" eb="38">
      <t>ミンカン</t>
    </rPh>
    <rPh sb="38" eb="40">
      <t>ダンタイ</t>
    </rPh>
    <rPh sb="40" eb="41">
      <t>トウ</t>
    </rPh>
    <rPh sb="42" eb="45">
      <t>ジジツジョウ</t>
    </rPh>
    <rPh sb="45" eb="47">
      <t>カンヨ</t>
    </rPh>
    <rPh sb="51" eb="53">
      <t>ブンヤ</t>
    </rPh>
    <phoneticPr fontId="5"/>
  </si>
  <si>
    <t>○シリアでの化学兵器使用の責任者特定調査を支援し，責任の所在を明らかにすることで，シリア政治プロセスの進展に貢献し，シリア社会に安定をもたらす。
○化学兵器使用の責任の所在を明らかにし，調査結果を公表することにより，シリア国内におけるさらなる化学兵器の使用を抑制する。</t>
    <rPh sb="25" eb="27">
      <t>セキニン</t>
    </rPh>
    <rPh sb="28" eb="30">
      <t>ショザイ</t>
    </rPh>
    <rPh sb="31" eb="32">
      <t>アキ</t>
    </rPh>
    <rPh sb="75" eb="77">
      <t>カガク</t>
    </rPh>
    <rPh sb="77" eb="79">
      <t>ヘイキ</t>
    </rPh>
    <rPh sb="79" eb="81">
      <t>シヨウ</t>
    </rPh>
    <rPh sb="82" eb="84">
      <t>セキニン</t>
    </rPh>
    <rPh sb="85" eb="87">
      <t>ショザイ</t>
    </rPh>
    <rPh sb="88" eb="89">
      <t>アキ</t>
    </rPh>
    <rPh sb="94" eb="96">
      <t>チョウサ</t>
    </rPh>
    <rPh sb="96" eb="98">
      <t>ケッカ</t>
    </rPh>
    <rPh sb="99" eb="101">
      <t>コウヒョウ</t>
    </rPh>
    <rPh sb="112" eb="114">
      <t>コクナイ</t>
    </rPh>
    <rPh sb="122" eb="124">
      <t>カガク</t>
    </rPh>
    <rPh sb="124" eb="126">
      <t>ヘイキ</t>
    </rPh>
    <rPh sb="127" eb="129">
      <t>シヨウ</t>
    </rPh>
    <rPh sb="130" eb="132">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</si>
</sst>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100854</xdr:colOff>
      <xdr:row>719</xdr:row>
      <xdr:rowOff>89646</xdr:rowOff>
    </xdr:from>
    <xdr:ext cx="3272116" cy="559127"/>
    <xdr:sp macro="" textlink="">
      <xdr:nvSpPr>
        <xdr:cNvPr id="2" name="テキスト ボックス 1"/>
        <xdr:cNvSpPr txBox="1"/>
      </xdr:nvSpPr>
      <xdr:spPr>
        <a:xfrm>
          <a:off x="3731560" y="44509764"/>
          <a:ext cx="3272116"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外務省</a:t>
          </a:r>
          <a:endParaRPr kumimoji="1" lang="en-US" altLang="ja-JP" sz="1400" b="1" u="sng"/>
        </a:p>
        <a:p>
          <a:pPr algn="ctr"/>
          <a:r>
            <a:rPr kumimoji="1" lang="ja-JP" altLang="en-US" sz="1400" b="1"/>
            <a:t>２００百万円</a:t>
          </a:r>
        </a:p>
      </xdr:txBody>
    </xdr:sp>
    <xdr:clientData/>
  </xdr:oneCellAnchor>
  <xdr:oneCellAnchor>
    <xdr:from>
      <xdr:col>14</xdr:col>
      <xdr:colOff>190500</xdr:colOff>
      <xdr:row>724</xdr:row>
      <xdr:rowOff>291353</xdr:rowOff>
    </xdr:from>
    <xdr:ext cx="4840941" cy="559127"/>
    <xdr:sp macro="" textlink="">
      <xdr:nvSpPr>
        <xdr:cNvPr id="4" name="テキスト ボックス 3"/>
        <xdr:cNvSpPr txBox="1"/>
      </xdr:nvSpPr>
      <xdr:spPr>
        <a:xfrm>
          <a:off x="3014382" y="46874206"/>
          <a:ext cx="4840941"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化学兵器禁止機関（ＯＰＣＷ）国連共同調査メカニズム（ＪＩＭ）</a:t>
          </a:r>
          <a:endParaRPr kumimoji="1" lang="en-US" altLang="ja-JP" sz="1400" b="1" u="sng"/>
        </a:p>
        <a:p>
          <a:pPr algn="ctr"/>
          <a:r>
            <a:rPr kumimoji="1" lang="ja-JP" altLang="en-US" sz="1400" b="1"/>
            <a:t>２００百万円</a:t>
          </a:r>
        </a:p>
      </xdr:txBody>
    </xdr:sp>
    <xdr:clientData/>
  </xdr:oneCellAnchor>
  <xdr:oneCellAnchor>
    <xdr:from>
      <xdr:col>17</xdr:col>
      <xdr:colOff>100853</xdr:colOff>
      <xdr:row>721</xdr:row>
      <xdr:rowOff>190501</xdr:rowOff>
    </xdr:from>
    <xdr:ext cx="3711722" cy="459100"/>
    <xdr:sp macro="" textlink="">
      <xdr:nvSpPr>
        <xdr:cNvPr id="3" name="テキスト ボックス 2"/>
        <xdr:cNvSpPr txBox="1"/>
      </xdr:nvSpPr>
      <xdr:spPr>
        <a:xfrm>
          <a:off x="3529853" y="45204530"/>
          <a:ext cx="37117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（国連・化学兵器禁止機関合同調査メカニズムより必要経費</a:t>
          </a:r>
          <a:endParaRPr kumimoji="1" lang="en-US" altLang="ja-JP" sz="1100"/>
        </a:p>
        <a:p>
          <a:r>
            <a:rPr kumimoji="1" lang="ja-JP" altLang="en-US" sz="1100"/>
            <a:t>の支払い要請がなされ，要請書確認後，拠出。）</a:t>
          </a:r>
        </a:p>
      </xdr:txBody>
    </xdr:sp>
    <xdr:clientData/>
  </xdr:oneCellAnchor>
  <xdr:oneCellAnchor>
    <xdr:from>
      <xdr:col>24</xdr:col>
      <xdr:colOff>190500</xdr:colOff>
      <xdr:row>726</xdr:row>
      <xdr:rowOff>224118</xdr:rowOff>
    </xdr:from>
    <xdr:ext cx="889987" cy="275717"/>
    <xdr:sp macro="" textlink="">
      <xdr:nvSpPr>
        <xdr:cNvPr id="7" name="テキスト ボックス 6"/>
        <xdr:cNvSpPr txBox="1"/>
      </xdr:nvSpPr>
      <xdr:spPr>
        <a:xfrm>
          <a:off x="5031441" y="445097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（調査費用）</a:t>
          </a:r>
        </a:p>
      </xdr:txBody>
    </xdr:sp>
    <xdr:clientData/>
  </xdr:oneCellAnchor>
  <xdr:twoCellAnchor>
    <xdr:from>
      <xdr:col>25</xdr:col>
      <xdr:colOff>179294</xdr:colOff>
      <xdr:row>723</xdr:row>
      <xdr:rowOff>22411</xdr:rowOff>
    </xdr:from>
    <xdr:to>
      <xdr:col>28</xdr:col>
      <xdr:colOff>58808</xdr:colOff>
      <xdr:row>724</xdr:row>
      <xdr:rowOff>224117</xdr:rowOff>
    </xdr:to>
    <xdr:sp macro="" textlink="">
      <xdr:nvSpPr>
        <xdr:cNvPr id="5" name="下矢印 4"/>
        <xdr:cNvSpPr/>
      </xdr:nvSpPr>
      <xdr:spPr>
        <a:xfrm>
          <a:off x="5221941" y="45731205"/>
          <a:ext cx="484632" cy="549088"/>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470</v>
      </c>
      <c r="AR2" s="801"/>
      <c r="AS2" s="52" t="str">
        <f>IF(OR(AQ2="　", AQ2=""), "", "-")</f>
        <v>-</v>
      </c>
      <c r="AT2" s="802">
        <v>17</v>
      </c>
      <c r="AU2" s="802"/>
      <c r="AV2" s="53" t="str">
        <f>IF(AW2="", "", "-")</f>
        <v/>
      </c>
      <c r="AW2" s="803"/>
      <c r="AX2" s="803"/>
    </row>
    <row r="3" spans="1:50" ht="21" customHeight="1" thickBot="1">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c r="A4" s="565" t="s">
        <v>29</v>
      </c>
      <c r="B4" s="566"/>
      <c r="C4" s="566"/>
      <c r="D4" s="566"/>
      <c r="E4" s="566"/>
      <c r="F4" s="566"/>
      <c r="G4" s="543" t="s">
        <v>574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c r="A5" s="553" t="s">
        <v>76</v>
      </c>
      <c r="B5" s="554"/>
      <c r="C5" s="554"/>
      <c r="D5" s="554"/>
      <c r="E5" s="554"/>
      <c r="F5" s="555"/>
      <c r="G5" s="710" t="s">
        <v>86</v>
      </c>
      <c r="H5" s="711"/>
      <c r="I5" s="711"/>
      <c r="J5" s="711"/>
      <c r="K5" s="711"/>
      <c r="L5" s="711"/>
      <c r="M5" s="712" t="s">
        <v>75</v>
      </c>
      <c r="N5" s="713"/>
      <c r="O5" s="713"/>
      <c r="P5" s="713"/>
      <c r="Q5" s="713"/>
      <c r="R5" s="714"/>
      <c r="S5" s="715" t="s">
        <v>140</v>
      </c>
      <c r="T5" s="711"/>
      <c r="U5" s="711"/>
      <c r="V5" s="711"/>
      <c r="W5" s="711"/>
      <c r="X5" s="716"/>
      <c r="Y5" s="559" t="s">
        <v>3</v>
      </c>
      <c r="Z5" s="294"/>
      <c r="AA5" s="294"/>
      <c r="AB5" s="294"/>
      <c r="AC5" s="294"/>
      <c r="AD5" s="295"/>
      <c r="AE5" s="560" t="s">
        <v>555</v>
      </c>
      <c r="AF5" s="560"/>
      <c r="AG5" s="560"/>
      <c r="AH5" s="560"/>
      <c r="AI5" s="560"/>
      <c r="AJ5" s="560"/>
      <c r="AK5" s="560"/>
      <c r="AL5" s="560"/>
      <c r="AM5" s="560"/>
      <c r="AN5" s="560"/>
      <c r="AO5" s="560"/>
      <c r="AP5" s="561"/>
      <c r="AQ5" s="562" t="s">
        <v>554</v>
      </c>
      <c r="AR5" s="563"/>
      <c r="AS5" s="563"/>
      <c r="AT5" s="563"/>
      <c r="AU5" s="563"/>
      <c r="AV5" s="563"/>
      <c r="AW5" s="563"/>
      <c r="AX5" s="564"/>
    </row>
    <row r="6" spans="1:50" ht="39" customHeight="1">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520</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568</v>
      </c>
      <c r="AF7" s="807"/>
      <c r="AG7" s="807"/>
      <c r="AH7" s="807"/>
      <c r="AI7" s="807"/>
      <c r="AJ7" s="807"/>
      <c r="AK7" s="807"/>
      <c r="AL7" s="807"/>
      <c r="AM7" s="807"/>
      <c r="AN7" s="807"/>
      <c r="AO7" s="807"/>
      <c r="AP7" s="807"/>
      <c r="AQ7" s="807"/>
      <c r="AR7" s="807"/>
      <c r="AS7" s="807"/>
      <c r="AT7" s="807"/>
      <c r="AU7" s="807"/>
      <c r="AV7" s="807"/>
      <c r="AW7" s="807"/>
      <c r="AX7" s="808"/>
    </row>
    <row r="8" spans="1:50" ht="53.25" customHeight="1">
      <c r="A8" s="334" t="s">
        <v>414</v>
      </c>
      <c r="B8" s="335"/>
      <c r="C8" s="335"/>
      <c r="D8" s="335"/>
      <c r="E8" s="335"/>
      <c r="F8" s="336"/>
      <c r="G8" s="871" t="str">
        <f>入力規則等!A26</f>
        <v>ＯＤＡ</v>
      </c>
      <c r="H8" s="582"/>
      <c r="I8" s="582"/>
      <c r="J8" s="582"/>
      <c r="K8" s="582"/>
      <c r="L8" s="582"/>
      <c r="M8" s="582"/>
      <c r="N8" s="582"/>
      <c r="O8" s="582"/>
      <c r="P8" s="582"/>
      <c r="Q8" s="582"/>
      <c r="R8" s="582"/>
      <c r="S8" s="582"/>
      <c r="T8" s="582"/>
      <c r="U8" s="582"/>
      <c r="V8" s="582"/>
      <c r="W8" s="582"/>
      <c r="X8" s="872"/>
      <c r="Y8" s="717" t="s">
        <v>415</v>
      </c>
      <c r="Z8" s="718"/>
      <c r="AA8" s="718"/>
      <c r="AB8" s="718"/>
      <c r="AC8" s="718"/>
      <c r="AD8" s="719"/>
      <c r="AE8" s="581" t="str">
        <f>入力規則等!K13</f>
        <v>経済協力</v>
      </c>
      <c r="AF8" s="582"/>
      <c r="AG8" s="582"/>
      <c r="AH8" s="582"/>
      <c r="AI8" s="582"/>
      <c r="AJ8" s="582"/>
      <c r="AK8" s="582"/>
      <c r="AL8" s="582"/>
      <c r="AM8" s="582"/>
      <c r="AN8" s="582"/>
      <c r="AO8" s="582"/>
      <c r="AP8" s="582"/>
      <c r="AQ8" s="582"/>
      <c r="AR8" s="582"/>
      <c r="AS8" s="582"/>
      <c r="AT8" s="582"/>
      <c r="AU8" s="582"/>
      <c r="AV8" s="582"/>
      <c r="AW8" s="582"/>
      <c r="AX8" s="583"/>
    </row>
    <row r="9" spans="1:50" ht="85.5" customHeight="1">
      <c r="A9" s="651" t="s">
        <v>25</v>
      </c>
      <c r="B9" s="652"/>
      <c r="C9" s="652"/>
      <c r="D9" s="652"/>
      <c r="E9" s="652"/>
      <c r="F9" s="652"/>
      <c r="G9" s="720" t="s">
        <v>575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84.75" customHeight="1">
      <c r="A10" s="515" t="s">
        <v>34</v>
      </c>
      <c r="B10" s="516"/>
      <c r="C10" s="516"/>
      <c r="D10" s="516"/>
      <c r="E10" s="516"/>
      <c r="F10" s="516"/>
      <c r="G10" s="610" t="s">
        <v>576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c r="A13" s="599"/>
      <c r="B13" s="600"/>
      <c r="C13" s="600"/>
      <c r="D13" s="600"/>
      <c r="E13" s="600"/>
      <c r="F13" s="601"/>
      <c r="G13" s="587" t="s">
        <v>7</v>
      </c>
      <c r="H13" s="588"/>
      <c r="I13" s="593" t="s">
        <v>8</v>
      </c>
      <c r="J13" s="594"/>
      <c r="K13" s="594"/>
      <c r="L13" s="594"/>
      <c r="M13" s="594"/>
      <c r="N13" s="594"/>
      <c r="O13" s="595"/>
      <c r="P13" s="256" t="s">
        <v>523</v>
      </c>
      <c r="Q13" s="257"/>
      <c r="R13" s="257"/>
      <c r="S13" s="257"/>
      <c r="T13" s="257"/>
      <c r="U13" s="257"/>
      <c r="V13" s="258"/>
      <c r="W13" s="256" t="s">
        <v>523</v>
      </c>
      <c r="X13" s="257"/>
      <c r="Y13" s="257"/>
      <c r="Z13" s="257"/>
      <c r="AA13" s="257"/>
      <c r="AB13" s="257"/>
      <c r="AC13" s="258"/>
      <c r="AD13" s="256" t="s">
        <v>523</v>
      </c>
      <c r="AE13" s="257"/>
      <c r="AF13" s="257"/>
      <c r="AG13" s="257"/>
      <c r="AH13" s="257"/>
      <c r="AI13" s="257"/>
      <c r="AJ13" s="258"/>
      <c r="AK13" s="256" t="s">
        <v>523</v>
      </c>
      <c r="AL13" s="257"/>
      <c r="AM13" s="257"/>
      <c r="AN13" s="257"/>
      <c r="AO13" s="257"/>
      <c r="AP13" s="257"/>
      <c r="AQ13" s="258"/>
      <c r="AR13" s="812">
        <v>200</v>
      </c>
      <c r="AS13" s="813"/>
      <c r="AT13" s="813"/>
      <c r="AU13" s="813"/>
      <c r="AV13" s="813"/>
      <c r="AW13" s="813"/>
      <c r="AX13" s="814"/>
    </row>
    <row r="14" spans="1:50" ht="21" customHeight="1">
      <c r="A14" s="599"/>
      <c r="B14" s="600"/>
      <c r="C14" s="600"/>
      <c r="D14" s="600"/>
      <c r="E14" s="600"/>
      <c r="F14" s="601"/>
      <c r="G14" s="589"/>
      <c r="H14" s="590"/>
      <c r="I14" s="572" t="s">
        <v>9</v>
      </c>
      <c r="J14" s="584"/>
      <c r="K14" s="584"/>
      <c r="L14" s="584"/>
      <c r="M14" s="584"/>
      <c r="N14" s="584"/>
      <c r="O14" s="585"/>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523</v>
      </c>
      <c r="AL14" s="257"/>
      <c r="AM14" s="257"/>
      <c r="AN14" s="257"/>
      <c r="AO14" s="257"/>
      <c r="AP14" s="257"/>
      <c r="AQ14" s="258"/>
      <c r="AR14" s="646"/>
      <c r="AS14" s="646"/>
      <c r="AT14" s="646"/>
      <c r="AU14" s="646"/>
      <c r="AV14" s="646"/>
      <c r="AW14" s="646"/>
      <c r="AX14" s="647"/>
    </row>
    <row r="15" spans="1:50" ht="21" customHeight="1">
      <c r="A15" s="599"/>
      <c r="B15" s="600"/>
      <c r="C15" s="600"/>
      <c r="D15" s="600"/>
      <c r="E15" s="600"/>
      <c r="F15" s="601"/>
      <c r="G15" s="589"/>
      <c r="H15" s="590"/>
      <c r="I15" s="572" t="s">
        <v>58</v>
      </c>
      <c r="J15" s="573"/>
      <c r="K15" s="573"/>
      <c r="L15" s="573"/>
      <c r="M15" s="573"/>
      <c r="N15" s="573"/>
      <c r="O15" s="574"/>
      <c r="P15" s="256" t="s">
        <v>523</v>
      </c>
      <c r="Q15" s="257"/>
      <c r="R15" s="257"/>
      <c r="S15" s="257"/>
      <c r="T15" s="257"/>
      <c r="U15" s="257"/>
      <c r="V15" s="258"/>
      <c r="W15" s="256" t="s">
        <v>523</v>
      </c>
      <c r="X15" s="257"/>
      <c r="Y15" s="257"/>
      <c r="Z15" s="257"/>
      <c r="AA15" s="257"/>
      <c r="AB15" s="257"/>
      <c r="AC15" s="258"/>
      <c r="AD15" s="256" t="s">
        <v>524</v>
      </c>
      <c r="AE15" s="257"/>
      <c r="AF15" s="257"/>
      <c r="AG15" s="257"/>
      <c r="AH15" s="257"/>
      <c r="AI15" s="257"/>
      <c r="AJ15" s="258"/>
      <c r="AK15" s="256" t="s">
        <v>523</v>
      </c>
      <c r="AL15" s="257"/>
      <c r="AM15" s="257"/>
      <c r="AN15" s="257"/>
      <c r="AO15" s="257"/>
      <c r="AP15" s="257"/>
      <c r="AQ15" s="258"/>
      <c r="AR15" s="256" t="s">
        <v>523</v>
      </c>
      <c r="AS15" s="257"/>
      <c r="AT15" s="257"/>
      <c r="AU15" s="257"/>
      <c r="AV15" s="257"/>
      <c r="AW15" s="257"/>
      <c r="AX15" s="654"/>
    </row>
    <row r="16" spans="1:50" ht="21" customHeight="1">
      <c r="A16" s="599"/>
      <c r="B16" s="600"/>
      <c r="C16" s="600"/>
      <c r="D16" s="600"/>
      <c r="E16" s="600"/>
      <c r="F16" s="601"/>
      <c r="G16" s="589"/>
      <c r="H16" s="590"/>
      <c r="I16" s="572" t="s">
        <v>59</v>
      </c>
      <c r="J16" s="573"/>
      <c r="K16" s="573"/>
      <c r="L16" s="573"/>
      <c r="M16" s="573"/>
      <c r="N16" s="573"/>
      <c r="O16" s="574"/>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t="s">
        <v>523</v>
      </c>
      <c r="AL16" s="257"/>
      <c r="AM16" s="257"/>
      <c r="AN16" s="257"/>
      <c r="AO16" s="257"/>
      <c r="AP16" s="257"/>
      <c r="AQ16" s="258"/>
      <c r="AR16" s="613"/>
      <c r="AS16" s="614"/>
      <c r="AT16" s="614"/>
      <c r="AU16" s="614"/>
      <c r="AV16" s="614"/>
      <c r="AW16" s="614"/>
      <c r="AX16" s="615"/>
    </row>
    <row r="17" spans="1:50" ht="24.75" customHeight="1">
      <c r="A17" s="599"/>
      <c r="B17" s="600"/>
      <c r="C17" s="600"/>
      <c r="D17" s="600"/>
      <c r="E17" s="600"/>
      <c r="F17" s="601"/>
      <c r="G17" s="589"/>
      <c r="H17" s="590"/>
      <c r="I17" s="572" t="s">
        <v>57</v>
      </c>
      <c r="J17" s="584"/>
      <c r="K17" s="584"/>
      <c r="L17" s="584"/>
      <c r="M17" s="584"/>
      <c r="N17" s="584"/>
      <c r="O17" s="585"/>
      <c r="P17" s="256" t="s">
        <v>523</v>
      </c>
      <c r="Q17" s="257"/>
      <c r="R17" s="257"/>
      <c r="S17" s="257"/>
      <c r="T17" s="257"/>
      <c r="U17" s="257"/>
      <c r="V17" s="258"/>
      <c r="W17" s="256" t="s">
        <v>523</v>
      </c>
      <c r="X17" s="257"/>
      <c r="Y17" s="257"/>
      <c r="Z17" s="257"/>
      <c r="AA17" s="257"/>
      <c r="AB17" s="257"/>
      <c r="AC17" s="258"/>
      <c r="AD17" s="256" t="s">
        <v>523</v>
      </c>
      <c r="AE17" s="257"/>
      <c r="AF17" s="257"/>
      <c r="AG17" s="257"/>
      <c r="AH17" s="257"/>
      <c r="AI17" s="257"/>
      <c r="AJ17" s="258"/>
      <c r="AK17" s="256" t="s">
        <v>523</v>
      </c>
      <c r="AL17" s="257"/>
      <c r="AM17" s="257"/>
      <c r="AN17" s="257"/>
      <c r="AO17" s="257"/>
      <c r="AP17" s="257"/>
      <c r="AQ17" s="258"/>
      <c r="AR17" s="810"/>
      <c r="AS17" s="810"/>
      <c r="AT17" s="810"/>
      <c r="AU17" s="810"/>
      <c r="AV17" s="810"/>
      <c r="AW17" s="810"/>
      <c r="AX17" s="811"/>
    </row>
    <row r="18" spans="1:50" ht="24.75" customHeight="1">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200</v>
      </c>
      <c r="AS18" s="737"/>
      <c r="AT18" s="737"/>
      <c r="AU18" s="737"/>
      <c r="AV18" s="737"/>
      <c r="AW18" s="737"/>
      <c r="AX18" s="739"/>
    </row>
    <row r="19" spans="1:50" ht="24.75" customHeight="1">
      <c r="A19" s="599"/>
      <c r="B19" s="600"/>
      <c r="C19" s="600"/>
      <c r="D19" s="600"/>
      <c r="E19" s="600"/>
      <c r="F19" s="601"/>
      <c r="G19" s="734" t="s">
        <v>10</v>
      </c>
      <c r="H19" s="735"/>
      <c r="I19" s="735"/>
      <c r="J19" s="735"/>
      <c r="K19" s="735"/>
      <c r="L19" s="735"/>
      <c r="M19" s="735"/>
      <c r="N19" s="735"/>
      <c r="O19" s="735"/>
      <c r="P19" s="256" t="s">
        <v>523</v>
      </c>
      <c r="Q19" s="257"/>
      <c r="R19" s="257"/>
      <c r="S19" s="257"/>
      <c r="T19" s="257"/>
      <c r="U19" s="257"/>
      <c r="V19" s="258"/>
      <c r="W19" s="256" t="s">
        <v>523</v>
      </c>
      <c r="X19" s="257"/>
      <c r="Y19" s="257"/>
      <c r="Z19" s="257"/>
      <c r="AA19" s="257"/>
      <c r="AB19" s="257"/>
      <c r="AC19" s="258"/>
      <c r="AD19" s="256" t="s">
        <v>523</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v>30</v>
      </c>
      <c r="AR22" s="151"/>
      <c r="AS22" s="152" t="s">
        <v>371</v>
      </c>
      <c r="AT22" s="153"/>
      <c r="AU22" s="275"/>
      <c r="AV22" s="275"/>
      <c r="AW22" s="273" t="s">
        <v>313</v>
      </c>
      <c r="AX22" s="274"/>
    </row>
    <row r="23" spans="1:50" ht="22.5" customHeight="1">
      <c r="A23" s="279"/>
      <c r="B23" s="277"/>
      <c r="C23" s="277"/>
      <c r="D23" s="277"/>
      <c r="E23" s="277"/>
      <c r="F23" s="278"/>
      <c r="G23" s="399" t="s">
        <v>572</v>
      </c>
      <c r="H23" s="400"/>
      <c r="I23" s="400"/>
      <c r="J23" s="400"/>
      <c r="K23" s="400"/>
      <c r="L23" s="400"/>
      <c r="M23" s="400"/>
      <c r="N23" s="400"/>
      <c r="O23" s="401"/>
      <c r="P23" s="111" t="s">
        <v>556</v>
      </c>
      <c r="Q23" s="111"/>
      <c r="R23" s="111"/>
      <c r="S23" s="111"/>
      <c r="T23" s="111"/>
      <c r="U23" s="111"/>
      <c r="V23" s="111"/>
      <c r="W23" s="111"/>
      <c r="X23" s="131"/>
      <c r="Y23" s="375" t="s">
        <v>14</v>
      </c>
      <c r="Z23" s="376"/>
      <c r="AA23" s="377"/>
      <c r="AB23" s="325" t="s">
        <v>557</v>
      </c>
      <c r="AC23" s="325"/>
      <c r="AD23" s="325"/>
      <c r="AE23" s="391" t="s">
        <v>551</v>
      </c>
      <c r="AF23" s="362"/>
      <c r="AG23" s="362"/>
      <c r="AH23" s="362"/>
      <c r="AI23" s="391" t="s">
        <v>552</v>
      </c>
      <c r="AJ23" s="362"/>
      <c r="AK23" s="362"/>
      <c r="AL23" s="362"/>
      <c r="AM23" s="391" t="s">
        <v>552</v>
      </c>
      <c r="AN23" s="362"/>
      <c r="AO23" s="362"/>
      <c r="AP23" s="362"/>
      <c r="AQ23" s="271" t="s">
        <v>550</v>
      </c>
      <c r="AR23" s="208"/>
      <c r="AS23" s="208"/>
      <c r="AT23" s="272"/>
      <c r="AU23" s="362" t="s">
        <v>547</v>
      </c>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557</v>
      </c>
      <c r="AC24" s="370"/>
      <c r="AD24" s="370"/>
      <c r="AE24" s="391" t="s">
        <v>552</v>
      </c>
      <c r="AF24" s="362"/>
      <c r="AG24" s="362"/>
      <c r="AH24" s="362"/>
      <c r="AI24" s="391" t="s">
        <v>551</v>
      </c>
      <c r="AJ24" s="362"/>
      <c r="AK24" s="362"/>
      <c r="AL24" s="362"/>
      <c r="AM24" s="391" t="s">
        <v>552</v>
      </c>
      <c r="AN24" s="362"/>
      <c r="AO24" s="362"/>
      <c r="AP24" s="362"/>
      <c r="AQ24" s="271">
        <v>9</v>
      </c>
      <c r="AR24" s="208"/>
      <c r="AS24" s="208"/>
      <c r="AT24" s="272"/>
      <c r="AU24" s="362" t="s">
        <v>553</v>
      </c>
      <c r="AV24" s="362"/>
      <c r="AW24" s="362"/>
      <c r="AX24" s="363"/>
    </row>
    <row r="25" spans="1:50" ht="95.25" customHeight="1" thickBo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552</v>
      </c>
      <c r="AF25" s="362"/>
      <c r="AG25" s="362"/>
      <c r="AH25" s="362"/>
      <c r="AI25" s="391" t="s">
        <v>552</v>
      </c>
      <c r="AJ25" s="362"/>
      <c r="AK25" s="362"/>
      <c r="AL25" s="362"/>
      <c r="AM25" s="391" t="s">
        <v>551</v>
      </c>
      <c r="AN25" s="362"/>
      <c r="AO25" s="362"/>
      <c r="AP25" s="362"/>
      <c r="AQ25" s="271" t="s">
        <v>552</v>
      </c>
      <c r="AR25" s="208"/>
      <c r="AS25" s="208"/>
      <c r="AT25" s="272"/>
      <c r="AU25" s="362" t="s">
        <v>552</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5.75" hidden="1" customHeight="1">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4.25" hidden="1" customHeight="1">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18.75" hidden="1" customHeight="1">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12" hidden="1" customHeight="1">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36" hidden="1" customHeight="1" thickBot="1">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26.25"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c r="A74" s="299"/>
      <c r="B74" s="300"/>
      <c r="C74" s="300"/>
      <c r="D74" s="300"/>
      <c r="E74" s="300"/>
      <c r="F74" s="301"/>
      <c r="G74" s="111" t="s">
        <v>558</v>
      </c>
      <c r="H74" s="111"/>
      <c r="I74" s="111"/>
      <c r="J74" s="111"/>
      <c r="K74" s="111"/>
      <c r="L74" s="111"/>
      <c r="M74" s="111"/>
      <c r="N74" s="111"/>
      <c r="O74" s="111"/>
      <c r="P74" s="111"/>
      <c r="Q74" s="111"/>
      <c r="R74" s="111"/>
      <c r="S74" s="111"/>
      <c r="T74" s="111"/>
      <c r="U74" s="111"/>
      <c r="V74" s="111"/>
      <c r="W74" s="111"/>
      <c r="X74" s="131"/>
      <c r="Y74" s="293" t="s">
        <v>62</v>
      </c>
      <c r="Z74" s="294"/>
      <c r="AA74" s="295"/>
      <c r="AB74" s="325" t="s">
        <v>549</v>
      </c>
      <c r="AC74" s="325"/>
      <c r="AD74" s="325"/>
      <c r="AE74" s="250" t="s">
        <v>545</v>
      </c>
      <c r="AF74" s="250"/>
      <c r="AG74" s="250"/>
      <c r="AH74" s="250"/>
      <c r="AI74" s="250" t="s">
        <v>545</v>
      </c>
      <c r="AJ74" s="250"/>
      <c r="AK74" s="250"/>
      <c r="AL74" s="250"/>
      <c r="AM74" s="250" t="s">
        <v>547</v>
      </c>
      <c r="AN74" s="250"/>
      <c r="AO74" s="250"/>
      <c r="AP74" s="250"/>
      <c r="AQ74" s="250" t="s">
        <v>545</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549</v>
      </c>
      <c r="AC75" s="325"/>
      <c r="AD75" s="325"/>
      <c r="AE75" s="250" t="s">
        <v>546</v>
      </c>
      <c r="AF75" s="250"/>
      <c r="AG75" s="250"/>
      <c r="AH75" s="250"/>
      <c r="AI75" s="250" t="s">
        <v>547</v>
      </c>
      <c r="AJ75" s="250"/>
      <c r="AK75" s="250"/>
      <c r="AL75" s="250"/>
      <c r="AM75" s="250" t="s">
        <v>547</v>
      </c>
      <c r="AN75" s="250"/>
      <c r="AO75" s="250"/>
      <c r="AP75" s="250"/>
      <c r="AQ75" s="250" t="s">
        <v>545</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24"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3.25" customHeight="1">
      <c r="A89" s="316"/>
      <c r="B89" s="317"/>
      <c r="C89" s="317"/>
      <c r="D89" s="317"/>
      <c r="E89" s="317"/>
      <c r="F89" s="318"/>
      <c r="G89" s="384" t="s">
        <v>559</v>
      </c>
      <c r="H89" s="384"/>
      <c r="I89" s="384"/>
      <c r="J89" s="384"/>
      <c r="K89" s="384"/>
      <c r="L89" s="384"/>
      <c r="M89" s="384"/>
      <c r="N89" s="384"/>
      <c r="O89" s="384"/>
      <c r="P89" s="384"/>
      <c r="Q89" s="384"/>
      <c r="R89" s="384"/>
      <c r="S89" s="384"/>
      <c r="T89" s="384"/>
      <c r="U89" s="384"/>
      <c r="V89" s="384"/>
      <c r="W89" s="384"/>
      <c r="X89" s="384"/>
      <c r="Y89" s="259" t="s">
        <v>17</v>
      </c>
      <c r="Z89" s="260"/>
      <c r="AA89" s="261"/>
      <c r="AB89" s="326" t="s">
        <v>548</v>
      </c>
      <c r="AC89" s="327"/>
      <c r="AD89" s="328"/>
      <c r="AE89" s="250" t="s">
        <v>543</v>
      </c>
      <c r="AF89" s="250"/>
      <c r="AG89" s="250"/>
      <c r="AH89" s="250"/>
      <c r="AI89" s="250" t="s">
        <v>545</v>
      </c>
      <c r="AJ89" s="250"/>
      <c r="AK89" s="250"/>
      <c r="AL89" s="250"/>
      <c r="AM89" s="250" t="s">
        <v>545</v>
      </c>
      <c r="AN89" s="250"/>
      <c r="AO89" s="250"/>
      <c r="AP89" s="250"/>
      <c r="AQ89" s="391" t="s">
        <v>545</v>
      </c>
      <c r="AR89" s="362"/>
      <c r="AS89" s="362"/>
      <c r="AT89" s="362"/>
      <c r="AU89" s="362"/>
      <c r="AV89" s="362"/>
      <c r="AW89" s="362"/>
      <c r="AX89" s="363"/>
    </row>
    <row r="90" spans="1:60" ht="36.7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368</v>
      </c>
      <c r="AC90" s="698"/>
      <c r="AD90" s="699"/>
      <c r="AE90" s="380" t="s">
        <v>544</v>
      </c>
      <c r="AF90" s="380"/>
      <c r="AG90" s="380"/>
      <c r="AH90" s="380"/>
      <c r="AI90" s="380" t="s">
        <v>545</v>
      </c>
      <c r="AJ90" s="380"/>
      <c r="AK90" s="380"/>
      <c r="AL90" s="380"/>
      <c r="AM90" s="380" t="s">
        <v>545</v>
      </c>
      <c r="AN90" s="380"/>
      <c r="AO90" s="380"/>
      <c r="AP90" s="380"/>
      <c r="AQ90" s="380" t="s">
        <v>543</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50.25" customHeight="1">
      <c r="A104" s="785"/>
      <c r="B104" s="786"/>
      <c r="C104" s="848" t="s">
        <v>577</v>
      </c>
      <c r="D104" s="849"/>
      <c r="E104" s="849"/>
      <c r="F104" s="849"/>
      <c r="G104" s="849"/>
      <c r="H104" s="849"/>
      <c r="I104" s="849"/>
      <c r="J104" s="849"/>
      <c r="K104" s="850"/>
      <c r="L104" s="256">
        <v>0</v>
      </c>
      <c r="M104" s="257"/>
      <c r="N104" s="257"/>
      <c r="O104" s="257"/>
      <c r="P104" s="257"/>
      <c r="Q104" s="258"/>
      <c r="R104" s="256">
        <v>200</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7"/>
      <c r="B110" s="788"/>
      <c r="C110" s="843" t="s">
        <v>22</v>
      </c>
      <c r="D110" s="844"/>
      <c r="E110" s="844"/>
      <c r="F110" s="844"/>
      <c r="G110" s="844"/>
      <c r="H110" s="844"/>
      <c r="I110" s="844"/>
      <c r="J110" s="844"/>
      <c r="K110" s="845"/>
      <c r="L110" s="343">
        <f>SUM(L104:Q109)</f>
        <v>0</v>
      </c>
      <c r="M110" s="344"/>
      <c r="N110" s="344"/>
      <c r="O110" s="344"/>
      <c r="P110" s="344"/>
      <c r="Q110" s="345"/>
      <c r="R110" s="343">
        <f>SUM(R104:W109)</f>
        <v>200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8.25" customHeight="1">
      <c r="A111" s="861" t="s">
        <v>391</v>
      </c>
      <c r="B111" s="862"/>
      <c r="C111" s="866" t="s">
        <v>388</v>
      </c>
      <c r="D111" s="862"/>
      <c r="E111" s="851" t="s">
        <v>429</v>
      </c>
      <c r="F111" s="852"/>
      <c r="G111" s="853" t="s">
        <v>560</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38.25" customHeight="1">
      <c r="A112" s="863"/>
      <c r="B112" s="858"/>
      <c r="C112" s="164"/>
      <c r="D112" s="858"/>
      <c r="E112" s="186" t="s">
        <v>428</v>
      </c>
      <c r="F112" s="191"/>
      <c r="G112" s="135" t="s">
        <v>561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7.75" customHeight="1">
      <c r="A115" s="863"/>
      <c r="B115" s="858"/>
      <c r="C115" s="164"/>
      <c r="D115" s="858"/>
      <c r="E115" s="164"/>
      <c r="F115" s="165"/>
      <c r="G115" s="130" t="s">
        <v>537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538</v>
      </c>
      <c r="AC115" s="207"/>
      <c r="AD115" s="207"/>
      <c r="AE115" s="181" t="s">
        <v>540</v>
      </c>
      <c r="AF115" s="208"/>
      <c r="AG115" s="208"/>
      <c r="AH115" s="208"/>
      <c r="AI115" s="181" t="s">
        <v>540</v>
      </c>
      <c r="AJ115" s="208"/>
      <c r="AK115" s="208"/>
      <c r="AL115" s="208"/>
      <c r="AM115" s="181" t="s">
        <v>537</v>
      </c>
      <c r="AN115" s="208"/>
      <c r="AO115" s="208"/>
      <c r="AP115" s="208"/>
      <c r="AQ115" s="181" t="s">
        <v>541</v>
      </c>
      <c r="AR115" s="208"/>
      <c r="AS115" s="208"/>
      <c r="AT115" s="208"/>
      <c r="AU115" s="181" t="s">
        <v>537</v>
      </c>
      <c r="AV115" s="208"/>
      <c r="AW115" s="208"/>
      <c r="AX115" s="209"/>
    </row>
    <row r="116" spans="1:50" ht="27.75" customHeight="1">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539</v>
      </c>
      <c r="AC116" s="213"/>
      <c r="AD116" s="213"/>
      <c r="AE116" s="181" t="s">
        <v>541</v>
      </c>
      <c r="AF116" s="208"/>
      <c r="AG116" s="208"/>
      <c r="AH116" s="208"/>
      <c r="AI116" s="181" t="s">
        <v>541</v>
      </c>
      <c r="AJ116" s="208"/>
      <c r="AK116" s="208"/>
      <c r="AL116" s="208"/>
      <c r="AM116" s="181" t="s">
        <v>537</v>
      </c>
      <c r="AN116" s="208"/>
      <c r="AO116" s="208"/>
      <c r="AP116" s="208"/>
      <c r="AQ116" s="181" t="s">
        <v>541</v>
      </c>
      <c r="AR116" s="208"/>
      <c r="AS116" s="208"/>
      <c r="AT116" s="208"/>
      <c r="AU116" s="181" t="s">
        <v>537</v>
      </c>
      <c r="AV116" s="208"/>
      <c r="AW116" s="208"/>
      <c r="AX116" s="209"/>
    </row>
    <row r="117" spans="1:50" ht="18.75" hidden="1" customHeight="1">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85.5" customHeight="1">
      <c r="A135" s="863"/>
      <c r="B135" s="858"/>
      <c r="C135" s="164"/>
      <c r="D135" s="858"/>
      <c r="E135" s="164"/>
      <c r="F135" s="165"/>
      <c r="G135" s="130" t="s">
        <v>573</v>
      </c>
      <c r="H135" s="111"/>
      <c r="I135" s="111"/>
      <c r="J135" s="111"/>
      <c r="K135" s="111"/>
      <c r="L135" s="111"/>
      <c r="M135" s="111"/>
      <c r="N135" s="111"/>
      <c r="O135" s="111"/>
      <c r="P135" s="111"/>
      <c r="Q135" s="111"/>
      <c r="R135" s="111"/>
      <c r="S135" s="111"/>
      <c r="T135" s="111"/>
      <c r="U135" s="111"/>
      <c r="V135" s="111"/>
      <c r="W135" s="111"/>
      <c r="X135" s="131"/>
      <c r="Y135" s="137" t="s">
        <v>563</v>
      </c>
      <c r="Z135" s="101"/>
      <c r="AA135" s="101"/>
      <c r="AB135" s="100" t="s">
        <v>562</v>
      </c>
      <c r="AC135" s="101"/>
      <c r="AD135" s="101"/>
      <c r="AE135" s="106" t="s">
        <v>579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6" customHeight="1">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6.25" customHeight="1">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45" customHeight="1">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0.5" customHeight="1" thickBot="1">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9.950000000000003" hidden="1" customHeight="1">
      <c r="A169" s="863"/>
      <c r="B169" s="858"/>
      <c r="C169" s="164"/>
      <c r="D169" s="85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950000000000003" hidden="1" customHeight="1">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3"/>
      <c r="B411" s="858"/>
      <c r="C411" s="162" t="s">
        <v>390</v>
      </c>
      <c r="D411" s="857"/>
      <c r="E411" s="186" t="s">
        <v>413</v>
      </c>
      <c r="F411" s="191"/>
      <c r="G411" s="778" t="s">
        <v>409</v>
      </c>
      <c r="H411" s="160"/>
      <c r="I411" s="160"/>
      <c r="J411" s="779" t="s">
        <v>521</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hidden="1" customHeight="1">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526</v>
      </c>
      <c r="AF413" s="151"/>
      <c r="AG413" s="152" t="s">
        <v>371</v>
      </c>
      <c r="AH413" s="153"/>
      <c r="AI413" s="147"/>
      <c r="AJ413" s="147"/>
      <c r="AK413" s="147"/>
      <c r="AL413" s="148"/>
      <c r="AM413" s="147"/>
      <c r="AN413" s="147"/>
      <c r="AO413" s="147"/>
      <c r="AP413" s="148"/>
      <c r="AQ413" s="202" t="s">
        <v>528</v>
      </c>
      <c r="AR413" s="151"/>
      <c r="AS413" s="152" t="s">
        <v>371</v>
      </c>
      <c r="AT413" s="153"/>
      <c r="AU413" s="151" t="s">
        <v>529</v>
      </c>
      <c r="AV413" s="151"/>
      <c r="AW413" s="152" t="s">
        <v>313</v>
      </c>
      <c r="AX413" s="203"/>
    </row>
    <row r="414" spans="1:50" ht="22.5" hidden="1" customHeight="1">
      <c r="A414" s="863"/>
      <c r="B414" s="858"/>
      <c r="C414" s="164"/>
      <c r="D414" s="858"/>
      <c r="E414" s="154"/>
      <c r="F414" s="155"/>
      <c r="G414" s="130" t="s">
        <v>525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526</v>
      </c>
      <c r="AC414" s="213"/>
      <c r="AD414" s="213"/>
      <c r="AE414" s="271" t="s">
        <v>524</v>
      </c>
      <c r="AF414" s="208"/>
      <c r="AG414" s="208"/>
      <c r="AH414" s="208"/>
      <c r="AI414" s="271" t="s">
        <v>526</v>
      </c>
      <c r="AJ414" s="208"/>
      <c r="AK414" s="208"/>
      <c r="AL414" s="208"/>
      <c r="AM414" s="271" t="s">
        <v>526</v>
      </c>
      <c r="AN414" s="208"/>
      <c r="AO414" s="208"/>
      <c r="AP414" s="272"/>
      <c r="AQ414" s="271" t="s">
        <v>524</v>
      </c>
      <c r="AR414" s="208"/>
      <c r="AS414" s="208"/>
      <c r="AT414" s="272"/>
      <c r="AU414" s="208" t="s">
        <v>530</v>
      </c>
      <c r="AV414" s="208"/>
      <c r="AW414" s="208"/>
      <c r="AX414" s="209"/>
    </row>
    <row r="415" spans="1:50" ht="22.5" hidden="1" customHeight="1">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526</v>
      </c>
      <c r="AC415" s="207"/>
      <c r="AD415" s="207"/>
      <c r="AE415" s="271" t="s">
        <v>527</v>
      </c>
      <c r="AF415" s="208"/>
      <c r="AG415" s="208"/>
      <c r="AH415" s="272"/>
      <c r="AI415" s="271" t="s">
        <v>526</v>
      </c>
      <c r="AJ415" s="208"/>
      <c r="AK415" s="208"/>
      <c r="AL415" s="208"/>
      <c r="AM415" s="271" t="s">
        <v>524</v>
      </c>
      <c r="AN415" s="208"/>
      <c r="AO415" s="208"/>
      <c r="AP415" s="272"/>
      <c r="AQ415" s="271" t="s">
        <v>529</v>
      </c>
      <c r="AR415" s="208"/>
      <c r="AS415" s="208"/>
      <c r="AT415" s="272"/>
      <c r="AU415" s="208" t="s">
        <v>524</v>
      </c>
      <c r="AV415" s="208"/>
      <c r="AW415" s="208"/>
      <c r="AX415" s="209"/>
    </row>
    <row r="416" spans="1:50" ht="22.5" hidden="1" customHeight="1" thickBot="1">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526</v>
      </c>
      <c r="AF416" s="208"/>
      <c r="AG416" s="208"/>
      <c r="AH416" s="272"/>
      <c r="AI416" s="271" t="s">
        <v>524</v>
      </c>
      <c r="AJ416" s="208"/>
      <c r="AK416" s="208"/>
      <c r="AL416" s="208"/>
      <c r="AM416" s="271" t="s">
        <v>527</v>
      </c>
      <c r="AN416" s="208"/>
      <c r="AO416" s="208"/>
      <c r="AP416" s="272"/>
      <c r="AQ416" s="271" t="s">
        <v>529</v>
      </c>
      <c r="AR416" s="208"/>
      <c r="AS416" s="208"/>
      <c r="AT416" s="272"/>
      <c r="AU416" s="208" t="s">
        <v>528</v>
      </c>
      <c r="AV416" s="208"/>
      <c r="AW416" s="208"/>
      <c r="AX416" s="209"/>
    </row>
    <row r="417" spans="1:50" ht="18.75" hidden="1" customHeight="1">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4"/>
      <c r="B680" s="860"/>
      <c r="C680" s="859"/>
      <c r="D680" s="860"/>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72" customHeight="1">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522</v>
      </c>
      <c r="AE683" s="255"/>
      <c r="AF683" s="255"/>
      <c r="AG683" s="247" t="s">
        <v>570</v>
      </c>
      <c r="AH683" s="248"/>
      <c r="AI683" s="248"/>
      <c r="AJ683" s="248"/>
      <c r="AK683" s="248"/>
      <c r="AL683" s="248"/>
      <c r="AM683" s="248"/>
      <c r="AN683" s="248"/>
      <c r="AO683" s="248"/>
      <c r="AP683" s="248"/>
      <c r="AQ683" s="248"/>
      <c r="AR683" s="248"/>
      <c r="AS683" s="248"/>
      <c r="AT683" s="248"/>
      <c r="AU683" s="248"/>
      <c r="AV683" s="248"/>
      <c r="AW683" s="248"/>
      <c r="AX683" s="249"/>
    </row>
    <row r="684" spans="1:50" ht="61.5"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522</v>
      </c>
      <c r="AE684" s="144"/>
      <c r="AF684" s="144"/>
      <c r="AG684" s="140" t="s">
        <v>578</v>
      </c>
      <c r="AH684" s="141"/>
      <c r="AI684" s="141"/>
      <c r="AJ684" s="141"/>
      <c r="AK684" s="141"/>
      <c r="AL684" s="141"/>
      <c r="AM684" s="141"/>
      <c r="AN684" s="141"/>
      <c r="AO684" s="141"/>
      <c r="AP684" s="141"/>
      <c r="AQ684" s="141"/>
      <c r="AR684" s="141"/>
      <c r="AS684" s="141"/>
      <c r="AT684" s="141"/>
      <c r="AU684" s="141"/>
      <c r="AV684" s="141"/>
      <c r="AW684" s="141"/>
      <c r="AX684" s="142"/>
    </row>
    <row r="685" spans="1:50" ht="62.25"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522</v>
      </c>
      <c r="AE685" s="638"/>
      <c r="AF685" s="638"/>
      <c r="AG685" s="450" t="s">
        <v>571</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542</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46.5" customHeight="1">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28.5" customHeight="1">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542</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5.5" customHeight="1">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542</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27" customHeight="1">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542</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542</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30.75" customHeight="1">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542</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9.950000000000003" customHeight="1">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542</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29.25" customHeight="1">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26.25" customHeight="1">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542</v>
      </c>
      <c r="AE699" s="420"/>
      <c r="AF699" s="420"/>
      <c r="AG699" s="110" t="s">
        <v>564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42" customHeight="1">
      <c r="A706" s="502" t="s">
        <v>54</v>
      </c>
      <c r="B706" s="679"/>
      <c r="C706" s="456" t="s">
        <v>60</v>
      </c>
      <c r="D706" s="457"/>
      <c r="E706" s="457"/>
      <c r="F706" s="458"/>
      <c r="G706" s="472"/>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8.75" customHeight="1" thickBot="1">
      <c r="A707" s="680"/>
      <c r="B707" s="681"/>
      <c r="C707" s="467" t="s">
        <v>64</v>
      </c>
      <c r="D707" s="468"/>
      <c r="E707" s="468"/>
      <c r="F707" s="469"/>
      <c r="G707" s="470"/>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5.25" customHeight="1" thickBot="1">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39" customHeight="1" thickBot="1">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34.5" customHeight="1" thickBot="1">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4.5" customHeight="1" thickBot="1">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3" t="s">
        <v>464</v>
      </c>
      <c r="B717" s="438"/>
      <c r="C717" s="438"/>
      <c r="D717" s="438"/>
      <c r="E717" s="438"/>
      <c r="F717" s="438"/>
      <c r="G717" s="434" t="s">
        <v>529</v>
      </c>
      <c r="H717" s="435"/>
      <c r="I717" s="435"/>
      <c r="J717" s="435"/>
      <c r="K717" s="435"/>
      <c r="L717" s="435"/>
      <c r="M717" s="435"/>
      <c r="N717" s="435"/>
      <c r="O717" s="435"/>
      <c r="P717" s="435"/>
      <c r="Q717" s="438" t="s">
        <v>376</v>
      </c>
      <c r="R717" s="438"/>
      <c r="S717" s="438"/>
      <c r="T717" s="438"/>
      <c r="U717" s="438"/>
      <c r="V717" s="438"/>
      <c r="W717" s="434" t="s">
        <v>529</v>
      </c>
      <c r="X717" s="435"/>
      <c r="Y717" s="435"/>
      <c r="Z717" s="435"/>
      <c r="AA717" s="435"/>
      <c r="AB717" s="435"/>
      <c r="AC717" s="435"/>
      <c r="AD717" s="435"/>
      <c r="AE717" s="435"/>
      <c r="AF717" s="435"/>
      <c r="AG717" s="438" t="s">
        <v>377</v>
      </c>
      <c r="AH717" s="438"/>
      <c r="AI717" s="438"/>
      <c r="AJ717" s="438"/>
      <c r="AK717" s="438"/>
      <c r="AL717" s="438"/>
      <c r="AM717" s="434" t="s">
        <v>523</v>
      </c>
      <c r="AN717" s="435"/>
      <c r="AO717" s="435"/>
      <c r="AP717" s="435"/>
      <c r="AQ717" s="435"/>
      <c r="AR717" s="435"/>
      <c r="AS717" s="435"/>
      <c r="AT717" s="435"/>
      <c r="AU717" s="435"/>
      <c r="AV717" s="435"/>
      <c r="AW717" s="60"/>
      <c r="AX717" s="61"/>
    </row>
    <row r="718" spans="1:50" ht="19.899999999999999" customHeight="1" thickBot="1">
      <c r="A718" s="519" t="s">
        <v>378</v>
      </c>
      <c r="B718" s="495"/>
      <c r="C718" s="495"/>
      <c r="D718" s="495"/>
      <c r="E718" s="495"/>
      <c r="F718" s="495"/>
      <c r="G718" s="436" t="s">
        <v>529</v>
      </c>
      <c r="H718" s="437"/>
      <c r="I718" s="437"/>
      <c r="J718" s="437"/>
      <c r="K718" s="437"/>
      <c r="L718" s="437"/>
      <c r="M718" s="437"/>
      <c r="N718" s="437"/>
      <c r="O718" s="437"/>
      <c r="P718" s="437"/>
      <c r="Q718" s="495" t="s">
        <v>379</v>
      </c>
      <c r="R718" s="495"/>
      <c r="S718" s="495"/>
      <c r="T718" s="495"/>
      <c r="U718" s="495"/>
      <c r="V718" s="495"/>
      <c r="W718" s="605" t="s">
        <v>524</v>
      </c>
      <c r="X718" s="606"/>
      <c r="Y718" s="606"/>
      <c r="Z718" s="606"/>
      <c r="AA718" s="606"/>
      <c r="AB718" s="606"/>
      <c r="AC718" s="606"/>
      <c r="AD718" s="606"/>
      <c r="AE718" s="606"/>
      <c r="AF718" s="606"/>
      <c r="AG718" s="495" t="s">
        <v>380</v>
      </c>
      <c r="AH718" s="495"/>
      <c r="AI718" s="495"/>
      <c r="AJ718" s="495"/>
      <c r="AK718" s="495"/>
      <c r="AL718" s="495"/>
      <c r="AM718" s="459" t="s">
        <v>523</v>
      </c>
      <c r="AN718" s="460"/>
      <c r="AO718" s="460"/>
      <c r="AP718" s="460"/>
      <c r="AQ718" s="460"/>
      <c r="AR718" s="460"/>
      <c r="AS718" s="460"/>
      <c r="AT718" s="460"/>
      <c r="AU718" s="460"/>
      <c r="AV718" s="460"/>
      <c r="AW718" s="62"/>
      <c r="AX718" s="63"/>
    </row>
    <row r="719" spans="1:50" ht="23.65" customHeight="1">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9.5" customHeight="1">
      <c r="A721" s="599"/>
      <c r="B721" s="600"/>
      <c r="C721" s="600"/>
      <c r="D721" s="600"/>
      <c r="E721" s="600"/>
      <c r="F721" s="601"/>
      <c r="G721" s="46"/>
      <c r="H721" s="47"/>
      <c r="I721" s="47" t="s">
        <v>531</v>
      </c>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thickBot="1">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567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t="s">
        <v>565</v>
      </c>
      <c r="H760" s="527"/>
      <c r="I760" s="527"/>
      <c r="J760" s="527"/>
      <c r="K760" s="528"/>
      <c r="L760" s="520" t="s">
        <v>566</v>
      </c>
      <c r="M760" s="521"/>
      <c r="N760" s="521"/>
      <c r="O760" s="521"/>
      <c r="P760" s="521"/>
      <c r="Q760" s="521"/>
      <c r="R760" s="521"/>
      <c r="S760" s="521"/>
      <c r="T760" s="521"/>
      <c r="U760" s="521"/>
      <c r="V760" s="521"/>
      <c r="W760" s="521"/>
      <c r="X760" s="522"/>
      <c r="Y760" s="482">
        <v>200</v>
      </c>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200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c r="A816" s="237">
        <v>1</v>
      </c>
      <c r="B816" s="237">
        <v>1</v>
      </c>
      <c r="C816" s="238" t="s">
        <v>532</v>
      </c>
      <c r="D816" s="217"/>
      <c r="E816" s="217"/>
      <c r="F816" s="217"/>
      <c r="G816" s="217"/>
      <c r="H816" s="217"/>
      <c r="I816" s="217"/>
      <c r="J816" s="218" t="s">
        <v>533</v>
      </c>
      <c r="K816" s="219"/>
      <c r="L816" s="219"/>
      <c r="M816" s="219"/>
      <c r="N816" s="219"/>
      <c r="O816" s="219"/>
      <c r="P816" s="865" t="s">
        <v>523</v>
      </c>
      <c r="Q816" s="220"/>
      <c r="R816" s="220"/>
      <c r="S816" s="220"/>
      <c r="T816" s="220"/>
      <c r="U816" s="220"/>
      <c r="V816" s="220"/>
      <c r="W816" s="220"/>
      <c r="X816" s="220"/>
      <c r="Y816" s="221" t="s">
        <v>527</v>
      </c>
      <c r="Z816" s="222"/>
      <c r="AA816" s="222"/>
      <c r="AB816" s="223"/>
      <c r="AC816" s="224" t="s">
        <v>521</v>
      </c>
      <c r="AD816" s="224"/>
      <c r="AE816" s="224"/>
      <c r="AF816" s="224"/>
      <c r="AG816" s="224"/>
      <c r="AH816" s="225" t="s">
        <v>535</v>
      </c>
      <c r="AI816" s="226"/>
      <c r="AJ816" s="226"/>
      <c r="AK816" s="226"/>
      <c r="AL816" s="227" t="s">
        <v>532</v>
      </c>
      <c r="AM816" s="228"/>
      <c r="AN816" s="228"/>
      <c r="AO816" s="229"/>
      <c r="AP816" s="230" t="s">
        <v>536</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t="s">
        <v>534</v>
      </c>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3"/>
      <c r="AA2" s="704"/>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3"/>
      <c r="AA7" s="704"/>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3"/>
      <c r="AA12" s="704"/>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3"/>
      <c r="AA17" s="704"/>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3"/>
      <c r="AA22" s="704"/>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3"/>
      <c r="AA27" s="704"/>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3"/>
      <c r="AA32" s="704"/>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3"/>
      <c r="AA37" s="704"/>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3"/>
      <c r="AA42" s="704"/>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3"/>
      <c r="AA47" s="704"/>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row r="55" spans="1:50" ht="30" customHeight="1">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row r="108" spans="1:50" ht="30" customHeight="1">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row r="161" spans="1:50" ht="30" customHeight="1">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row r="214" spans="1:50" ht="30" customHeight="1">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2016-09-06T05:52:59Z</cp:lastPrinted>
  <dcterms:created xsi:type="dcterms:W3CDTF">2012-03-13T00:50:25Z</dcterms:created>
  <dcterms:modified xsi:type="dcterms:W3CDTF">2016-09-15T04:49:39Z</dcterms:modified>
</cp:coreProperties>
</file>