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826"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<sst xmlns="http://schemas.openxmlformats.org/spreadsheetml/2006/main" count="2984" uniqueCount="597">
  <si>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</si>
  <si>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</si>
  <si>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</si>
  <si>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</si>
  <si>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</si>
  <si>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</si>
  <si>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</si>
  <si>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</si>
  <si>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</si>
  <si>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</si>
  <si>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</si>
  <si>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</si>
  <si>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</si>
  <si>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</si>
  <si>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</si>
  <si>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</si>
  <si>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</si>
  <si>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</si>
  <si>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</si>
  <si>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</si>
  <si>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</si>
  <si>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</si>
  <si>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</si>
  <si>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</si>
  <si>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</si>
  <si>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</si>
  <si>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</si>
  <si>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</si>
  <si>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</si>
  <si>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</si>
  <si>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</si>
  <si>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</si>
  <si>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</si>
  <si>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</si>
  <si>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</si>
  <si>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</si>
  <si>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</si>
  <si>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</si>
  <si>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</si>
  <si>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</si>
  <si>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</si>
  <si>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</si>
  <si>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</si>
  <si>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</si>
  <si>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</si>
  <si>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</si>
  <si>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</si>
  <si>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</si>
  <si>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</si>
  <si>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</si>
  <si>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</si>
  <si>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</si>
  <si>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</si>
  <si>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</si>
  <si>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</si>
  <si>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</si>
  <si>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</si>
  <si>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</si>
  <si>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</si>
  <si>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</si>
  <si>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</si>
  <si>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</si>
  <si>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</si>
  <si>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</si>
  <si>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</si>
  <si>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</si>
  <si>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</si>
  <si>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</si>
  <si>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</si>
  <si>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</si>
  <si>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</si>
  <si>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</si>
  <si>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</si>
  <si>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</si>
  <si>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</si>
  <si>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</si>
  <si>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</si>
  <si>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</si>
  <si>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</si>
  <si>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</si>
  <si>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</si>
  <si>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</si>
  <si>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</si>
  <si>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</si>
  <si>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</si>
  <si>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</si>
  <si>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</si>
  <si>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</si>
  <si>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</si>
  <si>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</si>
  <si>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</si>
  <si>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</si>
  <si>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</si>
  <si>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</si>
  <si>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</si>
  <si>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</si>
  <si>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</si>
  <si>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</si>
  <si>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</si>
  <si>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</si>
  <si>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</si>
  <si>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</si>
  <si>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</si>
  <si>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</si>
  <si>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</si>
  <si>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</si>
  <si>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</si>
  <si>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</si>
  <si>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</si>
  <si>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</si>
  <si>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</si>
  <si>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</si>
  <si>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</si>
  <si>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</si>
  <si>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</si>
  <si>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</si>
  <si>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</si>
  <si>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</si>
  <si>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</si>
  <si>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</si>
  <si>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</si>
  <si>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</si>
  <si>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</si>
  <si>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</si>
  <si>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</si>
  <si>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</si>
  <si>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</si>
  <si>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</si>
  <si>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</si>
  <si>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</si>
  <si>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</si>
  <si>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</si>
  <si>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</si>
  <si>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</si>
  <si>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</si>
  <si>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</si>
  <si>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</si>
  <si>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</si>
  <si>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</si>
  <si>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</si>
  <si>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</si>
  <si>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</si>
  <si>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</si>
  <si>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</si>
  <si>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</si>
  <si>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</si>
  <si>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</si>
  <si>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</si>
  <si>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</si>
  <si>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</si>
  <si>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</si>
  <si>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</si>
  <si>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</si>
  <si>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</si>
  <si>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</si>
  <si>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</si>
  <si>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</si>
  <si>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</si>
  <si>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</si>
  <si>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</si>
  <si>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</si>
  <si>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</si>
  <si>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</si>
  <si>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</si>
  <si>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</si>
  <si>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</si>
  <si>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</si>
  <si>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</si>
  <si>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</si>
  <si>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</si>
  <si>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</si>
  <si>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</si>
  <si>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</si>
  <si>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</si>
  <si>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</si>
  <si>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</si>
  <si>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</si>
  <si>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</si>
  <si>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</si>
  <si>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</si>
  <si>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</si>
  <si>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</si>
  <si>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</si>
  <si>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</si>
  <si>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</si>
  <si>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</si>
  <si>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</si>
  <si>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</si>
  <si>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</si>
  <si>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</si>
  <si>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</si>
  <si>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</si>
  <si>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</si>
  <si>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</si>
  <si>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</si>
  <si>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</si>
  <si>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</si>
  <si>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</si>
  <si>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</si>
  <si>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</si>
  <si>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</si>
  <si>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</si>
  <si>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</si>
  <si>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</si>
  <si>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</si>
  <si>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</si>
  <si>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</si>
  <si>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</si>
  <si>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</si>
  <si>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</si>
  <si>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</si>
  <si>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</si>
  <si>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</si>
  <si>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</si>
  <si>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</si>
  <si>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</si>
  <si>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</si>
  <si>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</si>
  <si>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</si>
  <si>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</si>
  <si>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</si>
  <si>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</si>
  <si>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</si>
  <si>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</si>
  <si>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</si>
  <si>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</si>
  <si>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</si>
  <si>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</si>
  <si>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</si>
  <si>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</si>
  <si>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</si>
  <si>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</si>
  <si>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</si>
  <si>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</si>
  <si>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</si>
  <si>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</si>
  <si>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</si>
  <si>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</si>
  <si>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</si>
  <si>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</si>
  <si>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</si>
  <si>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</si>
  <si>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</si>
  <si>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</si>
  <si>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</si>
  <si>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</si>
  <si>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</si>
  <si>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</si>
  <si>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</si>
  <si>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</si>
  <si>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</si>
  <si>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</si>
  <si>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</si>
  <si>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</si>
  <si>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</si>
  <si>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</si>
  <si>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</si>
  <si>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</si>
  <si>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</si>
  <si>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</si>
  <si>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</si>
  <si>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</si>
  <si>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</si>
  <si>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</si>
  <si>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</si>
  <si>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</si>
  <si>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</si>
  <si>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</si>
  <si>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</si>
  <si>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</si>
  <si>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</si>
  <si>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</si>
  <si>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</si>
  <si>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</si>
  <si>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</si>
  <si>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</si>
  <si>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</si>
  <si>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</si>
  <si>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</si>
  <si>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</si>
  <si>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</si>
  <si>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</si>
  <si>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</si>
  <si>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</si>
  <si>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</si>
  <si>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</si>
  <si>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</si>
  <si>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</si>
  <si>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</si>
  <si>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</si>
  <si>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</si>
  <si>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</si>
  <si>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</si>
  <si>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</si>
  <si>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</si>
  <si>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</si>
  <si>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</si>
  <si>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</si>
  <si>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</si>
  <si>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</si>
  <si>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</si>
  <si>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</si>
  <si>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</si>
  <si>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</si>
  <si>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</si>
  <si>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</si>
  <si>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</si>
  <si>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</si>
  <si>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</si>
  <si>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</si>
  <si>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</si>
  <si>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</si>
  <si>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</si>
  <si>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</si>
  <si>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</si>
  <si>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</si>
  <si>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</si>
  <si>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</si>
  <si>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</si>
  <si>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</si>
  <si>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</si>
  <si>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</si>
  <si>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</si>
  <si>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</si>
  <si>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</si>
  <si>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</si>
  <si>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</si>
  <si>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</si>
  <si>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</si>
  <si>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</si>
  <si>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</si>
  <si>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</si>
  <si>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</si>
  <si>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</si>
  <si>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</si>
  <si>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</si>
  <si>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</si>
  <si>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</si>
  <si>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</si>
  <si>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</si>
  <si>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</si>
  <si>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</si>
  <si>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</si>
  <si>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</si>
  <si>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</si>
  <si>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</si>
  <si>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</si>
  <si>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</si>
  <si>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</si>
  <si>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</si>
  <si>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</si>
  <si>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</si>
  <si>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</si>
  <si>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</si>
  <si>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</si>
  <si>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</si>
  <si>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</si>
  <si>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</si>
  <si>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</si>
  <si>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</si>
  <si>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</si>
  <si>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</si>
  <si>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</si>
  <si>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</si>
  <si>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</si>
  <si>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</si>
  <si>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</si>
  <si>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</si>
  <si>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</si>
  <si>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</si>
  <si>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</si>
  <si>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</si>
  <si>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</si>
  <si>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</si>
  <si>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</si>
  <si>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</si>
  <si>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</si>
  <si>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</si>
  <si>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</si>
  <si>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</si>
  <si>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</si>
  <si>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</si>
  <si>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</si>
  <si>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</si>
  <si>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</si>
  <si>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</si>
  <si>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</si>
  <si>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</si>
  <si>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</si>
  <si>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</si>
  <si>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</si>
  <si>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</si>
  <si>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</si>
  <si>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</si>
  <si>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</si>
  <si>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</si>
  <si>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</si>
  <si>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</si>
  <si>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</si>
  <si>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</si>
  <si>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</si>
  <si>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</si>
  <si>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</si>
  <si>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</si>
  <si>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</si>
  <si>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</si>
  <si>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</si>
  <si>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</si>
  <si>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</si>
  <si>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</si>
  <si>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</si>
  <si>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</si>
  <si>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</si>
  <si>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</si>
  <si>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</si>
  <si>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</si>
  <si>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</si>
  <si>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</si>
  <si>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</si>
  <si>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</si>
  <si>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</si>
  <si>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</si>
  <si>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</si>
  <si>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</si>
  <si>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</si>
  <si>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</si>
  <si>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</si>
  <si>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</si>
  <si>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</si>
  <si>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</si>
  <si>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</si>
  <si>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</si>
  <si>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</si>
  <si>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</si>
  <si>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</si>
  <si>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</si>
  <si>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</si>
  <si>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</si>
  <si>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</si>
  <si>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</si>
  <si>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</si>
  <si>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</si>
  <si>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</si>
  <si>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</si>
  <si>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</si>
  <si>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</si>
  <si>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</si>
  <si>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</si>
  <si>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</si>
  <si>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</si>
  <si>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</si>
  <si>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</si>
  <si>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</si>
  <si>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</si>
  <si>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</si>
  <si>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</si>
  <si>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</si>
  <si>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</si>
  <si>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</si>
  <si>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</si>
  <si>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</si>
  <si>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</si>
  <si>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</si>
  <si>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</si>
  <si>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</si>
  <si>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</si>
  <si>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</si>
  <si>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</si>
  <si>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</si>
  <si>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</si>
  <si>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</si>
  <si>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</si>
  <si>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</si>
  <si>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</si>
  <si>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</si>
  <si>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</si>
  <si>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</si>
  <si>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</si>
  <si>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</si>
  <si>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</si>
  <si>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</si>
  <si>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</si>
  <si>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</si>
  <si>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</si>
  <si>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</si>
  <si>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</si>
  <si>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</si>
  <si>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</si>
  <si>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</si>
  <si>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</si>
  <si>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</si>
  <si>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</si>
  <si>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</si>
  <si>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</si>
  <si>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</si>
  <si>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</si>
  <si>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</si>
  <si>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</si>
  <si>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</si>
  <si>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</si>
  <si>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</si>
  <si>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</si>
  <si>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</si>
  <si>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</si>
  <si>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</si>
  <si>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</si>
  <si>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</si>
  <si>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</si>
  <si>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</si>
  <si>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</si>
  <si>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</si>
  <si>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</si>
  <si>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</si>
  <si>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</si>
  <si>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</si>
  <si>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</si>
  <si>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</si>
  <si>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</si>
  <si>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2016年日本開催サミット（複雑な契約交渉の支援強化会合関連経費）</t>
    <rPh sb="4" eb="5">
      <t>ネン</t>
    </rPh>
    <rPh sb="5" eb="7">
      <t>ニホン</t>
    </rPh>
    <rPh sb="7" eb="9">
      <t>カイサイ</t>
    </rPh>
    <rPh sb="14" eb="16">
      <t>フクザツ</t>
    </rPh>
    <rPh sb="17" eb="19">
      <t>ケイヤク</t>
    </rPh>
    <rPh sb="19" eb="21">
      <t>コウショウ</t>
    </rPh>
    <rPh sb="22" eb="24">
      <t>シエン</t>
    </rPh>
    <rPh sb="24" eb="26">
      <t>キョウカ</t>
    </rPh>
    <rPh sb="26" eb="28">
      <t>カイゴウ</t>
    </rPh>
    <rPh sb="28" eb="30">
      <t>カンレン</t>
    </rPh>
    <rPh sb="30" eb="32">
      <t>ケイヒ</t>
    </rPh>
    <phoneticPr fontId="5"/>
  </si>
  <si>
    <t>経済局</t>
    <rPh sb="0" eb="3">
      <t>ケイザイキョク</t>
    </rPh>
    <phoneticPr fontId="5"/>
  </si>
  <si>
    <t>経済安全保障課</t>
    <rPh sb="0" eb="2">
      <t>ケイザイ</t>
    </rPh>
    <rPh sb="2" eb="4">
      <t>アンゼン</t>
    </rPh>
    <rPh sb="4" eb="7">
      <t>ホショウカ</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</si>
  <si>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</si>
  <si>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</si>
  <si>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G7伊勢志摩サミットにおいて，CONNEX基本指針を策定・発表する（策定・発表を１とする）。</t>
    <rPh sb="21" eb="23">
      <t>キホン</t>
    </rPh>
    <rPh sb="23" eb="25">
      <t>シシン</t>
    </rPh>
    <phoneticPr fontId="5"/>
  </si>
  <si>
    <t>-</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</si>
  <si>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</si>
  <si>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</si>
  <si>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</si>
  <si>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我が国への資源・エネルギーの安定供給の確保</t>
    <rPh sb="0" eb="1">
      <t>ワ</t>
    </rPh>
    <rPh sb="2" eb="3">
      <t>クニ</t>
    </rPh>
    <rPh sb="5" eb="7">
      <t>シゲン</t>
    </rPh>
    <rPh sb="14" eb="16">
      <t>アンテイ</t>
    </rPh>
    <rPh sb="16" eb="18">
      <t>キョウキュウ</t>
    </rPh>
    <rPh sb="19" eb="21">
      <t>カクホ</t>
    </rPh>
    <phoneticPr fontId="5"/>
  </si>
  <si>
    <t>採取産業に焦点を当てた複雑な契約交渉の支援強化（CONNEX）イニシアティブに関して，途上国における持続可能な開発に資するよう同イニシアティブの今後の取組の方向性を定め，既存の採取産業の透明性強化の取組等との相乗効果の向上を図る。</t>
    <rPh sb="0" eb="2">
      <t>サイシュ</t>
    </rPh>
    <rPh sb="2" eb="4">
      <t>サンギョウ</t>
    </rPh>
    <rPh sb="5" eb="7">
      <t>ショウテン</t>
    </rPh>
    <rPh sb="8" eb="9">
      <t>ア</t>
    </rPh>
    <rPh sb="11" eb="13">
      <t>フクザツ</t>
    </rPh>
    <rPh sb="14" eb="16">
      <t>ケイヤク</t>
    </rPh>
    <rPh sb="16" eb="18">
      <t>コウショウ</t>
    </rPh>
    <rPh sb="19" eb="21">
      <t>シエン</t>
    </rPh>
    <rPh sb="21" eb="23">
      <t>キョウカ</t>
    </rPh>
    <rPh sb="39" eb="40">
      <t>カン</t>
    </rPh>
    <rPh sb="43" eb="46">
      <t>トジョウコク</t>
    </rPh>
    <rPh sb="50" eb="52">
      <t>ジゾク</t>
    </rPh>
    <rPh sb="52" eb="54">
      <t>カノウ</t>
    </rPh>
    <rPh sb="55" eb="57">
      <t>カイハツ</t>
    </rPh>
    <rPh sb="58" eb="59">
      <t>シ</t>
    </rPh>
    <rPh sb="63" eb="64">
      <t>ドウ</t>
    </rPh>
    <rPh sb="72" eb="74">
      <t>コンゴ</t>
    </rPh>
    <rPh sb="75" eb="77">
      <t>トリクミ</t>
    </rPh>
    <rPh sb="78" eb="81">
      <t>ホウコウセイ</t>
    </rPh>
    <rPh sb="82" eb="83">
      <t>サダ</t>
    </rPh>
    <rPh sb="85" eb="87">
      <t>キソン</t>
    </rPh>
    <rPh sb="88" eb="90">
      <t>サイシュ</t>
    </rPh>
    <rPh sb="90" eb="92">
      <t>サンギョウ</t>
    </rPh>
    <rPh sb="93" eb="96">
      <t>トウメイセイ</t>
    </rPh>
    <rPh sb="96" eb="98">
      <t>キョウカ</t>
    </rPh>
    <rPh sb="99" eb="101">
      <t>トリクミ</t>
    </rPh>
    <rPh sb="101" eb="102">
      <t>トウ</t>
    </rPh>
    <rPh sb="104" eb="106">
      <t>ソウジョウ</t>
    </rPh>
    <rPh sb="106" eb="108">
      <t>コウカ</t>
    </rPh>
    <rPh sb="109" eb="111">
      <t>コウジョウ</t>
    </rPh>
    <rPh sb="112" eb="113">
      <t>ハカ</t>
    </rPh>
    <phoneticPr fontId="5"/>
  </si>
  <si>
    <t>G7という多国間の枠組みでの議論を通じて，世界の採取産業に関する意見交換や途上国支援の方向性等を議論することにより，もって世界のエネルギー・資源の安全保障と途上国の持続可能な開発に貢献するとともに，我が国への資源の安定供給を確保・促進することができる。</t>
    <rPh sb="24" eb="26">
      <t>サイシュ</t>
    </rPh>
    <rPh sb="26" eb="28">
      <t>サンギョウ</t>
    </rPh>
    <rPh sb="43" eb="46">
      <t>ホウコウセイ</t>
    </rPh>
    <rPh sb="48" eb="50">
      <t>ギロン</t>
    </rPh>
    <rPh sb="70" eb="72">
      <t>シゲン</t>
    </rPh>
    <rPh sb="73" eb="75">
      <t>アンゼン</t>
    </rPh>
    <rPh sb="78" eb="81">
      <t>トジョウコク</t>
    </rPh>
    <rPh sb="82" eb="84">
      <t>ジゾク</t>
    </rPh>
    <rPh sb="84" eb="86">
      <t>カノウ</t>
    </rPh>
    <rPh sb="87" eb="89">
      <t>カイハツ</t>
    </rPh>
    <rPh sb="90" eb="92">
      <t>コウケン</t>
    </rPh>
    <rPh sb="104" eb="106">
      <t>シゲン</t>
    </rPh>
    <phoneticPr fontId="5"/>
  </si>
  <si>
    <t>G7伊勢志摩サミット時点での成果は，G7全体でのCONNEX基本指針の策定・発表であり，今後G7全体で行動に移され，途上国の能力構築支援等の成果についてはG７進捗報告書で捕捉されることになるため，現時点で我が国についての定量的な成果目標の測定は困難。</t>
    <rPh sb="30" eb="32">
      <t>キホン</t>
    </rPh>
    <rPh sb="32" eb="34">
      <t>シシン</t>
    </rPh>
    <rPh sb="58" eb="61">
      <t>トジョウコク</t>
    </rPh>
    <rPh sb="62" eb="64">
      <t>ノウリョク</t>
    </rPh>
    <rPh sb="64" eb="66">
      <t>コウチク</t>
    </rPh>
    <rPh sb="66" eb="68">
      <t>シエン</t>
    </rPh>
    <rPh sb="68" eb="69">
      <t>トウ</t>
    </rPh>
    <phoneticPr fontId="5"/>
  </si>
  <si>
    <t>【一般競争入札】</t>
    <rPh sb="1" eb="3">
      <t>イッパン</t>
    </rPh>
    <rPh sb="3" eb="5">
      <t>キョウソウ</t>
    </rPh>
    <rPh sb="5" eb="7">
      <t>ニュウサツ</t>
    </rPh>
    <phoneticPr fontId="5"/>
  </si>
  <si>
    <t>〔会議運営経費等〕</t>
    <rPh sb="1" eb="3">
      <t>カイギ</t>
    </rPh>
    <rPh sb="3" eb="5">
      <t>ウンエイ</t>
    </rPh>
    <rPh sb="5" eb="7">
      <t>ケイヒ</t>
    </rPh>
    <rPh sb="7" eb="8">
      <t>トウ</t>
    </rPh>
    <phoneticPr fontId="5"/>
  </si>
  <si>
    <t>予算／会議開催数　　　　　　　　　　　　　　</t>
    <rPh sb="0" eb="2">
      <t>ヨサン</t>
    </rPh>
    <rPh sb="3" eb="5">
      <t>カイギ</t>
    </rPh>
    <rPh sb="5" eb="8">
      <t>カイサイスウ</t>
    </rPh>
    <phoneticPr fontId="5"/>
  </si>
  <si>
    <t>G7の取組の一つとして，複雑な契約交渉の支援強化（CONNEX）イニシアティブが2014年に発足しており，これまでのG7サミットにおける取組を踏まえて，本年のG7サミット議長国である日本が，専門家会合であるCONNEX協議グループ関連会合を開催し，採取産業分野に焦点を当てた本分野でのG7の取組の今後の方向性（特に途上国の能力強化の在り方）について議論し，途上国の持続可能な開発に資する形でG7の取組を主導し，ひいては我が国への資源・エネルギーの安定供給を促進する。</t>
    <rPh sb="3" eb="5">
      <t>トリクミ</t>
    </rPh>
    <rPh sb="6" eb="7">
      <t>ヒト</t>
    </rPh>
    <rPh sb="12" eb="14">
      <t>フクザツ</t>
    </rPh>
    <rPh sb="15" eb="17">
      <t>ケイヤク</t>
    </rPh>
    <rPh sb="17" eb="19">
      <t>コウショウ</t>
    </rPh>
    <rPh sb="20" eb="22">
      <t>シエン</t>
    </rPh>
    <rPh sb="22" eb="24">
      <t>キョウカ</t>
    </rPh>
    <rPh sb="44" eb="45">
      <t>ネン</t>
    </rPh>
    <rPh sb="46" eb="48">
      <t>ホッソク</t>
    </rPh>
    <rPh sb="68" eb="70">
      <t>トリクミ</t>
    </rPh>
    <rPh sb="71" eb="72">
      <t>フ</t>
    </rPh>
    <rPh sb="115" eb="117">
      <t>カンレン</t>
    </rPh>
    <rPh sb="124" eb="126">
      <t>サイシュ</t>
    </rPh>
    <rPh sb="126" eb="128">
      <t>サンギョウ</t>
    </rPh>
    <rPh sb="128" eb="130">
      <t>ブンヤ</t>
    </rPh>
    <rPh sb="131" eb="133">
      <t>ショウテン</t>
    </rPh>
    <rPh sb="134" eb="135">
      <t>ア</t>
    </rPh>
    <rPh sb="137" eb="140">
      <t>ホンブンヤ</t>
    </rPh>
    <rPh sb="145" eb="147">
      <t>トリクミ</t>
    </rPh>
    <rPh sb="148" eb="150">
      <t>コンゴ</t>
    </rPh>
    <rPh sb="151" eb="154">
      <t>ホウコウセイ</t>
    </rPh>
    <rPh sb="155" eb="156">
      <t>トク</t>
    </rPh>
    <rPh sb="157" eb="160">
      <t>トジョウコク</t>
    </rPh>
    <rPh sb="161" eb="163">
      <t>ノウリョク</t>
    </rPh>
    <rPh sb="163" eb="165">
      <t>キョウカ</t>
    </rPh>
    <rPh sb="166" eb="167">
      <t>ア</t>
    </rPh>
    <rPh sb="168" eb="169">
      <t>カタ</t>
    </rPh>
    <rPh sb="174" eb="176">
      <t>ギロン</t>
    </rPh>
    <rPh sb="178" eb="181">
      <t>トジョウコク</t>
    </rPh>
    <rPh sb="182" eb="184">
      <t>ジゾク</t>
    </rPh>
    <rPh sb="184" eb="186">
      <t>カノウ</t>
    </rPh>
    <rPh sb="187" eb="189">
      <t>カイハツ</t>
    </rPh>
    <rPh sb="190" eb="191">
      <t>シ</t>
    </rPh>
    <rPh sb="193" eb="194">
      <t>カタチ</t>
    </rPh>
    <rPh sb="198" eb="200">
      <t>トリクミ</t>
    </rPh>
    <rPh sb="201" eb="203">
      <t>シュドウ</t>
    </rPh>
    <rPh sb="209" eb="210">
      <t>ワ</t>
    </rPh>
    <rPh sb="211" eb="212">
      <t>クニ</t>
    </rPh>
    <rPh sb="214" eb="216">
      <t>シゲン</t>
    </rPh>
    <rPh sb="223" eb="225">
      <t>アンテイ</t>
    </rPh>
    <rPh sb="225" eb="227">
      <t>キョウキュウ</t>
    </rPh>
    <rPh sb="228" eb="230">
      <t>ソクシン</t>
    </rPh>
    <phoneticPr fontId="5"/>
  </si>
  <si>
    <t>CONNEX関連会合を適切な頻度で開催し成果を上げる（28年度に３回）</t>
    <rPh sb="6" eb="8">
      <t>カンレン</t>
    </rPh>
    <rPh sb="8" eb="10">
      <t>カイゴウ</t>
    </rPh>
    <phoneticPr fontId="5"/>
  </si>
  <si>
    <t>CONNEX関連会合開催数</t>
    <rPh sb="6" eb="8">
      <t>カンレン</t>
    </rPh>
    <rPh sb="8" eb="10">
      <t>カイゴウ</t>
    </rPh>
    <rPh sb="10" eb="13">
      <t>カイサイスウ</t>
    </rPh>
    <phoneticPr fontId="5"/>
  </si>
  <si>
    <t>会議数</t>
    <rPh sb="0" eb="2">
      <t>カイギ</t>
    </rPh>
    <rPh sb="2" eb="3">
      <t>スウ</t>
    </rPh>
    <phoneticPr fontId="5"/>
  </si>
  <si>
    <t>-</t>
    <phoneticPr fontId="5"/>
  </si>
  <si>
    <t>-</t>
    <phoneticPr fontId="5"/>
  </si>
  <si>
    <t>-</t>
    <phoneticPr fontId="5"/>
  </si>
  <si>
    <t>-</t>
    <phoneticPr fontId="5"/>
  </si>
  <si>
    <t>万円</t>
    <rPh sb="0" eb="2">
      <t>マンエン</t>
    </rPh>
    <phoneticPr fontId="5"/>
  </si>
  <si>
    <t>予算/会議開催数</t>
    <rPh sb="0" eb="2">
      <t>ヨサン</t>
    </rPh>
    <rPh sb="3" eb="5">
      <t>カイギ</t>
    </rPh>
    <rPh sb="5" eb="8">
      <t>カイサイスウ</t>
    </rPh>
    <phoneticPr fontId="5"/>
  </si>
  <si>
    <t>1000/3</t>
    <phoneticPr fontId="5"/>
  </si>
  <si>
    <t>２０１４年のＧ７ブリュッセル・サミットにおいて，Ｇ７の複雑な契約交渉の支援強化（ＣＯＮＮＥＸ）に係るイニシアティブが立ち上げられ，当初採取部門に焦点を当て，複雑な商業契約交渉のための分野横断的かつ具体的な専門性を，開発途上にあるパートナー国に提供することを目的としてG７で活動を続けてきている。ＣＯＮＮＥＸイニシアティブは，既存のリソースに関する情報統合とアクセス可能性（柱１），既存の交渉支援の強化（柱２），及び長期的な能力構築及び透明性の向上との関連づけ（柱３）の３本柱を構成要素としている。２０１５年までの進捗としては，柱１としてコロンビア大学持続可能な投資センター（CCSI）との協力によるウェブ・ポータルを通じた情報統合とアクセス向上，及び柱２として契約交渉における助言的な支援を向上させるためのモデル要素を提供するＣＯＮＮＥＸ行動規範の策定を行った。
２０１６年は，我が国がG７議長国として，伊勢志摩サミットに向けて当該分野での議論を主導し，特に柱３に焦点を当て，成果文書として「CONNEX持続可能な開発に向けた基本指針」を策定することを目標とし，同文書が公表された。今後はサミットの成果を適切にフォローアップし，来年以降の取組につなげる。</t>
    <rPh sb="136" eb="138">
      <t>カツドウ</t>
    </rPh>
    <rPh sb="139" eb="140">
      <t>ツヅ</t>
    </rPh>
    <rPh sb="308" eb="309">
      <t>ツウ</t>
    </rPh>
    <rPh sb="311" eb="313">
      <t>ジョウホウ</t>
    </rPh>
    <rPh sb="313" eb="315">
      <t>トウゴウ</t>
    </rPh>
    <rPh sb="320" eb="322">
      <t>コウジョウ</t>
    </rPh>
    <rPh sb="374" eb="376">
      <t>サクテイ</t>
    </rPh>
    <rPh sb="387" eb="388">
      <t>ネン</t>
    </rPh>
    <rPh sb="390" eb="391">
      <t>ワ</t>
    </rPh>
    <rPh sb="392" eb="393">
      <t>クニ</t>
    </rPh>
    <rPh sb="396" eb="398">
      <t>ギチョウ</t>
    </rPh>
    <rPh sb="398" eb="399">
      <t>コク</t>
    </rPh>
    <rPh sb="403" eb="405">
      <t>イセ</t>
    </rPh>
    <rPh sb="405" eb="407">
      <t>シマ</t>
    </rPh>
    <rPh sb="412" eb="413">
      <t>ム</t>
    </rPh>
    <rPh sb="415" eb="417">
      <t>トウガイ</t>
    </rPh>
    <rPh sb="417" eb="419">
      <t>ブンヤ</t>
    </rPh>
    <rPh sb="421" eb="423">
      <t>ギロン</t>
    </rPh>
    <rPh sb="424" eb="426">
      <t>シュドウ</t>
    </rPh>
    <rPh sb="428" eb="429">
      <t>トク</t>
    </rPh>
    <rPh sb="430" eb="431">
      <t>ハシラ</t>
    </rPh>
    <rPh sb="433" eb="435">
      <t>ショウテン</t>
    </rPh>
    <rPh sb="436" eb="437">
      <t>ア</t>
    </rPh>
    <rPh sb="439" eb="441">
      <t>セイカ</t>
    </rPh>
    <rPh sb="441" eb="443">
      <t>ブンショ</t>
    </rPh>
    <rPh sb="453" eb="455">
      <t>ジゾク</t>
    </rPh>
    <rPh sb="455" eb="457">
      <t>カノウ</t>
    </rPh>
    <rPh sb="458" eb="460">
      <t>カイハツ</t>
    </rPh>
    <rPh sb="461" eb="462">
      <t>ム</t>
    </rPh>
    <rPh sb="464" eb="466">
      <t>キホン</t>
    </rPh>
    <rPh sb="466" eb="468">
      <t>シシン</t>
    </rPh>
    <rPh sb="470" eb="472">
      <t>サクテイ</t>
    </rPh>
    <rPh sb="477" eb="479">
      <t>モクヒョウ</t>
    </rPh>
    <rPh sb="482" eb="483">
      <t>ドウ</t>
    </rPh>
    <rPh sb="483" eb="485">
      <t>ブンショ</t>
    </rPh>
    <rPh sb="486" eb="488">
      <t>コウヒョウ</t>
    </rPh>
    <rPh sb="492" eb="494">
      <t>コンゴ</t>
    </rPh>
    <rPh sb="500" eb="502">
      <t>セイカ</t>
    </rPh>
    <rPh sb="503" eb="505">
      <t>テキセツ</t>
    </rPh>
    <rPh sb="515" eb="517">
      <t>ライネン</t>
    </rPh>
    <rPh sb="517" eb="519">
      <t>イコウ</t>
    </rPh>
    <rPh sb="520" eb="522">
      <t>トリクミ</t>
    </rPh>
    <phoneticPr fontId="5"/>
  </si>
  <si>
    <t>G7という多国間の枠組みでの取組を通じて，国際社会の関心も高い世界の採取産業の透明性向上や途上国支援の方向性等を議論することにより，もって世界のエネルギー・資源の安全保障と途上国の持続可能な開発に貢献するとともに，我が国への資源の安定供給を確保・促進することができ，我が国国民にも裨益する。</t>
    <rPh sb="14" eb="16">
      <t>トリクミ</t>
    </rPh>
    <rPh sb="21" eb="23">
      <t>コクサイ</t>
    </rPh>
    <rPh sb="23" eb="25">
      <t>シャカイ</t>
    </rPh>
    <rPh sb="26" eb="28">
      <t>カンシン</t>
    </rPh>
    <rPh sb="29" eb="30">
      <t>タカ</t>
    </rPh>
    <rPh sb="39" eb="42">
      <t>トウメイセイ</t>
    </rPh>
    <rPh sb="42" eb="44">
      <t>コウジョウ</t>
    </rPh>
    <rPh sb="133" eb="134">
      <t>ワ</t>
    </rPh>
    <rPh sb="135" eb="136">
      <t>クニ</t>
    </rPh>
    <rPh sb="136" eb="138">
      <t>コクミン</t>
    </rPh>
    <rPh sb="140" eb="142">
      <t>ヒエキ</t>
    </rPh>
    <phoneticPr fontId="5"/>
  </si>
  <si>
    <t>G７の議長国として開催する会合であり，地方自治体や民間等に委ねることは不可能。</t>
    <rPh sb="3" eb="5">
      <t>ギチョウ</t>
    </rPh>
    <rPh sb="5" eb="6">
      <t>コク</t>
    </rPh>
    <rPh sb="9" eb="11">
      <t>カイサイ</t>
    </rPh>
    <rPh sb="13" eb="15">
      <t>カイゴウ</t>
    </rPh>
    <rPh sb="19" eb="21">
      <t>チホウ</t>
    </rPh>
    <rPh sb="21" eb="24">
      <t>ジチタイ</t>
    </rPh>
    <rPh sb="25" eb="27">
      <t>ミンカン</t>
    </rPh>
    <rPh sb="27" eb="28">
      <t>トウ</t>
    </rPh>
    <rPh sb="29" eb="30">
      <t>ユダ</t>
    </rPh>
    <rPh sb="35" eb="38">
      <t>フカノウ</t>
    </rPh>
    <phoneticPr fontId="5"/>
  </si>
  <si>
    <t>本年のG７議長国として，国際社会の関心も高い当該分野において，サミットの議論を主導することは必要。成果文書の策定やフォローアップのための会合の開催は適切であり，優先度は高い。</t>
    <rPh sb="0" eb="2">
      <t>ホンネン</t>
    </rPh>
    <rPh sb="5" eb="7">
      <t>ギチョウ</t>
    </rPh>
    <rPh sb="7" eb="8">
      <t>コク</t>
    </rPh>
    <rPh sb="12" eb="14">
      <t>コクサイ</t>
    </rPh>
    <rPh sb="14" eb="16">
      <t>シャカイ</t>
    </rPh>
    <rPh sb="17" eb="19">
      <t>カンシン</t>
    </rPh>
    <rPh sb="20" eb="21">
      <t>タカ</t>
    </rPh>
    <rPh sb="22" eb="24">
      <t>トウガイ</t>
    </rPh>
    <rPh sb="24" eb="26">
      <t>ブンヤ</t>
    </rPh>
    <rPh sb="25" eb="26">
      <t>ヨウブン</t>
    </rPh>
    <rPh sb="36" eb="38">
      <t>ギロン</t>
    </rPh>
    <rPh sb="39" eb="41">
      <t>シュドウ</t>
    </rPh>
    <rPh sb="46" eb="48">
      <t>ヒツヨウ</t>
    </rPh>
    <rPh sb="49" eb="51">
      <t>セイカ</t>
    </rPh>
    <rPh sb="51" eb="53">
      <t>ブンショ</t>
    </rPh>
    <rPh sb="54" eb="56">
      <t>サクテイ</t>
    </rPh>
    <rPh sb="68" eb="70">
      <t>カイゴウ</t>
    </rPh>
    <rPh sb="71" eb="73">
      <t>カイサイ</t>
    </rPh>
    <rPh sb="74" eb="76">
      <t>テキセツ</t>
    </rPh>
    <rPh sb="80" eb="83">
      <t>ユウセンド</t>
    </rPh>
    <rPh sb="84" eb="85">
      <t>タカ</t>
    </rPh>
    <phoneticPr fontId="5"/>
  </si>
  <si>
    <t>-</t>
    <phoneticPr fontId="5"/>
  </si>
  <si>
    <t>-</t>
    <phoneticPr fontId="5"/>
  </si>
  <si>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</si>
  <si>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5"/>
  </si>
  <si>
    <t>終了予定</t>
  </si>
  <si>
    <t>本事業は平成28年度終了予定であり，適切かつ効率的な事業実施に努める。</t>
    <rPh sb="0" eb="1">
      <t>ホン</t>
    </rPh>
    <rPh sb="1" eb="3">
      <t>ジギョウ</t>
    </rPh>
    <rPh sb="4" eb="6">
      <t>ヘイセイ</t>
    </rPh>
    <rPh sb="8" eb="10">
      <t>ネンド</t>
    </rPh>
    <rPh sb="10" eb="12">
      <t>シュウリョウ</t>
    </rPh>
    <rPh sb="12" eb="14">
      <t>ヨテイ</t>
    </rPh>
    <rPh sb="18" eb="20">
      <t>テキセツ</t>
    </rPh>
    <rPh sb="22" eb="25">
      <t>コウリツテキ</t>
    </rPh>
    <rPh sb="26" eb="28">
      <t>ジギョウ</t>
    </rPh>
    <rPh sb="28" eb="30">
      <t>ジッシ</t>
    </rPh>
    <rPh sb="31" eb="32">
      <t>ツト</t>
    </rPh>
    <phoneticPr fontId="5"/>
  </si>
  <si>
    <t xml:space="preserve">本年のG7伊勢志摩サミット議長国として，G7CONNEX協議グループの会合を開催し，以下の議論をリードする。
１）持続可能な開発に向けた今後のCONNEXの取組の在り方
２）採取産業の透明性の向上に取り組む他の国際機関等との連携の強化
また，今年の取組の焦点である能力構築支援や透明性向上に関する国際会議を開催し，多様なステークホルダーを交える形で取組を加速させる。
</t>
    <rPh sb="0" eb="1">
      <t>ホン</t>
    </rPh>
    <rPh sb="13" eb="15">
      <t>ギチョウ</t>
    </rPh>
    <rPh sb="15" eb="16">
      <t>コク</t>
    </rPh>
    <rPh sb="28" eb="30">
      <t>キョウギ</t>
    </rPh>
    <rPh sb="57" eb="59">
      <t>ジゾク</t>
    </rPh>
    <rPh sb="59" eb="61">
      <t>カノウ</t>
    </rPh>
    <rPh sb="62" eb="64">
      <t>カイハツ</t>
    </rPh>
    <rPh sb="65" eb="66">
      <t>ム</t>
    </rPh>
    <rPh sb="68" eb="70">
      <t>コンゴ</t>
    </rPh>
    <rPh sb="78" eb="80">
      <t>トリクミ</t>
    </rPh>
    <rPh sb="81" eb="82">
      <t>ア</t>
    </rPh>
    <rPh sb="83" eb="84">
      <t>カタ</t>
    </rPh>
    <rPh sb="87" eb="89">
      <t>サイシュ</t>
    </rPh>
    <rPh sb="89" eb="91">
      <t>サンギョウ</t>
    </rPh>
    <rPh sb="92" eb="95">
      <t>トウメイセイ</t>
    </rPh>
    <rPh sb="96" eb="98">
      <t>コウジョウ</t>
    </rPh>
    <rPh sb="99" eb="100">
      <t>ト</t>
    </rPh>
    <rPh sb="101" eb="102">
      <t>ク</t>
    </rPh>
    <rPh sb="103" eb="104">
      <t>タ</t>
    </rPh>
    <rPh sb="105" eb="107">
      <t>コクサイ</t>
    </rPh>
    <rPh sb="107" eb="109">
      <t>キカン</t>
    </rPh>
    <rPh sb="109" eb="110">
      <t>トウ</t>
    </rPh>
    <rPh sb="112" eb="114">
      <t>レンケイ</t>
    </rPh>
    <rPh sb="115" eb="117">
      <t>キョウカ</t>
    </rPh>
    <rPh sb="121" eb="123">
      <t>コトシ</t>
    </rPh>
    <rPh sb="124" eb="126">
      <t>トリクミ</t>
    </rPh>
    <rPh sb="127" eb="129">
      <t>ショウテン</t>
    </rPh>
    <rPh sb="132" eb="134">
      <t>ノウリョク</t>
    </rPh>
    <rPh sb="134" eb="136">
      <t>コウチク</t>
    </rPh>
    <rPh sb="136" eb="138">
      <t>シエン</t>
    </rPh>
    <rPh sb="139" eb="142">
      <t>トウメイセイ</t>
    </rPh>
    <rPh sb="142" eb="144">
      <t>コウジョウ</t>
    </rPh>
    <rPh sb="145" eb="146">
      <t>カン</t>
    </rPh>
    <rPh sb="148" eb="150">
      <t>コクサイ</t>
    </rPh>
    <rPh sb="150" eb="152">
      <t>カイギ</t>
    </rPh>
    <rPh sb="153" eb="155">
      <t>カイサイ</t>
    </rPh>
    <rPh sb="157" eb="159">
      <t>タヨウ</t>
    </rPh>
    <rPh sb="169" eb="170">
      <t>マジ</t>
    </rPh>
    <rPh sb="172" eb="173">
      <t>カタチ</t>
    </rPh>
    <rPh sb="174" eb="176">
      <t>トリクミ</t>
    </rPh>
    <rPh sb="177" eb="179">
      <t>カソク</t>
    </rPh>
    <phoneticPr fontId="5"/>
  </si>
  <si>
    <t>-</t>
    <phoneticPr fontId="5"/>
  </si>
  <si>
    <t>-</t>
    <phoneticPr fontId="5"/>
  </si>
  <si>
    <t>-</t>
    <phoneticPr fontId="5"/>
  </si>
  <si>
    <t>国際会議に関しては，参加者のサミット成果への理解度の向上を図り，関連する取組の実施を促進する。</t>
    <rPh sb="0" eb="2">
      <t>コクサイ</t>
    </rPh>
    <rPh sb="2" eb="4">
      <t>カイギ</t>
    </rPh>
    <rPh sb="5" eb="6">
      <t>カン</t>
    </rPh>
    <rPh sb="10" eb="13">
      <t>サンカシャ</t>
    </rPh>
    <rPh sb="18" eb="20">
      <t>セイカ</t>
    </rPh>
    <rPh sb="22" eb="25">
      <t>リカイド</t>
    </rPh>
    <rPh sb="26" eb="28">
      <t>コウジョウ</t>
    </rPh>
    <rPh sb="29" eb="30">
      <t>ハカ</t>
    </rPh>
    <rPh sb="32" eb="34">
      <t>カンレン</t>
    </rPh>
    <rPh sb="36" eb="38">
      <t>トリクミ</t>
    </rPh>
    <rPh sb="39" eb="41">
      <t>ジッシ</t>
    </rPh>
    <rPh sb="42" eb="44">
      <t>ソクシン</t>
    </rPh>
    <phoneticPr fontId="5"/>
  </si>
  <si>
    <t>-</t>
    <phoneticPr fontId="5"/>
  </si>
  <si>
    <t>成果文書数</t>
    <rPh sb="0" eb="2">
      <t>セイカ</t>
    </rPh>
    <rPh sb="2" eb="4">
      <t>ブンショ</t>
    </rPh>
    <rPh sb="4" eb="5">
      <t>スウ</t>
    </rPh>
    <phoneticPr fontId="5"/>
  </si>
  <si>
    <t>CONNEXに係る能力構築支援国際会議の参加人数</t>
    <rPh sb="7" eb="8">
      <t>カカ</t>
    </rPh>
    <rPh sb="9" eb="11">
      <t>ノウリョク</t>
    </rPh>
    <rPh sb="11" eb="13">
      <t>コウチク</t>
    </rPh>
    <rPh sb="13" eb="15">
      <t>シエン</t>
    </rPh>
    <rPh sb="15" eb="17">
      <t>コクサイ</t>
    </rPh>
    <rPh sb="17" eb="19">
      <t>カイギ</t>
    </rPh>
    <rPh sb="20" eb="22">
      <t>サンカ</t>
    </rPh>
    <rPh sb="22" eb="24">
      <t>ニンズウ</t>
    </rPh>
    <phoneticPr fontId="5"/>
  </si>
  <si>
    <t>人</t>
    <rPh sb="0" eb="1">
      <t>ニン</t>
    </rPh>
    <phoneticPr fontId="5"/>
  </si>
  <si>
    <t>-</t>
    <phoneticPr fontId="5"/>
  </si>
  <si>
    <t>-</t>
    <phoneticPr fontId="5"/>
  </si>
  <si>
    <t>会議費</t>
    <rPh sb="0" eb="3">
      <t>カイギヒ</t>
    </rPh>
    <phoneticPr fontId="5"/>
  </si>
  <si>
    <t>G7伊勢志摩サミットの議長年の機会に実施する単年度事業のため。</t>
    <rPh sb="2" eb="4">
      <t>イセ</t>
    </rPh>
    <rPh sb="4" eb="6">
      <t>シマ</t>
    </rPh>
    <rPh sb="11" eb="13">
      <t>ギチョウ</t>
    </rPh>
    <rPh sb="13" eb="14">
      <t>ネン</t>
    </rPh>
    <rPh sb="15" eb="17">
      <t>キカイ</t>
    </rPh>
    <rPh sb="18" eb="20">
      <t>ジッシ</t>
    </rPh>
    <rPh sb="22" eb="25">
      <t>タンネンド</t>
    </rPh>
    <rPh sb="25" eb="27">
      <t>ジギョウ</t>
    </rPh>
    <phoneticPr fontId="5"/>
  </si>
  <si>
    <t>-</t>
    <phoneticPr fontId="5"/>
  </si>
  <si>
    <t>-</t>
    <phoneticPr fontId="5"/>
  </si>
  <si>
    <t>-</t>
    <phoneticPr fontId="5"/>
  </si>
  <si>
    <t>-</t>
    <phoneticPr fontId="5"/>
  </si>
  <si>
    <t>-</t>
    <phoneticPr fontId="5"/>
  </si>
  <si>
    <t>国際機関や多国間の枠組み等における議論に積極的かつ主導的に参加・貢献し，我が国を含む国際的なエネルギー安全保障の向上に貢献し，ひいてはエネルギー資源安定供給を図る。</t>
    <phoneticPr fontId="5"/>
  </si>
  <si>
    <t>‐</t>
  </si>
  <si>
    <t>無</t>
  </si>
  <si>
    <t>-</t>
    <phoneticPr fontId="5"/>
  </si>
  <si>
    <t>-</t>
    <phoneticPr fontId="5"/>
  </si>
  <si>
    <t>-</t>
    <phoneticPr fontId="5"/>
  </si>
  <si>
    <t>予定通り終了</t>
  </si>
  <si>
    <t>上記所見を踏まえ，本年９月の能力構築支援や透明性向上に関する国際会議の実施に当たっては，可能な限り経費を削減し，適切かつ効率的な実施に努める。</t>
    <rPh sb="44" eb="46">
      <t>カノウ</t>
    </rPh>
    <rPh sb="47" eb="48">
      <t>カギ</t>
    </rPh>
    <rPh sb="49" eb="51">
      <t>ケイヒ</t>
    </rPh>
    <rPh sb="52" eb="54">
      <t>サクゲン</t>
    </rPh>
    <phoneticPr fontId="5"/>
  </si>
  <si>
    <t>-</t>
    <phoneticPr fontId="5"/>
  </si>
  <si>
    <t>-</t>
    <phoneticPr fontId="5"/>
  </si>
  <si>
    <t>業務委託</t>
    <rPh sb="0" eb="2">
      <t>ギョウム</t>
    </rPh>
    <rPh sb="2" eb="4">
      <t>イタク</t>
    </rPh>
    <phoneticPr fontId="5"/>
  </si>
  <si>
    <t>-</t>
    <phoneticPr fontId="5"/>
  </si>
  <si>
    <t>-</t>
    <phoneticPr fontId="5"/>
  </si>
  <si>
    <t>-</t>
    <phoneticPr fontId="5"/>
  </si>
  <si>
    <t>-</t>
    <phoneticPr fontId="5"/>
  </si>
  <si>
    <t>-</t>
    <phoneticPr fontId="5"/>
  </si>
  <si>
    <t>-</t>
    <phoneticPr fontId="5"/>
  </si>
  <si>
    <t>-</t>
    <phoneticPr fontId="5"/>
  </si>
  <si>
    <t>国際会議に関しては，参加者のサミット成果への理解度及び採取産業の透明性向上に関して実施予定の取組等につきアンケートを行い，理解度の向上・取組の実施に対する肯定的な回答割合を測定。</t>
    <rPh sb="0" eb="2">
      <t>コクサイ</t>
    </rPh>
    <rPh sb="2" eb="4">
      <t>カイギ</t>
    </rPh>
    <rPh sb="5" eb="6">
      <t>カン</t>
    </rPh>
    <rPh sb="10" eb="13">
      <t>サンカシャ</t>
    </rPh>
    <rPh sb="18" eb="20">
      <t>セイカ</t>
    </rPh>
    <rPh sb="22" eb="24">
      <t>リカイ</t>
    </rPh>
    <rPh sb="24" eb="25">
      <t>ド</t>
    </rPh>
    <rPh sb="25" eb="26">
      <t>オヨ</t>
    </rPh>
    <rPh sb="27" eb="29">
      <t>サイシュ</t>
    </rPh>
    <rPh sb="29" eb="31">
      <t>サンギョウ</t>
    </rPh>
    <rPh sb="32" eb="35">
      <t>トウメイセイ</t>
    </rPh>
    <rPh sb="35" eb="37">
      <t>コウジョウ</t>
    </rPh>
    <rPh sb="38" eb="39">
      <t>カン</t>
    </rPh>
    <rPh sb="41" eb="43">
      <t>ジッシ</t>
    </rPh>
    <rPh sb="43" eb="45">
      <t>ヨテイ</t>
    </rPh>
    <rPh sb="46" eb="48">
      <t>トリクミ</t>
    </rPh>
    <rPh sb="48" eb="49">
      <t>トウ</t>
    </rPh>
    <rPh sb="58" eb="59">
      <t>オコナ</t>
    </rPh>
    <rPh sb="61" eb="64">
      <t>リカイド</t>
    </rPh>
    <rPh sb="65" eb="67">
      <t>コウジョウ</t>
    </rPh>
    <rPh sb="68" eb="70">
      <t>トリクミ</t>
    </rPh>
    <rPh sb="71" eb="73">
      <t>ジッシ</t>
    </rPh>
    <rPh sb="74" eb="75">
      <t>タイ</t>
    </rPh>
    <rPh sb="77" eb="80">
      <t>コウテイテキ</t>
    </rPh>
    <rPh sb="81" eb="83">
      <t>カイトウ</t>
    </rPh>
    <rPh sb="83" eb="85">
      <t>ワリアイ</t>
    </rPh>
    <rPh sb="86" eb="88">
      <t>ソクテイ</t>
    </rPh>
    <phoneticPr fontId="5"/>
  </si>
  <si>
    <t>本事業で最重要の活動であった，G7伊勢志摩サミットにおけるCONNEX基本指針の策定・発表は既に着実に達成された。サミットのフォローアップとなる，本年９月に開催予定の能力構築支援や透明性向上に関する国際会議についても，適切かつ効率的な事業実施に努める。</t>
    <rPh sb="0" eb="1">
      <t>ホン</t>
    </rPh>
    <rPh sb="1" eb="3">
      <t>ジギョウ</t>
    </rPh>
    <rPh sb="4" eb="7">
      <t>サイジュウヨウ</t>
    </rPh>
    <rPh sb="8" eb="10">
      <t>カツドウ</t>
    </rPh>
    <rPh sb="46" eb="47">
      <t>スデ</t>
    </rPh>
    <rPh sb="48" eb="50">
      <t>チャクジツ</t>
    </rPh>
    <rPh sb="51" eb="53">
      <t>タッセイ</t>
    </rPh>
    <rPh sb="73" eb="75">
      <t>ホンネン</t>
    </rPh>
    <rPh sb="76" eb="77">
      <t>ガツ</t>
    </rPh>
    <rPh sb="78" eb="80">
      <t>カイサイ</t>
    </rPh>
    <rPh sb="80" eb="82">
      <t>ヨテイ</t>
    </rPh>
    <rPh sb="109" eb="111">
      <t>テキセツ</t>
    </rPh>
    <rPh sb="113" eb="116">
      <t>コウリツテキ</t>
    </rPh>
    <rPh sb="117" eb="119">
      <t>ジギョウ</t>
    </rPh>
    <rPh sb="119" eb="121">
      <t>ジッシ</t>
    </rPh>
    <rPh sb="122" eb="123">
      <t>ツト</t>
    </rPh>
    <phoneticPr fontId="5"/>
  </si>
  <si>
    <t>【外国送金】</t>
    <rPh sb="1" eb="3">
      <t>ガイコク</t>
    </rPh>
    <rPh sb="3" eb="5">
      <t>ソウキン</t>
    </rPh>
    <phoneticPr fontId="5"/>
  </si>
  <si>
    <t>〔被招聘者の航空券手配〕</t>
    <rPh sb="1" eb="2">
      <t>ヒ</t>
    </rPh>
    <rPh sb="2" eb="4">
      <t>ショウヘイ</t>
    </rPh>
    <rPh sb="4" eb="5">
      <t>シャ</t>
    </rPh>
    <rPh sb="6" eb="8">
      <t>コウクウ</t>
    </rPh>
    <rPh sb="8" eb="9">
      <t>ケン</t>
    </rPh>
    <rPh sb="9" eb="11">
      <t>テハイ</t>
    </rPh>
    <phoneticPr fontId="5"/>
  </si>
  <si>
    <t>航空賃等</t>
    <rPh sb="0" eb="2">
      <t>コウクウ</t>
    </rPh>
    <rPh sb="2" eb="3">
      <t>チン</t>
    </rPh>
    <rPh sb="3" eb="4">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</si>
</sst>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912</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34</xdr:col>
      <xdr:colOff>174187</xdr:colOff>
      <xdr:row>726</xdr:row>
      <xdr:rowOff>291379</xdr:rowOff>
    </xdr:to>
    <xdr:grpSp>
      <xdr:nvGrpSpPr>
        <xdr:cNvPr id="9" name="グループ化 7"/>
        <xdr:cNvGrpSpPr>
          <a:grpSpLocks/>
        </xdr:cNvGrpSpPr>
      </xdr:nvGrpSpPr>
      <xdr:grpSpPr bwMode="auto">
        <a:xfrm>
          <a:off x="3600450" y="45053250"/>
          <a:ext cx="3374587" cy="2053504"/>
          <a:chOff x="3188516" y="60719242"/>
          <a:chExt cx="2455652" cy="3023477"/>
        </a:xfrm>
      </xdr:grpSpPr>
      <xdr:sp macro="" textlink="">
        <xdr:nvSpPr>
          <xdr:cNvPr id="10" name="Rectangle 27"/>
          <xdr:cNvSpPr>
            <a:spLocks noChangeArrowheads="1"/>
          </xdr:cNvSpPr>
        </xdr:nvSpPr>
        <xdr:spPr bwMode="auto">
          <a:xfrm>
            <a:off x="3295798" y="60719242"/>
            <a:ext cx="2348370" cy="91917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G7CONNEX</a:t>
            </a:r>
            <a:r>
              <a:rPr lang="ja-JP" altLang="en-US" sz="1050" b="0" i="0" strike="noStrike">
                <a:solidFill>
                  <a:srgbClr val="000000"/>
                </a:solidFill>
                <a:latin typeface="ＭＳ ゴシック"/>
                <a:ea typeface="ＭＳ ゴシック"/>
              </a:rPr>
              <a:t>協議グループ会合及び</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能力構築支援と透明性向上に関する国際会議の開催</a:t>
            </a:r>
            <a:endParaRPr lang="en-US" altLang="ja-JP" sz="1050" b="0" i="0" strike="noStrike">
              <a:solidFill>
                <a:srgbClr val="000000"/>
              </a:solidFill>
              <a:latin typeface="ＭＳ ゴシック"/>
              <a:ea typeface="ＭＳ ゴシック"/>
            </a:endParaRPr>
          </a:p>
        </xdr:txBody>
      </xdr:sp>
      <xdr:sp macro="" textlink="">
        <xdr:nvSpPr>
          <xdr:cNvPr id="11"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sp macro="" textlink="">
        <xdr:nvSpPr>
          <xdr:cNvPr id="12"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32</xdr:col>
      <xdr:colOff>123264</xdr:colOff>
      <xdr:row>723</xdr:row>
      <xdr:rowOff>33618</xdr:rowOff>
    </xdr:from>
    <xdr:to>
      <xdr:col>32</xdr:col>
      <xdr:colOff>123264</xdr:colOff>
      <xdr:row>725</xdr:row>
      <xdr:rowOff>129364</xdr:rowOff>
    </xdr:to>
    <xdr:sp macro="" textlink="">
      <xdr:nvSpPr>
        <xdr:cNvPr id="13" name="Line 29"/>
        <xdr:cNvSpPr>
          <a:spLocks noChangeShapeType="1"/>
        </xdr:cNvSpPr>
      </xdr:nvSpPr>
      <xdr:spPr bwMode="auto">
        <a:xfrm>
          <a:off x="6577852" y="57643059"/>
          <a:ext cx="0" cy="7905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44823</xdr:colOff>
      <xdr:row>725</xdr:row>
      <xdr:rowOff>201705</xdr:rowOff>
    </xdr:from>
    <xdr:to>
      <xdr:col>36</xdr:col>
      <xdr:colOff>129363</xdr:colOff>
      <xdr:row>726</xdr:row>
      <xdr:rowOff>313757</xdr:rowOff>
    </xdr:to>
    <xdr:sp macro="" textlink="">
      <xdr:nvSpPr>
        <xdr:cNvPr id="14" name="Rectangle 28"/>
        <xdr:cNvSpPr>
          <a:spLocks noChangeArrowheads="1"/>
        </xdr:cNvSpPr>
      </xdr:nvSpPr>
      <xdr:spPr bwMode="auto">
        <a:xfrm>
          <a:off x="5894294" y="58505911"/>
          <a:ext cx="1496481" cy="4594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在外公館</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（●●万円）</a:t>
          </a:r>
          <a:endParaRPr lang="en-US" altLang="ja-JP" sz="1050" b="0" i="0" strike="noStrike">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314</v>
      </c>
      <c r="AR2" s="801"/>
      <c r="AS2" s="52" t="str">
        <f>IF(OR(AQ2="　", AQ2=""), "", "-")</f>
        <v>-</v>
      </c>
      <c r="AT2" s="802">
        <v>9</v>
      </c>
      <c r="AU2" s="802"/>
      <c r="AV2" s="53" t="str">
        <f>IF(AW2="", "", "-")</f>
        <v/>
      </c>
      <c r="AW2" s="803"/>
      <c r="AX2" s="803"/>
    </row>
    <row r="3" spans="1:50" ht="21" customHeight="1" thickBot="1">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09" t="s">
        <v>84</v>
      </c>
      <c r="H5" s="710"/>
      <c r="I5" s="710"/>
      <c r="J5" s="710"/>
      <c r="K5" s="710"/>
      <c r="L5" s="710"/>
      <c r="M5" s="711" t="s">
        <v>75</v>
      </c>
      <c r="N5" s="712"/>
      <c r="O5" s="712"/>
      <c r="P5" s="712"/>
      <c r="Q5" s="712"/>
      <c r="R5" s="713"/>
      <c r="S5" s="714" t="s">
        <v>84</v>
      </c>
      <c r="T5" s="710"/>
      <c r="U5" s="710"/>
      <c r="V5" s="710"/>
      <c r="W5" s="710"/>
      <c r="X5" s="715"/>
      <c r="Y5" s="558" t="s">
        <v>3</v>
      </c>
      <c r="Z5" s="294"/>
      <c r="AA5" s="294"/>
      <c r="AB5" s="294"/>
      <c r="AC5" s="294"/>
      <c r="AD5" s="295"/>
      <c r="AE5" s="559" t="s">
        <v>520</v>
      </c>
      <c r="AF5" s="559"/>
      <c r="AG5" s="559"/>
      <c r="AH5" s="559"/>
      <c r="AI5" s="559"/>
      <c r="AJ5" s="559"/>
      <c r="AK5" s="559"/>
      <c r="AL5" s="559"/>
      <c r="AM5" s="559"/>
      <c r="AN5" s="559"/>
      <c r="AO5" s="559"/>
      <c r="AP5" s="560"/>
      <c r="AQ5" s="561" t="s">
        <v>552</v>
      </c>
      <c r="AR5" s="562"/>
      <c r="AS5" s="562"/>
      <c r="AT5" s="562"/>
      <c r="AU5" s="562"/>
      <c r="AV5" s="562"/>
      <c r="AW5" s="562"/>
      <c r="AX5" s="563"/>
    </row>
    <row r="6" spans="1:50" ht="39" customHeight="1">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522</v>
      </c>
      <c r="H7" s="338"/>
      <c r="I7" s="338"/>
      <c r="J7" s="338"/>
      <c r="K7" s="338"/>
      <c r="L7" s="338"/>
      <c r="M7" s="338"/>
      <c r="N7" s="338"/>
      <c r="O7" s="338"/>
      <c r="P7" s="338"/>
      <c r="Q7" s="338"/>
      <c r="R7" s="338"/>
      <c r="S7" s="338"/>
      <c r="T7" s="338"/>
      <c r="U7" s="338"/>
      <c r="V7" s="339"/>
      <c r="W7" s="339"/>
      <c r="X7" s="339"/>
      <c r="Y7" s="815" t="s">
        <v>5</v>
      </c>
      <c r="Z7" s="320"/>
      <c r="AA7" s="320"/>
      <c r="AB7" s="320"/>
      <c r="AC7" s="320"/>
      <c r="AD7" s="816"/>
      <c r="AE7" s="806" t="s">
        <v>565</v>
      </c>
      <c r="AF7" s="807"/>
      <c r="AG7" s="807"/>
      <c r="AH7" s="807"/>
      <c r="AI7" s="807"/>
      <c r="AJ7" s="807"/>
      <c r="AK7" s="807"/>
      <c r="AL7" s="807"/>
      <c r="AM7" s="807"/>
      <c r="AN7" s="807"/>
      <c r="AO7" s="807"/>
      <c r="AP7" s="807"/>
      <c r="AQ7" s="807"/>
      <c r="AR7" s="807"/>
      <c r="AS7" s="807"/>
      <c r="AT7" s="807"/>
      <c r="AU7" s="807"/>
      <c r="AV7" s="807"/>
      <c r="AW7" s="807"/>
      <c r="AX7" s="808"/>
    </row>
    <row r="8" spans="1:50" ht="53.25" customHeight="1">
      <c r="A8" s="334" t="s">
        <v>414</v>
      </c>
      <c r="B8" s="335"/>
      <c r="C8" s="335"/>
      <c r="D8" s="335"/>
      <c r="E8" s="335"/>
      <c r="F8" s="336"/>
      <c r="G8" s="870" t="str">
        <f>入力規則等!A26</f>
        <v>-</v>
      </c>
      <c r="H8" s="581"/>
      <c r="I8" s="581"/>
      <c r="J8" s="581"/>
      <c r="K8" s="581"/>
      <c r="L8" s="581"/>
      <c r="M8" s="581"/>
      <c r="N8" s="581"/>
      <c r="O8" s="581"/>
      <c r="P8" s="581"/>
      <c r="Q8" s="581"/>
      <c r="R8" s="581"/>
      <c r="S8" s="581"/>
      <c r="T8" s="581"/>
      <c r="U8" s="581"/>
      <c r="V8" s="581"/>
      <c r="W8" s="581"/>
      <c r="X8" s="871"/>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c r="A9" s="650" t="s">
        <v>25</v>
      </c>
      <c r="B9" s="651"/>
      <c r="C9" s="651"/>
      <c r="D9" s="651"/>
      <c r="E9" s="651"/>
      <c r="F9" s="651"/>
      <c r="G9" s="719" t="s">
        <v>535</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76.5" customHeight="1">
      <c r="A10" s="514" t="s">
        <v>34</v>
      </c>
      <c r="B10" s="515"/>
      <c r="C10" s="515"/>
      <c r="D10" s="515"/>
      <c r="E10" s="515"/>
      <c r="F10" s="515"/>
      <c r="G10" s="609" t="s">
        <v>556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47" t="s">
        <v>26</v>
      </c>
      <c r="B12" s="648"/>
      <c r="C12" s="648"/>
      <c r="D12" s="648"/>
      <c r="E12" s="648"/>
      <c r="F12" s="649"/>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c r="A13" s="598"/>
      <c r="B13" s="599"/>
      <c r="C13" s="599"/>
      <c r="D13" s="599"/>
      <c r="E13" s="599"/>
      <c r="F13" s="600"/>
      <c r="G13" s="586" t="s">
        <v>7</v>
      </c>
      <c r="H13" s="587"/>
      <c r="I13" s="592" t="s">
        <v>8</v>
      </c>
      <c r="J13" s="593"/>
      <c r="K13" s="593"/>
      <c r="L13" s="593"/>
      <c r="M13" s="593"/>
      <c r="N13" s="593"/>
      <c r="O13" s="594"/>
      <c r="P13" s="256">
        <v>0</v>
      </c>
      <c r="Q13" s="257"/>
      <c r="R13" s="257"/>
      <c r="S13" s="257"/>
      <c r="T13" s="257"/>
      <c r="U13" s="257"/>
      <c r="V13" s="258"/>
      <c r="W13" s="256">
        <v>0</v>
      </c>
      <c r="X13" s="257"/>
      <c r="Y13" s="257"/>
      <c r="Z13" s="257"/>
      <c r="AA13" s="257"/>
      <c r="AB13" s="257"/>
      <c r="AC13" s="258"/>
      <c r="AD13" s="256">
        <v>0</v>
      </c>
      <c r="AE13" s="257"/>
      <c r="AF13" s="257"/>
      <c r="AG13" s="257"/>
      <c r="AH13" s="257"/>
      <c r="AI13" s="257"/>
      <c r="AJ13" s="258"/>
      <c r="AK13" s="256">
        <v>10</v>
      </c>
      <c r="AL13" s="257"/>
      <c r="AM13" s="257"/>
      <c r="AN13" s="257"/>
      <c r="AO13" s="257"/>
      <c r="AP13" s="257"/>
      <c r="AQ13" s="258"/>
      <c r="AR13" s="812">
        <v>0</v>
      </c>
      <c r="AS13" s="813"/>
      <c r="AT13" s="813"/>
      <c r="AU13" s="813"/>
      <c r="AV13" s="813"/>
      <c r="AW13" s="813"/>
      <c r="AX13" s="814"/>
    </row>
    <row r="14" spans="1:50" ht="21" customHeight="1">
      <c r="A14" s="598"/>
      <c r="B14" s="599"/>
      <c r="C14" s="599"/>
      <c r="D14" s="599"/>
      <c r="E14" s="599"/>
      <c r="F14" s="600"/>
      <c r="G14" s="588"/>
      <c r="H14" s="589"/>
      <c r="I14" s="571" t="s">
        <v>9</v>
      </c>
      <c r="J14" s="583"/>
      <c r="K14" s="583"/>
      <c r="L14" s="583"/>
      <c r="M14" s="583"/>
      <c r="N14" s="583"/>
      <c r="O14" s="584"/>
      <c r="P14" s="256" t="s">
        <v>557</v>
      </c>
      <c r="Q14" s="257"/>
      <c r="R14" s="257"/>
      <c r="S14" s="257"/>
      <c r="T14" s="257"/>
      <c r="U14" s="257"/>
      <c r="V14" s="258"/>
      <c r="W14" s="256" t="s">
        <v>557</v>
      </c>
      <c r="X14" s="257"/>
      <c r="Y14" s="257"/>
      <c r="Z14" s="257"/>
      <c r="AA14" s="257"/>
      <c r="AB14" s="257"/>
      <c r="AC14" s="258"/>
      <c r="AD14" s="256" t="s">
        <v>558</v>
      </c>
      <c r="AE14" s="257"/>
      <c r="AF14" s="257"/>
      <c r="AG14" s="257"/>
      <c r="AH14" s="257"/>
      <c r="AI14" s="257"/>
      <c r="AJ14" s="258"/>
      <c r="AK14" s="256" t="s">
        <v>557</v>
      </c>
      <c r="AL14" s="257"/>
      <c r="AM14" s="257"/>
      <c r="AN14" s="257"/>
      <c r="AO14" s="257"/>
      <c r="AP14" s="257"/>
      <c r="AQ14" s="258"/>
      <c r="AR14" s="645"/>
      <c r="AS14" s="645"/>
      <c r="AT14" s="645"/>
      <c r="AU14" s="645"/>
      <c r="AV14" s="645"/>
      <c r="AW14" s="645"/>
      <c r="AX14" s="646"/>
    </row>
    <row r="15" spans="1:50" ht="21" customHeight="1">
      <c r="A15" s="598"/>
      <c r="B15" s="599"/>
      <c r="C15" s="599"/>
      <c r="D15" s="599"/>
      <c r="E15" s="599"/>
      <c r="F15" s="600"/>
      <c r="G15" s="588"/>
      <c r="H15" s="589"/>
      <c r="I15" s="571" t="s">
        <v>58</v>
      </c>
      <c r="J15" s="572"/>
      <c r="K15" s="572"/>
      <c r="L15" s="572"/>
      <c r="M15" s="572"/>
      <c r="N15" s="572"/>
      <c r="O15" s="573"/>
      <c r="P15" s="256" t="s">
        <v>557</v>
      </c>
      <c r="Q15" s="257"/>
      <c r="R15" s="257"/>
      <c r="S15" s="257"/>
      <c r="T15" s="257"/>
      <c r="U15" s="257"/>
      <c r="V15" s="258"/>
      <c r="W15" s="256" t="s">
        <v>557</v>
      </c>
      <c r="X15" s="257"/>
      <c r="Y15" s="257"/>
      <c r="Z15" s="257"/>
      <c r="AA15" s="257"/>
      <c r="AB15" s="257"/>
      <c r="AC15" s="258"/>
      <c r="AD15" s="256" t="s">
        <v>557</v>
      </c>
      <c r="AE15" s="257"/>
      <c r="AF15" s="257"/>
      <c r="AG15" s="257"/>
      <c r="AH15" s="257"/>
      <c r="AI15" s="257"/>
      <c r="AJ15" s="258"/>
      <c r="AK15" s="256" t="s">
        <v>557</v>
      </c>
      <c r="AL15" s="257"/>
      <c r="AM15" s="257"/>
      <c r="AN15" s="257"/>
      <c r="AO15" s="257"/>
      <c r="AP15" s="257"/>
      <c r="AQ15" s="258"/>
      <c r="AR15" s="256" t="s">
        <v>558</v>
      </c>
      <c r="AS15" s="257"/>
      <c r="AT15" s="257"/>
      <c r="AU15" s="257"/>
      <c r="AV15" s="257"/>
      <c r="AW15" s="257"/>
      <c r="AX15" s="653"/>
    </row>
    <row r="16" spans="1:50" ht="21" customHeight="1">
      <c r="A16" s="598"/>
      <c r="B16" s="599"/>
      <c r="C16" s="599"/>
      <c r="D16" s="599"/>
      <c r="E16" s="599"/>
      <c r="F16" s="600"/>
      <c r="G16" s="588"/>
      <c r="H16" s="589"/>
      <c r="I16" s="571" t="s">
        <v>59</v>
      </c>
      <c r="J16" s="572"/>
      <c r="K16" s="572"/>
      <c r="L16" s="572"/>
      <c r="M16" s="572"/>
      <c r="N16" s="572"/>
      <c r="O16" s="573"/>
      <c r="P16" s="256" t="s">
        <v>558</v>
      </c>
      <c r="Q16" s="257"/>
      <c r="R16" s="257"/>
      <c r="S16" s="257"/>
      <c r="T16" s="257"/>
      <c r="U16" s="257"/>
      <c r="V16" s="258"/>
      <c r="W16" s="256" t="s">
        <v>558</v>
      </c>
      <c r="X16" s="257"/>
      <c r="Y16" s="257"/>
      <c r="Z16" s="257"/>
      <c r="AA16" s="257"/>
      <c r="AB16" s="257"/>
      <c r="AC16" s="258"/>
      <c r="AD16" s="256" t="s">
        <v>558</v>
      </c>
      <c r="AE16" s="257"/>
      <c r="AF16" s="257"/>
      <c r="AG16" s="257"/>
      <c r="AH16" s="257"/>
      <c r="AI16" s="257"/>
      <c r="AJ16" s="258"/>
      <c r="AK16" s="256" t="s">
        <v>558</v>
      </c>
      <c r="AL16" s="257"/>
      <c r="AM16" s="257"/>
      <c r="AN16" s="257"/>
      <c r="AO16" s="257"/>
      <c r="AP16" s="257"/>
      <c r="AQ16" s="258"/>
      <c r="AR16" s="612"/>
      <c r="AS16" s="613"/>
      <c r="AT16" s="613"/>
      <c r="AU16" s="613"/>
      <c r="AV16" s="613"/>
      <c r="AW16" s="613"/>
      <c r="AX16" s="614"/>
    </row>
    <row r="17" spans="1:50" ht="24.75" customHeight="1">
      <c r="A17" s="598"/>
      <c r="B17" s="599"/>
      <c r="C17" s="599"/>
      <c r="D17" s="599"/>
      <c r="E17" s="599"/>
      <c r="F17" s="600"/>
      <c r="G17" s="588"/>
      <c r="H17" s="589"/>
      <c r="I17" s="571" t="s">
        <v>57</v>
      </c>
      <c r="J17" s="583"/>
      <c r="K17" s="583"/>
      <c r="L17" s="583"/>
      <c r="M17" s="583"/>
      <c r="N17" s="583"/>
      <c r="O17" s="584"/>
      <c r="P17" s="256" t="s">
        <v>558</v>
      </c>
      <c r="Q17" s="257"/>
      <c r="R17" s="257"/>
      <c r="S17" s="257"/>
      <c r="T17" s="257"/>
      <c r="U17" s="257"/>
      <c r="V17" s="258"/>
      <c r="W17" s="256" t="s">
        <v>558</v>
      </c>
      <c r="X17" s="257"/>
      <c r="Y17" s="257"/>
      <c r="Z17" s="257"/>
      <c r="AA17" s="257"/>
      <c r="AB17" s="257"/>
      <c r="AC17" s="258"/>
      <c r="AD17" s="256" t="s">
        <v>558</v>
      </c>
      <c r="AE17" s="257"/>
      <c r="AF17" s="257"/>
      <c r="AG17" s="257"/>
      <c r="AH17" s="257"/>
      <c r="AI17" s="257"/>
      <c r="AJ17" s="258"/>
      <c r="AK17" s="256" t="s">
        <v>558</v>
      </c>
      <c r="AL17" s="257"/>
      <c r="AM17" s="257"/>
      <c r="AN17" s="257"/>
      <c r="AO17" s="257"/>
      <c r="AP17" s="257"/>
      <c r="AQ17" s="258"/>
      <c r="AR17" s="810"/>
      <c r="AS17" s="810"/>
      <c r="AT17" s="810"/>
      <c r="AU17" s="810"/>
      <c r="AV17" s="810"/>
      <c r="AW17" s="810"/>
      <c r="AX17" s="811"/>
    </row>
    <row r="18" spans="1:50" ht="24.75" customHeight="1">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10</v>
      </c>
      <c r="AL18" s="736"/>
      <c r="AM18" s="736"/>
      <c r="AN18" s="736"/>
      <c r="AO18" s="736"/>
      <c r="AP18" s="736"/>
      <c r="AQ18" s="737"/>
      <c r="AR18" s="735">
        <f>SUM(AR13:AX17)</f>
        <v>0</v>
      </c>
      <c r="AS18" s="736"/>
      <c r="AT18" s="736"/>
      <c r="AU18" s="736"/>
      <c r="AV18" s="736"/>
      <c r="AW18" s="736"/>
      <c r="AX18" s="738"/>
    </row>
    <row r="19" spans="1:50" ht="24.75" customHeight="1">
      <c r="A19" s="598"/>
      <c r="B19" s="599"/>
      <c r="C19" s="599"/>
      <c r="D19" s="599"/>
      <c r="E19" s="599"/>
      <c r="F19" s="600"/>
      <c r="G19" s="733" t="s">
        <v>10</v>
      </c>
      <c r="H19" s="734"/>
      <c r="I19" s="734"/>
      <c r="J19" s="734"/>
      <c r="K19" s="734"/>
      <c r="L19" s="734"/>
      <c r="M19" s="734"/>
      <c r="N19" s="734"/>
      <c r="O19" s="734"/>
      <c r="P19" s="256" t="s">
        <v>557</v>
      </c>
      <c r="Q19" s="257"/>
      <c r="R19" s="257"/>
      <c r="S19" s="257"/>
      <c r="T19" s="257"/>
      <c r="U19" s="257"/>
      <c r="V19" s="258"/>
      <c r="W19" s="256" t="s">
        <v>557</v>
      </c>
      <c r="X19" s="257"/>
      <c r="Y19" s="257"/>
      <c r="Z19" s="257"/>
      <c r="AA19" s="257"/>
      <c r="AB19" s="257"/>
      <c r="AC19" s="258"/>
      <c r="AD19" s="256" t="s">
        <v>557</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9"/>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c r="AR22" s="151"/>
      <c r="AS22" s="152" t="s">
        <v>371</v>
      </c>
      <c r="AT22" s="153"/>
      <c r="AU22" s="275">
        <v>28</v>
      </c>
      <c r="AV22" s="275"/>
      <c r="AW22" s="273" t="s">
        <v>313</v>
      </c>
      <c r="AX22" s="274"/>
    </row>
    <row r="23" spans="1:50" ht="39.75" customHeight="1">
      <c r="A23" s="279"/>
      <c r="B23" s="277"/>
      <c r="C23" s="277"/>
      <c r="D23" s="277"/>
      <c r="E23" s="277"/>
      <c r="F23" s="278"/>
      <c r="G23" s="399" t="s">
        <v>560</v>
      </c>
      <c r="H23" s="339"/>
      <c r="I23" s="339"/>
      <c r="J23" s="339"/>
      <c r="K23" s="339"/>
      <c r="L23" s="339"/>
      <c r="M23" s="339"/>
      <c r="N23" s="339"/>
      <c r="O23" s="400"/>
      <c r="P23" s="111" t="s">
        <v>592</v>
      </c>
      <c r="Q23" s="111"/>
      <c r="R23" s="111"/>
      <c r="S23" s="111"/>
      <c r="T23" s="111"/>
      <c r="U23" s="111"/>
      <c r="V23" s="111"/>
      <c r="W23" s="111"/>
      <c r="X23" s="131"/>
      <c r="Y23" s="375" t="s">
        <v>14</v>
      </c>
      <c r="Z23" s="376"/>
      <c r="AA23" s="377"/>
      <c r="AB23" s="325" t="s">
        <v>550</v>
      </c>
      <c r="AC23" s="325"/>
      <c r="AD23" s="325"/>
      <c r="AE23" s="391" t="s">
        <v>541</v>
      </c>
      <c r="AF23" s="362"/>
      <c r="AG23" s="362"/>
      <c r="AH23" s="362"/>
      <c r="AI23" s="391" t="s">
        <v>550</v>
      </c>
      <c r="AJ23" s="362"/>
      <c r="AK23" s="362"/>
      <c r="AL23" s="362"/>
      <c r="AM23" s="391" t="s">
        <v>550</v>
      </c>
      <c r="AN23" s="362"/>
      <c r="AO23" s="362"/>
      <c r="AP23" s="362"/>
      <c r="AQ23" s="271" t="s">
        <v>541</v>
      </c>
      <c r="AR23" s="208"/>
      <c r="AS23" s="208"/>
      <c r="AT23" s="272"/>
      <c r="AU23" s="362" t="s">
        <v>550</v>
      </c>
      <c r="AV23" s="362"/>
      <c r="AW23" s="362"/>
      <c r="AX23" s="363"/>
    </row>
    <row r="24" spans="1:50" ht="38.25" customHeight="1">
      <c r="A24" s="280"/>
      <c r="B24" s="281"/>
      <c r="C24" s="281"/>
      <c r="D24" s="281"/>
      <c r="E24" s="281"/>
      <c r="F24" s="282"/>
      <c r="G24" s="401"/>
      <c r="H24" s="402"/>
      <c r="I24" s="402"/>
      <c r="J24" s="402"/>
      <c r="K24" s="402"/>
      <c r="L24" s="402"/>
      <c r="M24" s="402"/>
      <c r="N24" s="402"/>
      <c r="O24" s="403"/>
      <c r="P24" s="133"/>
      <c r="Q24" s="133"/>
      <c r="R24" s="133"/>
      <c r="S24" s="133"/>
      <c r="T24" s="133"/>
      <c r="U24" s="133"/>
      <c r="V24" s="133"/>
      <c r="W24" s="133"/>
      <c r="X24" s="134"/>
      <c r="Y24" s="262" t="s">
        <v>61</v>
      </c>
      <c r="Z24" s="263"/>
      <c r="AA24" s="264"/>
      <c r="AB24" s="370" t="s">
        <v>550</v>
      </c>
      <c r="AC24" s="370"/>
      <c r="AD24" s="370"/>
      <c r="AE24" s="391" t="s">
        <v>550</v>
      </c>
      <c r="AF24" s="362"/>
      <c r="AG24" s="362"/>
      <c r="AH24" s="362"/>
      <c r="AI24" s="391" t="s">
        <v>550</v>
      </c>
      <c r="AJ24" s="362"/>
      <c r="AK24" s="362"/>
      <c r="AL24" s="362"/>
      <c r="AM24" s="391" t="s">
        <v>550</v>
      </c>
      <c r="AN24" s="362"/>
      <c r="AO24" s="362"/>
      <c r="AP24" s="362"/>
      <c r="AQ24" s="271" t="s">
        <v>550</v>
      </c>
      <c r="AR24" s="208"/>
      <c r="AS24" s="208"/>
      <c r="AT24" s="272"/>
      <c r="AU24" s="362">
        <v>60</v>
      </c>
      <c r="AV24" s="362"/>
      <c r="AW24" s="362"/>
      <c r="AX24" s="363"/>
    </row>
    <row r="25" spans="1:50" ht="42.75" customHeight="1">
      <c r="A25" s="283"/>
      <c r="B25" s="284"/>
      <c r="C25" s="284"/>
      <c r="D25" s="284"/>
      <c r="E25" s="284"/>
      <c r="F25" s="285"/>
      <c r="G25" s="404"/>
      <c r="H25" s="405"/>
      <c r="I25" s="405"/>
      <c r="J25" s="405"/>
      <c r="K25" s="405"/>
      <c r="L25" s="405"/>
      <c r="M25" s="405"/>
      <c r="N25" s="405"/>
      <c r="O25" s="406"/>
      <c r="P25" s="114"/>
      <c r="Q25" s="114"/>
      <c r="R25" s="114"/>
      <c r="S25" s="114"/>
      <c r="T25" s="114"/>
      <c r="U25" s="114"/>
      <c r="V25" s="114"/>
      <c r="W25" s="114"/>
      <c r="X25" s="136"/>
      <c r="Y25" s="262" t="s">
        <v>15</v>
      </c>
      <c r="Z25" s="263"/>
      <c r="AA25" s="264"/>
      <c r="AB25" s="379" t="s">
        <v>315</v>
      </c>
      <c r="AC25" s="379"/>
      <c r="AD25" s="379"/>
      <c r="AE25" s="391" t="s">
        <v>550</v>
      </c>
      <c r="AF25" s="362"/>
      <c r="AG25" s="362"/>
      <c r="AH25" s="362"/>
      <c r="AI25" s="391" t="s">
        <v>550</v>
      </c>
      <c r="AJ25" s="362"/>
      <c r="AK25" s="362"/>
      <c r="AL25" s="362"/>
      <c r="AM25" s="391" t="s">
        <v>550</v>
      </c>
      <c r="AN25" s="362"/>
      <c r="AO25" s="362"/>
      <c r="AP25" s="362"/>
      <c r="AQ25" s="271" t="s">
        <v>550</v>
      </c>
      <c r="AR25" s="208"/>
      <c r="AS25" s="208"/>
      <c r="AT25" s="272"/>
      <c r="AU25" s="362" t="s">
        <v>550</v>
      </c>
      <c r="AV25" s="362"/>
      <c r="AW25" s="362"/>
      <c r="AX25" s="363"/>
    </row>
    <row r="26" spans="1:50" ht="18.75" hidden="1"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4" t="s">
        <v>262</v>
      </c>
      <c r="AV26" s="804"/>
      <c r="AW26" s="804"/>
      <c r="AX26" s="805"/>
    </row>
    <row r="27" spans="1:50" ht="18.75" hidden="1"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c r="A28" s="279"/>
      <c r="B28" s="277"/>
      <c r="C28" s="277"/>
      <c r="D28" s="277"/>
      <c r="E28" s="277"/>
      <c r="F28" s="278"/>
      <c r="G28" s="399"/>
      <c r="H28" s="339"/>
      <c r="I28" s="339"/>
      <c r="J28" s="339"/>
      <c r="K28" s="339"/>
      <c r="L28" s="339"/>
      <c r="M28" s="339"/>
      <c r="N28" s="339"/>
      <c r="O28" s="400"/>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c r="A29" s="280"/>
      <c r="B29" s="281"/>
      <c r="C29" s="281"/>
      <c r="D29" s="281"/>
      <c r="E29" s="281"/>
      <c r="F29" s="282"/>
      <c r="G29" s="401"/>
      <c r="H29" s="402"/>
      <c r="I29" s="402"/>
      <c r="J29" s="402"/>
      <c r="K29" s="402"/>
      <c r="L29" s="402"/>
      <c r="M29" s="402"/>
      <c r="N29" s="402"/>
      <c r="O29" s="403"/>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19.5" hidden="1" customHeight="1">
      <c r="A30" s="283"/>
      <c r="B30" s="284"/>
      <c r="C30" s="284"/>
      <c r="D30" s="284"/>
      <c r="E30" s="284"/>
      <c r="F30" s="285"/>
      <c r="G30" s="404"/>
      <c r="H30" s="405"/>
      <c r="I30" s="405"/>
      <c r="J30" s="405"/>
      <c r="K30" s="405"/>
      <c r="L30" s="405"/>
      <c r="M30" s="405"/>
      <c r="N30" s="405"/>
      <c r="O30" s="406"/>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4" t="s">
        <v>262</v>
      </c>
      <c r="AV31" s="804"/>
      <c r="AW31" s="804"/>
      <c r="AX31" s="805"/>
    </row>
    <row r="32" spans="1:50" ht="18.75" hidden="1"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c r="A33" s="279"/>
      <c r="B33" s="277"/>
      <c r="C33" s="277"/>
      <c r="D33" s="277"/>
      <c r="E33" s="277"/>
      <c r="F33" s="278"/>
      <c r="G33" s="399"/>
      <c r="H33" s="339"/>
      <c r="I33" s="339"/>
      <c r="J33" s="339"/>
      <c r="K33" s="339"/>
      <c r="L33" s="339"/>
      <c r="M33" s="339"/>
      <c r="N33" s="339"/>
      <c r="O33" s="400"/>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c r="A34" s="280"/>
      <c r="B34" s="281"/>
      <c r="C34" s="281"/>
      <c r="D34" s="281"/>
      <c r="E34" s="281"/>
      <c r="F34" s="282"/>
      <c r="G34" s="401"/>
      <c r="H34" s="402"/>
      <c r="I34" s="402"/>
      <c r="J34" s="402"/>
      <c r="K34" s="402"/>
      <c r="L34" s="402"/>
      <c r="M34" s="402"/>
      <c r="N34" s="402"/>
      <c r="O34" s="403"/>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c r="A35" s="283"/>
      <c r="B35" s="284"/>
      <c r="C35" s="284"/>
      <c r="D35" s="284"/>
      <c r="E35" s="284"/>
      <c r="F35" s="285"/>
      <c r="G35" s="404"/>
      <c r="H35" s="405"/>
      <c r="I35" s="405"/>
      <c r="J35" s="405"/>
      <c r="K35" s="405"/>
      <c r="L35" s="405"/>
      <c r="M35" s="405"/>
      <c r="N35" s="405"/>
      <c r="O35" s="406"/>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4" t="s">
        <v>262</v>
      </c>
      <c r="AV36" s="804"/>
      <c r="AW36" s="804"/>
      <c r="AX36" s="805"/>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c r="A38" s="279"/>
      <c r="B38" s="277"/>
      <c r="C38" s="277"/>
      <c r="D38" s="277"/>
      <c r="E38" s="277"/>
      <c r="F38" s="278"/>
      <c r="G38" s="399"/>
      <c r="H38" s="339"/>
      <c r="I38" s="339"/>
      <c r="J38" s="339"/>
      <c r="K38" s="339"/>
      <c r="L38" s="339"/>
      <c r="M38" s="339"/>
      <c r="N38" s="339"/>
      <c r="O38" s="400"/>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c r="A39" s="280"/>
      <c r="B39" s="281"/>
      <c r="C39" s="281"/>
      <c r="D39" s="281"/>
      <c r="E39" s="281"/>
      <c r="F39" s="282"/>
      <c r="G39" s="401"/>
      <c r="H39" s="402"/>
      <c r="I39" s="402"/>
      <c r="J39" s="402"/>
      <c r="K39" s="402"/>
      <c r="L39" s="402"/>
      <c r="M39" s="402"/>
      <c r="N39" s="402"/>
      <c r="O39" s="403"/>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c r="A40" s="283"/>
      <c r="B40" s="284"/>
      <c r="C40" s="284"/>
      <c r="D40" s="284"/>
      <c r="E40" s="284"/>
      <c r="F40" s="285"/>
      <c r="G40" s="404"/>
      <c r="H40" s="405"/>
      <c r="I40" s="405"/>
      <c r="J40" s="405"/>
      <c r="K40" s="405"/>
      <c r="L40" s="405"/>
      <c r="M40" s="405"/>
      <c r="N40" s="405"/>
      <c r="O40" s="406"/>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4" t="s">
        <v>262</v>
      </c>
      <c r="AV41" s="804"/>
      <c r="AW41" s="804"/>
      <c r="AX41" s="805"/>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c r="A43" s="279"/>
      <c r="B43" s="277"/>
      <c r="C43" s="277"/>
      <c r="D43" s="277"/>
      <c r="E43" s="277"/>
      <c r="F43" s="278"/>
      <c r="G43" s="399"/>
      <c r="H43" s="339"/>
      <c r="I43" s="339"/>
      <c r="J43" s="339"/>
      <c r="K43" s="339"/>
      <c r="L43" s="339"/>
      <c r="M43" s="339"/>
      <c r="N43" s="339"/>
      <c r="O43" s="400"/>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c r="A44" s="280"/>
      <c r="B44" s="281"/>
      <c r="C44" s="281"/>
      <c r="D44" s="281"/>
      <c r="E44" s="281"/>
      <c r="F44" s="282"/>
      <c r="G44" s="401"/>
      <c r="H44" s="402"/>
      <c r="I44" s="402"/>
      <c r="J44" s="402"/>
      <c r="K44" s="402"/>
      <c r="L44" s="402"/>
      <c r="M44" s="402"/>
      <c r="N44" s="402"/>
      <c r="O44" s="403"/>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c r="A45" s="279"/>
      <c r="B45" s="277"/>
      <c r="C45" s="277"/>
      <c r="D45" s="277"/>
      <c r="E45" s="277"/>
      <c r="F45" s="278"/>
      <c r="G45" s="404"/>
      <c r="H45" s="405"/>
      <c r="I45" s="405"/>
      <c r="J45" s="405"/>
      <c r="K45" s="405"/>
      <c r="L45" s="405"/>
      <c r="M45" s="405"/>
      <c r="N45" s="405"/>
      <c r="O45" s="406"/>
      <c r="P45" s="114"/>
      <c r="Q45" s="114"/>
      <c r="R45" s="114"/>
      <c r="S45" s="114"/>
      <c r="T45" s="114"/>
      <c r="U45" s="114"/>
      <c r="V45" s="114"/>
      <c r="W45" s="114"/>
      <c r="X45" s="136"/>
      <c r="Y45" s="262" t="s">
        <v>15</v>
      </c>
      <c r="Z45" s="263"/>
      <c r="AA45" s="264"/>
      <c r="AB45" s="741" t="s">
        <v>16</v>
      </c>
      <c r="AC45" s="741"/>
      <c r="AD45" s="741"/>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c r="A46" s="351" t="s">
        <v>487</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557</v>
      </c>
      <c r="AR47" s="151"/>
      <c r="AS47" s="152" t="s">
        <v>371</v>
      </c>
      <c r="AT47" s="153"/>
      <c r="AU47" s="151" t="s">
        <v>557</v>
      </c>
      <c r="AV47" s="151"/>
      <c r="AW47" s="152" t="s">
        <v>313</v>
      </c>
      <c r="AX47" s="203"/>
    </row>
    <row r="48" spans="1:50" ht="22.5" hidden="1" customHeight="1">
      <c r="A48" s="354"/>
      <c r="B48" s="355"/>
      <c r="C48" s="355"/>
      <c r="D48" s="355"/>
      <c r="E48" s="355"/>
      <c r="F48" s="356"/>
      <c r="G48" s="429" t="s">
        <v>386</v>
      </c>
      <c r="H48" s="111" t="s">
        <v>557</v>
      </c>
      <c r="I48" s="111"/>
      <c r="J48" s="111"/>
      <c r="K48" s="111"/>
      <c r="L48" s="111"/>
      <c r="M48" s="111"/>
      <c r="N48" s="111"/>
      <c r="O48" s="131"/>
      <c r="P48" s="111" t="s">
        <v>557</v>
      </c>
      <c r="Q48" s="111"/>
      <c r="R48" s="111"/>
      <c r="S48" s="111"/>
      <c r="T48" s="111"/>
      <c r="U48" s="111"/>
      <c r="V48" s="111"/>
      <c r="W48" s="111"/>
      <c r="X48" s="131"/>
      <c r="Y48" s="204" t="s">
        <v>14</v>
      </c>
      <c r="Z48" s="205"/>
      <c r="AA48" s="206"/>
      <c r="AB48" s="213" t="s">
        <v>557</v>
      </c>
      <c r="AC48" s="213"/>
      <c r="AD48" s="213"/>
      <c r="AE48" s="271" t="s">
        <v>557</v>
      </c>
      <c r="AF48" s="208"/>
      <c r="AG48" s="208"/>
      <c r="AH48" s="208"/>
      <c r="AI48" s="271" t="s">
        <v>557</v>
      </c>
      <c r="AJ48" s="208"/>
      <c r="AK48" s="208"/>
      <c r="AL48" s="208"/>
      <c r="AM48" s="271" t="s">
        <v>557</v>
      </c>
      <c r="AN48" s="208"/>
      <c r="AO48" s="208"/>
      <c r="AP48" s="208"/>
      <c r="AQ48" s="271" t="s">
        <v>557</v>
      </c>
      <c r="AR48" s="208"/>
      <c r="AS48" s="208"/>
      <c r="AT48" s="272"/>
      <c r="AU48" s="362" t="s">
        <v>557</v>
      </c>
      <c r="AV48" s="362"/>
      <c r="AW48" s="362"/>
      <c r="AX48" s="363"/>
    </row>
    <row r="49" spans="1:50" ht="22.5" hidden="1" customHeight="1">
      <c r="A49" s="354"/>
      <c r="B49" s="355"/>
      <c r="C49" s="355"/>
      <c r="D49" s="355"/>
      <c r="E49" s="355"/>
      <c r="F49" s="356"/>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557</v>
      </c>
      <c r="AC49" s="207"/>
      <c r="AD49" s="207"/>
      <c r="AE49" s="271" t="s">
        <v>557</v>
      </c>
      <c r="AF49" s="208"/>
      <c r="AG49" s="208"/>
      <c r="AH49" s="208"/>
      <c r="AI49" s="271" t="s">
        <v>557</v>
      </c>
      <c r="AJ49" s="208"/>
      <c r="AK49" s="208"/>
      <c r="AL49" s="208"/>
      <c r="AM49" s="271" t="s">
        <v>557</v>
      </c>
      <c r="AN49" s="208"/>
      <c r="AO49" s="208"/>
      <c r="AP49" s="208"/>
      <c r="AQ49" s="271" t="s">
        <v>557</v>
      </c>
      <c r="AR49" s="208"/>
      <c r="AS49" s="208"/>
      <c r="AT49" s="272"/>
      <c r="AU49" s="362" t="s">
        <v>557</v>
      </c>
      <c r="AV49" s="362"/>
      <c r="AW49" s="362"/>
      <c r="AX49" s="363"/>
    </row>
    <row r="50" spans="1:50" ht="22.5" hidden="1" customHeight="1">
      <c r="A50" s="354"/>
      <c r="B50" s="355"/>
      <c r="C50" s="355"/>
      <c r="D50" s="355"/>
      <c r="E50" s="355"/>
      <c r="F50" s="356"/>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3" t="s">
        <v>557</v>
      </c>
      <c r="AF50" s="824"/>
      <c r="AG50" s="824"/>
      <c r="AH50" s="824"/>
      <c r="AI50" s="823" t="s">
        <v>557</v>
      </c>
      <c r="AJ50" s="824"/>
      <c r="AK50" s="824"/>
      <c r="AL50" s="824"/>
      <c r="AM50" s="823" t="s">
        <v>557</v>
      </c>
      <c r="AN50" s="824"/>
      <c r="AO50" s="824"/>
      <c r="AP50" s="824"/>
      <c r="AQ50" s="271" t="s">
        <v>557</v>
      </c>
      <c r="AR50" s="208"/>
      <c r="AS50" s="208"/>
      <c r="AT50" s="272"/>
      <c r="AU50" s="362" t="s">
        <v>559</v>
      </c>
      <c r="AV50" s="362"/>
      <c r="AW50" s="362"/>
      <c r="AX50" s="363"/>
    </row>
    <row r="51" spans="1:50" ht="57" hidden="1" customHeight="1">
      <c r="A51" s="92" t="s">
        <v>551</v>
      </c>
      <c r="B51" s="93"/>
      <c r="C51" s="93"/>
      <c r="D51" s="93"/>
      <c r="E51" s="90" t="s">
        <v>509</v>
      </c>
      <c r="F51" s="91"/>
      <c r="G51" s="59" t="s">
        <v>387</v>
      </c>
      <c r="H51" s="396" t="s">
        <v>557</v>
      </c>
      <c r="I51" s="397"/>
      <c r="J51" s="397"/>
      <c r="K51" s="397"/>
      <c r="L51" s="397"/>
      <c r="M51" s="397"/>
      <c r="N51" s="397"/>
      <c r="O51" s="398"/>
      <c r="P51" s="106" t="s">
        <v>557</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customHeight="1">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81" customHeight="1">
      <c r="A55" s="722"/>
      <c r="B55" s="371"/>
      <c r="C55" s="305"/>
      <c r="D55" s="305"/>
      <c r="E55" s="305"/>
      <c r="F55" s="306"/>
      <c r="G55" s="531" t="s">
        <v>531</v>
      </c>
      <c r="H55" s="531"/>
      <c r="I55" s="531"/>
      <c r="J55" s="531"/>
      <c r="K55" s="531"/>
      <c r="L55" s="531"/>
      <c r="M55" s="531"/>
      <c r="N55" s="531"/>
      <c r="O55" s="531"/>
      <c r="P55" s="531"/>
      <c r="Q55" s="531"/>
      <c r="R55" s="531"/>
      <c r="S55" s="531"/>
      <c r="T55" s="531"/>
      <c r="U55" s="531"/>
      <c r="V55" s="531"/>
      <c r="W55" s="531"/>
      <c r="X55" s="531"/>
      <c r="Y55" s="531"/>
      <c r="Z55" s="531"/>
      <c r="AA55" s="532"/>
      <c r="AB55" s="817" t="s">
        <v>546</v>
      </c>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8"/>
    </row>
    <row r="56" spans="1:50" ht="70.5" customHeight="1">
      <c r="A56" s="722"/>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19"/>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0"/>
    </row>
    <row r="57" spans="1:50" ht="78.75" customHeight="1">
      <c r="A57" s="722"/>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1"/>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2"/>
    </row>
    <row r="58" spans="1:50" ht="18.75" customHeight="1">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4" t="s">
        <v>262</v>
      </c>
      <c r="AV58" s="804"/>
      <c r="AW58" s="804"/>
      <c r="AX58" s="805"/>
    </row>
    <row r="59" spans="1:50" ht="18.75" customHeight="1">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1" t="s">
        <v>561</v>
      </c>
      <c r="AR59" s="275"/>
      <c r="AS59" s="152" t="s">
        <v>371</v>
      </c>
      <c r="AT59" s="153"/>
      <c r="AU59" s="275">
        <v>28</v>
      </c>
      <c r="AV59" s="275"/>
      <c r="AW59" s="273" t="s">
        <v>313</v>
      </c>
      <c r="AX59" s="274"/>
    </row>
    <row r="60" spans="1:50" ht="22.5" customHeight="1">
      <c r="A60" s="722"/>
      <c r="B60" s="305"/>
      <c r="C60" s="305"/>
      <c r="D60" s="305"/>
      <c r="E60" s="305"/>
      <c r="F60" s="306"/>
      <c r="G60" s="130" t="s">
        <v>536</v>
      </c>
      <c r="H60" s="111"/>
      <c r="I60" s="111"/>
      <c r="J60" s="111"/>
      <c r="K60" s="111"/>
      <c r="L60" s="111"/>
      <c r="M60" s="111"/>
      <c r="N60" s="111"/>
      <c r="O60" s="131"/>
      <c r="P60" s="111" t="s">
        <v>537</v>
      </c>
      <c r="Q60" s="364"/>
      <c r="R60" s="364"/>
      <c r="S60" s="364"/>
      <c r="T60" s="364"/>
      <c r="U60" s="364"/>
      <c r="V60" s="364"/>
      <c r="W60" s="364"/>
      <c r="X60" s="365"/>
      <c r="Y60" s="392" t="s">
        <v>69</v>
      </c>
      <c r="Z60" s="393"/>
      <c r="AA60" s="394"/>
      <c r="AB60" s="325" t="s">
        <v>538</v>
      </c>
      <c r="AC60" s="325"/>
      <c r="AD60" s="325"/>
      <c r="AE60" s="391" t="s">
        <v>539</v>
      </c>
      <c r="AF60" s="362"/>
      <c r="AG60" s="362"/>
      <c r="AH60" s="362"/>
      <c r="AI60" s="391" t="s">
        <v>539</v>
      </c>
      <c r="AJ60" s="362"/>
      <c r="AK60" s="362"/>
      <c r="AL60" s="362"/>
      <c r="AM60" s="391" t="s">
        <v>539</v>
      </c>
      <c r="AN60" s="362"/>
      <c r="AO60" s="362"/>
      <c r="AP60" s="362"/>
      <c r="AQ60" s="271" t="s">
        <v>542</v>
      </c>
      <c r="AR60" s="208"/>
      <c r="AS60" s="208"/>
      <c r="AT60" s="272"/>
      <c r="AU60" s="362" t="s">
        <v>561</v>
      </c>
      <c r="AV60" s="362"/>
      <c r="AW60" s="362"/>
      <c r="AX60" s="363"/>
    </row>
    <row r="61" spans="1:50" ht="22.5" customHeight="1">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t="s">
        <v>538</v>
      </c>
      <c r="AC61" s="370"/>
      <c r="AD61" s="370"/>
      <c r="AE61" s="391" t="s">
        <v>540</v>
      </c>
      <c r="AF61" s="362"/>
      <c r="AG61" s="362"/>
      <c r="AH61" s="362"/>
      <c r="AI61" s="391" t="s">
        <v>539</v>
      </c>
      <c r="AJ61" s="362"/>
      <c r="AK61" s="362"/>
      <c r="AL61" s="362"/>
      <c r="AM61" s="391" t="s">
        <v>541</v>
      </c>
      <c r="AN61" s="362"/>
      <c r="AO61" s="362"/>
      <c r="AP61" s="362"/>
      <c r="AQ61" s="271" t="s">
        <v>539</v>
      </c>
      <c r="AR61" s="208"/>
      <c r="AS61" s="208"/>
      <c r="AT61" s="272"/>
      <c r="AU61" s="362">
        <v>3</v>
      </c>
      <c r="AV61" s="362"/>
      <c r="AW61" s="362"/>
      <c r="AX61" s="363"/>
    </row>
    <row r="62" spans="1:50" ht="22.5" customHeight="1" thickBot="1">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t="s">
        <v>539</v>
      </c>
      <c r="AF62" s="362"/>
      <c r="AG62" s="362"/>
      <c r="AH62" s="362"/>
      <c r="AI62" s="391" t="s">
        <v>539</v>
      </c>
      <c r="AJ62" s="362"/>
      <c r="AK62" s="362"/>
      <c r="AL62" s="362"/>
      <c r="AM62" s="391" t="s">
        <v>539</v>
      </c>
      <c r="AN62" s="362"/>
      <c r="AO62" s="362"/>
      <c r="AP62" s="362"/>
      <c r="AQ62" s="271" t="s">
        <v>542</v>
      </c>
      <c r="AR62" s="208"/>
      <c r="AS62" s="208"/>
      <c r="AT62" s="272"/>
      <c r="AU62" s="362" t="s">
        <v>539</v>
      </c>
      <c r="AV62" s="362"/>
      <c r="AW62" s="362"/>
      <c r="AX62" s="363"/>
    </row>
    <row r="63" spans="1:50" ht="18.75" hidden="1" customHeight="1">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4" t="s">
        <v>262</v>
      </c>
      <c r="AV63" s="804"/>
      <c r="AW63" s="804"/>
      <c r="AX63" s="805"/>
    </row>
    <row r="64" spans="1:50" ht="18.75" hidden="1" customHeight="1">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1"/>
      <c r="AR64" s="275"/>
      <c r="AS64" s="152" t="s">
        <v>371</v>
      </c>
      <c r="AT64" s="153"/>
      <c r="AU64" s="275"/>
      <c r="AV64" s="275"/>
      <c r="AW64" s="273" t="s">
        <v>313</v>
      </c>
      <c r="AX64" s="274"/>
    </row>
    <row r="65" spans="1:60" ht="22.5" hidden="1" customHeight="1">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1.75" hidden="1" customHeight="1" thickBot="1">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thickBot="1">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thickBot="1">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1"/>
      <c r="AR69" s="275"/>
      <c r="AS69" s="152" t="s">
        <v>371</v>
      </c>
      <c r="AT69" s="153"/>
      <c r="AU69" s="275"/>
      <c r="AV69" s="275"/>
      <c r="AW69" s="273" t="s">
        <v>313</v>
      </c>
      <c r="AX69" s="274"/>
    </row>
    <row r="70" spans="1:60" ht="22.5" hidden="1" customHeight="1" thickBot="1">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0"/>
      <c r="AC70" s="751"/>
      <c r="AD70" s="752"/>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thickBot="1">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8"/>
      <c r="AC71" s="409"/>
      <c r="AD71" s="410"/>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3" t="s">
        <v>375</v>
      </c>
      <c r="AR73" s="833"/>
      <c r="AS73" s="833"/>
      <c r="AT73" s="833"/>
      <c r="AU73" s="833"/>
      <c r="AV73" s="833"/>
      <c r="AW73" s="833"/>
      <c r="AX73" s="834"/>
    </row>
    <row r="74" spans="1:60" ht="22.5" customHeight="1">
      <c r="A74" s="299"/>
      <c r="B74" s="300"/>
      <c r="C74" s="300"/>
      <c r="D74" s="300"/>
      <c r="E74" s="300"/>
      <c r="F74" s="301"/>
      <c r="G74" s="111" t="s">
        <v>523</v>
      </c>
      <c r="H74" s="111"/>
      <c r="I74" s="111"/>
      <c r="J74" s="111"/>
      <c r="K74" s="111"/>
      <c r="L74" s="111"/>
      <c r="M74" s="111"/>
      <c r="N74" s="111"/>
      <c r="O74" s="111"/>
      <c r="P74" s="111"/>
      <c r="Q74" s="111"/>
      <c r="R74" s="111"/>
      <c r="S74" s="111"/>
      <c r="T74" s="111"/>
      <c r="U74" s="111"/>
      <c r="V74" s="111"/>
      <c r="W74" s="111"/>
      <c r="X74" s="131"/>
      <c r="Y74" s="293" t="s">
        <v>62</v>
      </c>
      <c r="Z74" s="294"/>
      <c r="AA74" s="295"/>
      <c r="AB74" s="325" t="s">
        <v>562</v>
      </c>
      <c r="AC74" s="325"/>
      <c r="AD74" s="325"/>
      <c r="AE74" s="250" t="s">
        <v>561</v>
      </c>
      <c r="AF74" s="250"/>
      <c r="AG74" s="250"/>
      <c r="AH74" s="250"/>
      <c r="AI74" s="250" t="s">
        <v>561</v>
      </c>
      <c r="AJ74" s="250"/>
      <c r="AK74" s="250"/>
      <c r="AL74" s="250"/>
      <c r="AM74" s="250" t="s">
        <v>561</v>
      </c>
      <c r="AN74" s="250"/>
      <c r="AO74" s="250"/>
      <c r="AP74" s="250"/>
      <c r="AQ74" s="250">
        <v>1</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562</v>
      </c>
      <c r="AC75" s="325"/>
      <c r="AD75" s="325"/>
      <c r="AE75" s="250" t="s">
        <v>561</v>
      </c>
      <c r="AF75" s="250"/>
      <c r="AG75" s="250"/>
      <c r="AH75" s="250"/>
      <c r="AI75" s="250" t="s">
        <v>561</v>
      </c>
      <c r="AJ75" s="250"/>
      <c r="AK75" s="250"/>
      <c r="AL75" s="250"/>
      <c r="AM75" s="250" t="s">
        <v>561</v>
      </c>
      <c r="AN75" s="250"/>
      <c r="AO75" s="250"/>
      <c r="AP75" s="250"/>
      <c r="AQ75" s="250">
        <v>1</v>
      </c>
      <c r="AR75" s="250"/>
      <c r="AS75" s="250"/>
      <c r="AT75" s="250"/>
      <c r="AU75" s="250"/>
      <c r="AV75" s="250"/>
      <c r="AW75" s="250"/>
      <c r="AX75" s="267"/>
      <c r="AY75" s="10"/>
      <c r="AZ75" s="10"/>
      <c r="BA75" s="10"/>
      <c r="BB75" s="10"/>
      <c r="BC75" s="10"/>
      <c r="BD75" s="10"/>
      <c r="BE75" s="10"/>
      <c r="BF75" s="10"/>
      <c r="BG75" s="10"/>
      <c r="BH75" s="10"/>
    </row>
    <row r="76" spans="1:60" ht="33"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c r="A77" s="299"/>
      <c r="B77" s="300"/>
      <c r="C77" s="300"/>
      <c r="D77" s="300"/>
      <c r="E77" s="300"/>
      <c r="F77" s="301"/>
      <c r="G77" s="111" t="s">
        <v>563</v>
      </c>
      <c r="H77" s="111"/>
      <c r="I77" s="111"/>
      <c r="J77" s="111"/>
      <c r="K77" s="111"/>
      <c r="L77" s="111"/>
      <c r="M77" s="111"/>
      <c r="N77" s="111"/>
      <c r="O77" s="111"/>
      <c r="P77" s="111"/>
      <c r="Q77" s="111"/>
      <c r="R77" s="111"/>
      <c r="S77" s="111"/>
      <c r="T77" s="111"/>
      <c r="U77" s="111"/>
      <c r="V77" s="111"/>
      <c r="W77" s="111"/>
      <c r="X77" s="131"/>
      <c r="Y77" s="537" t="s">
        <v>62</v>
      </c>
      <c r="Z77" s="538"/>
      <c r="AA77" s="539"/>
      <c r="AB77" s="745" t="s">
        <v>564</v>
      </c>
      <c r="AC77" s="746"/>
      <c r="AD77" s="747"/>
      <c r="AE77" s="250" t="s">
        <v>565</v>
      </c>
      <c r="AF77" s="250"/>
      <c r="AG77" s="250"/>
      <c r="AH77" s="250"/>
      <c r="AI77" s="250" t="s">
        <v>565</v>
      </c>
      <c r="AJ77" s="250"/>
      <c r="AK77" s="250"/>
      <c r="AL77" s="250"/>
      <c r="AM77" s="250" t="s">
        <v>566</v>
      </c>
      <c r="AN77" s="250"/>
      <c r="AO77" s="250"/>
      <c r="AP77" s="250"/>
      <c r="AQ77" s="250" t="s">
        <v>524</v>
      </c>
      <c r="AR77" s="250"/>
      <c r="AS77" s="250"/>
      <c r="AT77" s="250"/>
      <c r="AU77" s="250"/>
      <c r="AV77" s="250"/>
      <c r="AW77" s="250"/>
      <c r="AX77" s="267"/>
      <c r="AY77" s="10"/>
      <c r="AZ77" s="10"/>
      <c r="BA77" s="10"/>
      <c r="BB77" s="10"/>
      <c r="BC77" s="10"/>
    </row>
    <row r="78" spans="1:60" ht="22.5"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t="s">
        <v>564</v>
      </c>
      <c r="AC78" s="751"/>
      <c r="AD78" s="752"/>
      <c r="AE78" s="250" t="s">
        <v>565</v>
      </c>
      <c r="AF78" s="250"/>
      <c r="AG78" s="250"/>
      <c r="AH78" s="250"/>
      <c r="AI78" s="250" t="s">
        <v>566</v>
      </c>
      <c r="AJ78" s="250"/>
      <c r="AK78" s="250"/>
      <c r="AL78" s="250"/>
      <c r="AM78" s="250" t="s">
        <v>566</v>
      </c>
      <c r="AN78" s="250"/>
      <c r="AO78" s="250"/>
      <c r="AP78" s="250"/>
      <c r="AQ78" s="250">
        <v>150</v>
      </c>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0.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5"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5"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534</v>
      </c>
      <c r="H89" s="384"/>
      <c r="I89" s="384"/>
      <c r="J89" s="384"/>
      <c r="K89" s="384"/>
      <c r="L89" s="384"/>
      <c r="M89" s="384"/>
      <c r="N89" s="384"/>
      <c r="O89" s="384"/>
      <c r="P89" s="384"/>
      <c r="Q89" s="384"/>
      <c r="R89" s="384"/>
      <c r="S89" s="384"/>
      <c r="T89" s="384"/>
      <c r="U89" s="384"/>
      <c r="V89" s="384"/>
      <c r="W89" s="384"/>
      <c r="X89" s="384"/>
      <c r="Y89" s="259" t="s">
        <v>17</v>
      </c>
      <c r="Z89" s="260"/>
      <c r="AA89" s="261"/>
      <c r="AB89" s="326" t="s">
        <v>543</v>
      </c>
      <c r="AC89" s="327"/>
      <c r="AD89" s="328"/>
      <c r="AE89" s="250" t="s">
        <v>566</v>
      </c>
      <c r="AF89" s="250"/>
      <c r="AG89" s="250"/>
      <c r="AH89" s="250"/>
      <c r="AI89" s="250" t="s">
        <v>566</v>
      </c>
      <c r="AJ89" s="250"/>
      <c r="AK89" s="250"/>
      <c r="AL89" s="250"/>
      <c r="AM89" s="250" t="s">
        <v>565</v>
      </c>
      <c r="AN89" s="250"/>
      <c r="AO89" s="250"/>
      <c r="AP89" s="250"/>
      <c r="AQ89" s="391">
        <v>333</v>
      </c>
      <c r="AR89" s="362"/>
      <c r="AS89" s="362"/>
      <c r="AT89" s="362"/>
      <c r="AU89" s="362"/>
      <c r="AV89" s="362"/>
      <c r="AW89" s="362"/>
      <c r="AX89" s="363"/>
    </row>
    <row r="90" spans="1:60" ht="45.75"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544</v>
      </c>
      <c r="AC90" s="697"/>
      <c r="AD90" s="698"/>
      <c r="AE90" s="380" t="s">
        <v>566</v>
      </c>
      <c r="AF90" s="380"/>
      <c r="AG90" s="380"/>
      <c r="AH90" s="380"/>
      <c r="AI90" s="380" t="s">
        <v>565</v>
      </c>
      <c r="AJ90" s="380"/>
      <c r="AK90" s="380"/>
      <c r="AL90" s="380"/>
      <c r="AM90" s="380" t="s">
        <v>566</v>
      </c>
      <c r="AN90" s="380"/>
      <c r="AO90" s="380"/>
      <c r="AP90" s="380"/>
      <c r="AQ90" s="380" t="s">
        <v>545</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9"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6.5"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6.5"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5"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6"/>
    </row>
    <row r="104" spans="1:50" ht="23.1" customHeight="1">
      <c r="A104" s="784"/>
      <c r="B104" s="785"/>
      <c r="C104" s="848" t="s">
        <v>567</v>
      </c>
      <c r="D104" s="849"/>
      <c r="E104" s="849"/>
      <c r="F104" s="849"/>
      <c r="G104" s="849"/>
      <c r="H104" s="849"/>
      <c r="I104" s="849"/>
      <c r="J104" s="849"/>
      <c r="K104" s="850"/>
      <c r="L104" s="256">
        <v>10</v>
      </c>
      <c r="M104" s="257"/>
      <c r="N104" s="257"/>
      <c r="O104" s="257"/>
      <c r="P104" s="257"/>
      <c r="Q104" s="258"/>
      <c r="R104" s="256">
        <v>0</v>
      </c>
      <c r="S104" s="257"/>
      <c r="T104" s="257"/>
      <c r="U104" s="257"/>
      <c r="V104" s="257"/>
      <c r="W104" s="258"/>
      <c r="X104" s="438" t="s">
        <v>568</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4"/>
      <c r="B105" s="785"/>
      <c r="C105" s="346" t="s">
        <v>566</v>
      </c>
      <c r="D105" s="347"/>
      <c r="E105" s="347"/>
      <c r="F105" s="347"/>
      <c r="G105" s="347"/>
      <c r="H105" s="347"/>
      <c r="I105" s="347"/>
      <c r="J105" s="347"/>
      <c r="K105" s="348"/>
      <c r="L105" s="256" t="s">
        <v>565</v>
      </c>
      <c r="M105" s="257"/>
      <c r="N105" s="257"/>
      <c r="O105" s="257"/>
      <c r="P105" s="257"/>
      <c r="Q105" s="258"/>
      <c r="R105" s="256" t="s">
        <v>566</v>
      </c>
      <c r="S105" s="257"/>
      <c r="T105" s="257"/>
      <c r="U105" s="257"/>
      <c r="V105" s="257"/>
      <c r="W105" s="258"/>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4"/>
      <c r="B106" s="785"/>
      <c r="C106" s="346" t="s">
        <v>566</v>
      </c>
      <c r="D106" s="347"/>
      <c r="E106" s="347"/>
      <c r="F106" s="347"/>
      <c r="G106" s="347"/>
      <c r="H106" s="347"/>
      <c r="I106" s="347"/>
      <c r="J106" s="347"/>
      <c r="K106" s="348"/>
      <c r="L106" s="256" t="s">
        <v>565</v>
      </c>
      <c r="M106" s="257"/>
      <c r="N106" s="257"/>
      <c r="O106" s="257"/>
      <c r="P106" s="257"/>
      <c r="Q106" s="258"/>
      <c r="R106" s="256" t="s">
        <v>565</v>
      </c>
      <c r="S106" s="257"/>
      <c r="T106" s="257"/>
      <c r="U106" s="257"/>
      <c r="V106" s="257"/>
      <c r="W106" s="258"/>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hidden="1" customHeight="1">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hidden="1" customHeight="1">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hidden="1" customHeight="1">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6"/>
      <c r="B110" s="787"/>
      <c r="C110" s="843" t="s">
        <v>22</v>
      </c>
      <c r="D110" s="844"/>
      <c r="E110" s="844"/>
      <c r="F110" s="844"/>
      <c r="G110" s="844"/>
      <c r="H110" s="844"/>
      <c r="I110" s="844"/>
      <c r="J110" s="844"/>
      <c r="K110" s="845"/>
      <c r="L110" s="343">
        <f>SUM(L104:Q109)</f>
        <v>10</v>
      </c>
      <c r="M110" s="344"/>
      <c r="N110" s="344"/>
      <c r="O110" s="344"/>
      <c r="P110" s="344"/>
      <c r="Q110" s="345"/>
      <c r="R110" s="343">
        <f>SUM(R104:W109)</f>
        <v>0</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61" t="s">
        <v>391</v>
      </c>
      <c r="B111" s="862"/>
      <c r="C111" s="865" t="s">
        <v>388</v>
      </c>
      <c r="D111" s="862"/>
      <c r="E111" s="851" t="s">
        <v>429</v>
      </c>
      <c r="F111" s="852"/>
      <c r="G111" s="853" t="s">
        <v>525</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c r="A112" s="863"/>
      <c r="B112" s="858"/>
      <c r="C112" s="164"/>
      <c r="D112" s="858"/>
      <c r="E112" s="186" t="s">
        <v>428</v>
      </c>
      <c r="F112" s="191"/>
      <c r="G112" s="135" t="s">
        <v>526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572</v>
      </c>
      <c r="AR114" s="275"/>
      <c r="AS114" s="152" t="s">
        <v>371</v>
      </c>
      <c r="AT114" s="153"/>
      <c r="AU114" s="151" t="s">
        <v>565</v>
      </c>
      <c r="AV114" s="151"/>
      <c r="AW114" s="152" t="s">
        <v>313</v>
      </c>
      <c r="AX114" s="203"/>
    </row>
    <row r="115" spans="1:50" ht="26.25" customHeight="1">
      <c r="A115" s="863"/>
      <c r="B115" s="858"/>
      <c r="C115" s="164"/>
      <c r="D115" s="858"/>
      <c r="E115" s="164"/>
      <c r="F115" s="165"/>
      <c r="G115" s="130" t="s">
        <v>527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558</v>
      </c>
      <c r="AC115" s="207"/>
      <c r="AD115" s="207"/>
      <c r="AE115" s="181" t="s">
        <v>569</v>
      </c>
      <c r="AF115" s="208"/>
      <c r="AG115" s="208"/>
      <c r="AH115" s="208"/>
      <c r="AI115" s="181" t="s">
        <v>565</v>
      </c>
      <c r="AJ115" s="208"/>
      <c r="AK115" s="208"/>
      <c r="AL115" s="208"/>
      <c r="AM115" s="181" t="s">
        <v>571</v>
      </c>
      <c r="AN115" s="208"/>
      <c r="AO115" s="208"/>
      <c r="AP115" s="208"/>
      <c r="AQ115" s="181" t="s">
        <v>573</v>
      </c>
      <c r="AR115" s="208"/>
      <c r="AS115" s="208"/>
      <c r="AT115" s="208"/>
      <c r="AU115" s="181" t="s">
        <v>565</v>
      </c>
      <c r="AV115" s="208"/>
      <c r="AW115" s="208"/>
      <c r="AX115" s="209"/>
    </row>
    <row r="116" spans="1:50" ht="26.25" customHeight="1">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569</v>
      </c>
      <c r="AC116" s="213"/>
      <c r="AD116" s="213"/>
      <c r="AE116" s="181" t="s">
        <v>570</v>
      </c>
      <c r="AF116" s="208"/>
      <c r="AG116" s="208"/>
      <c r="AH116" s="208"/>
      <c r="AI116" s="181" t="s">
        <v>558</v>
      </c>
      <c r="AJ116" s="208"/>
      <c r="AK116" s="208"/>
      <c r="AL116" s="208"/>
      <c r="AM116" s="181" t="s">
        <v>558</v>
      </c>
      <c r="AN116" s="208"/>
      <c r="AO116" s="208"/>
      <c r="AP116" s="208"/>
      <c r="AQ116" s="181" t="s">
        <v>558</v>
      </c>
      <c r="AR116" s="208"/>
      <c r="AS116" s="208"/>
      <c r="AT116" s="208"/>
      <c r="AU116" s="181" t="s">
        <v>565</v>
      </c>
      <c r="AV116" s="208"/>
      <c r="AW116" s="208"/>
      <c r="AX116" s="209"/>
    </row>
    <row r="117" spans="1:50" ht="0.75" customHeight="1">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idden="1">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5" hidden="1" customHeight="1">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93" customHeight="1">
      <c r="A135" s="863"/>
      <c r="B135" s="858"/>
      <c r="C135" s="164"/>
      <c r="D135" s="858"/>
      <c r="E135" s="164"/>
      <c r="F135" s="165"/>
      <c r="G135" s="130" t="s">
        <v>528</v>
      </c>
      <c r="H135" s="111"/>
      <c r="I135" s="111"/>
      <c r="J135" s="111"/>
      <c r="K135" s="111"/>
      <c r="L135" s="111"/>
      <c r="M135" s="111"/>
      <c r="N135" s="111"/>
      <c r="O135" s="111"/>
      <c r="P135" s="111"/>
      <c r="Q135" s="111"/>
      <c r="R135" s="111"/>
      <c r="S135" s="111"/>
      <c r="T135" s="111"/>
      <c r="U135" s="111"/>
      <c r="V135" s="111"/>
      <c r="W135" s="111"/>
      <c r="X135" s="131"/>
      <c r="Y135" s="137" t="s">
        <v>574</v>
      </c>
      <c r="Z135" s="101"/>
      <c r="AA135" s="101"/>
      <c r="AB135" s="100" t="s">
        <v>565</v>
      </c>
      <c r="AC135" s="101"/>
      <c r="AD135" s="101"/>
      <c r="AE135" s="106" t="s">
        <v>529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86.25" customHeight="1">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46.5" customHeight="1">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85.5" customHeight="1">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70.5" customHeight="1">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18" hidden="1" customHeight="1">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3"/>
      <c r="B169" s="858"/>
      <c r="C169" s="164"/>
      <c r="D169" s="858"/>
      <c r="E169" s="110" t="s">
        <v>530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0.75" customHeight="1" thickBot="1">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thickBot="1">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thickBot="1">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thickBot="1">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thickBot="1">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thickBot="1">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thickBot="1">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thickBot="1">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thickBot="1">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thickBot="1">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thickBot="1">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thickBot="1">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thickBot="1">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thickBot="1">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thickBot="1">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thickBot="1">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thickBot="1">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thickBot="1">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thickBot="1">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thickBot="1">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thickBot="1">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1.5" hidden="1" customHeight="1" thickBot="1">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thickBot="1">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thickBot="1">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thickBot="1">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thickBot="1">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thickBot="1">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thickBot="1">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thickBot="1">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thickBot="1">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thickBot="1">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thickBot="1">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thickBot="1">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thickBot="1">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thickBot="1">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thickBot="1">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thickBot="1">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thickBot="1">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thickBot="1">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thickBot="1">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thickBot="1">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thickBot="1">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thickBot="1">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thickBot="1">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thickBot="1">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thickBot="1">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thickBot="1">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thickBot="1">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thickBot="1">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thickBot="1">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thickBot="1">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thickBot="1">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thickBot="1">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thickBot="1">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thickBot="1">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thickBot="1">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thickBot="1">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thickBot="1">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thickBot="1">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thickBot="1">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25" hidden="1" customHeight="1" thickBot="1">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thickBot="1">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thickBot="1">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thickBot="1">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thickBot="1">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thickBot="1">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thickBot="1">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thickBot="1">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thickBot="1">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thickBot="1">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thickBot="1">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thickBot="1">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thickBot="1">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thickBot="1">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thickBot="1">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thickBot="1">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thickBot="1">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25.5" hidden="1" customHeight="1" thickBot="1">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thickBot="1">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thickBot="1">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thickBot="1">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thickBot="1">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thickBot="1">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thickBot="1">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thickBot="1">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thickBot="1">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thickBot="1">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thickBot="1">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thickBot="1">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thickBot="1">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thickBot="1">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thickBot="1">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thickBot="1">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thickBot="1">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thickBot="1">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thickBot="1">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thickBot="1">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thickBot="1">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12.75" hidden="1" customHeight="1" thickBot="1">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thickBot="1">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thickBot="1">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thickBot="1">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thickBot="1">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thickBot="1">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thickBot="1">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thickBot="1">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thickBot="1">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thickBot="1">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thickBot="1">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thickBot="1">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thickBot="1">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thickBot="1">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thickBot="1">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thickBot="1">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thickBot="1">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thickBot="1">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thickBot="1">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thickBot="1">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thickBot="1">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1.75" hidden="1" customHeight="1" thickBot="1">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thickBot="1">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thickBot="1">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thickBot="1">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thickBot="1">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thickBot="1">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thickBot="1">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thickBot="1">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thickBot="1">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thickBot="1">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thickBot="1">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thickBot="1">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thickBot="1">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thickBot="1">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thickBot="1">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thickBot="1">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thickBot="1">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0.75" hidden="1" customHeight="1" thickBot="1">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thickBot="1">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thickBot="1">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thickBot="1">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thickBot="1">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thickBot="1">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thickBot="1">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thickBot="1">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thickBot="1">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thickBot="1">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thickBot="1">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thickBot="1">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thickBot="1">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thickBot="1">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thickBot="1">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thickBot="1">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thickBot="1">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thickBot="1">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thickBot="1">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6.75" hidden="1" customHeight="1" thickBot="1">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thickBot="1">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thickBot="1">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thickBot="1">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thickBot="1">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thickBot="1">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thickBot="1">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thickBot="1">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thickBot="1">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thickBot="1">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thickBot="1">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thickBot="1">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thickBot="1">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thickBot="1">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thickBot="1">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thickBot="1">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thickBot="1">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thickBot="1">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thickBot="1">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12.75" hidden="1" customHeight="1" thickBot="1">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thickBot="1">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thickBot="1">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thickBot="1">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thickBot="1">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thickBot="1">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thickBot="1">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thickBot="1">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thickBot="1">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thickBot="1">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thickBot="1">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thickBot="1">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thickBot="1">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thickBot="1">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thickBot="1">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thickBot="1">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thickBot="1">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 hidden="1" customHeight="1" thickBot="1">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thickBot="1">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thickBot="1">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thickBot="1">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thickBot="1">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thickBot="1">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thickBot="1">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thickBot="1">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thickBot="1">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thickBot="1">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thickBot="1">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thickBot="1">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thickBot="1">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thickBot="1">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1.25" hidden="1" customHeight="1" thickBot="1">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thickBot="1">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thickBot="1">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thickBot="1">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thickBot="1">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thickBot="1">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thickBot="1">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thickBot="1">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thickBot="1">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thickBot="1">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thickBot="1">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thickBot="1">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thickBot="1">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thickBot="1">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thickBot="1">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thickBot="1">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thickBot="1">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thickBot="1">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5.25" hidden="1" customHeight="1" thickBot="1">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thickBot="1">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thickBot="1">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thickBot="1">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thickBot="1">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thickBot="1">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thickBot="1">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thickBot="1">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thickBot="1">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thickBot="1">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thickBot="1">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thickBot="1">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thickBot="1">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thickBot="1">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thickBot="1">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thickBot="1">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3"/>
      <c r="B411" s="858"/>
      <c r="C411" s="162" t="s">
        <v>390</v>
      </c>
      <c r="D411" s="857"/>
      <c r="E411" s="186" t="s">
        <v>413</v>
      </c>
      <c r="F411" s="191"/>
      <c r="G411" s="777" t="s">
        <v>409</v>
      </c>
      <c r="H411" s="160"/>
      <c r="I411" s="160"/>
      <c r="J411" s="778"/>
      <c r="K411" s="779"/>
      <c r="L411" s="779"/>
      <c r="M411" s="779"/>
      <c r="N411" s="779"/>
      <c r="O411" s="779"/>
      <c r="P411" s="779"/>
      <c r="Q411" s="779"/>
      <c r="R411" s="779"/>
      <c r="S411" s="779"/>
      <c r="T411" s="780"/>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1"/>
    </row>
    <row r="412" spans="1:50" ht="18.75" hidden="1" customHeight="1">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3"/>
      <c r="B465" s="858"/>
      <c r="C465" s="164"/>
      <c r="D465" s="858"/>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3"/>
      <c r="B519" s="858"/>
      <c r="C519" s="164"/>
      <c r="D519" s="858"/>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3"/>
      <c r="B573" s="858"/>
      <c r="C573" s="164"/>
      <c r="D573" s="858"/>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3"/>
      <c r="B627" s="858"/>
      <c r="C627" s="164"/>
      <c r="D627" s="858"/>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4"/>
      <c r="B680" s="860"/>
      <c r="C680" s="859"/>
      <c r="D680" s="860"/>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90" customHeight="1">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521</v>
      </c>
      <c r="AE683" s="255"/>
      <c r="AF683" s="255"/>
      <c r="AG683" s="247" t="s">
        <v>547</v>
      </c>
      <c r="AH683" s="248"/>
      <c r="AI683" s="248"/>
      <c r="AJ683" s="248"/>
      <c r="AK683" s="248"/>
      <c r="AL683" s="248"/>
      <c r="AM683" s="248"/>
      <c r="AN683" s="248"/>
      <c r="AO683" s="248"/>
      <c r="AP683" s="248"/>
      <c r="AQ683" s="248"/>
      <c r="AR683" s="248"/>
      <c r="AS683" s="248"/>
      <c r="AT683" s="248"/>
      <c r="AU683" s="248"/>
      <c r="AV683" s="248"/>
      <c r="AW683" s="248"/>
      <c r="AX683" s="249"/>
    </row>
    <row r="684" spans="1:50" ht="46.5"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521</v>
      </c>
      <c r="AE684" s="144"/>
      <c r="AF684" s="144"/>
      <c r="AG684" s="140" t="s">
        <v>548</v>
      </c>
      <c r="AH684" s="141"/>
      <c r="AI684" s="141"/>
      <c r="AJ684" s="141"/>
      <c r="AK684" s="141"/>
      <c r="AL684" s="141"/>
      <c r="AM684" s="141"/>
      <c r="AN684" s="141"/>
      <c r="AO684" s="141"/>
      <c r="AP684" s="141"/>
      <c r="AQ684" s="141"/>
      <c r="AR684" s="141"/>
      <c r="AS684" s="141"/>
      <c r="AT684" s="141"/>
      <c r="AU684" s="141"/>
      <c r="AV684" s="141"/>
      <c r="AW684" s="141"/>
      <c r="AX684" s="142"/>
    </row>
    <row r="685" spans="1:50" ht="75"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49" t="s">
        <v>549</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575</v>
      </c>
      <c r="AE686" s="448"/>
      <c r="AF686" s="448"/>
      <c r="AG686" s="110" t="s">
        <v>565</v>
      </c>
      <c r="AH686" s="111"/>
      <c r="AI686" s="111"/>
      <c r="AJ686" s="111"/>
      <c r="AK686" s="111"/>
      <c r="AL686" s="111"/>
      <c r="AM686" s="111"/>
      <c r="AN686" s="111"/>
      <c r="AO686" s="111"/>
      <c r="AP686" s="111"/>
      <c r="AQ686" s="111"/>
      <c r="AR686" s="111"/>
      <c r="AS686" s="111"/>
      <c r="AT686" s="111"/>
      <c r="AU686" s="111"/>
      <c r="AV686" s="111"/>
      <c r="AW686" s="111"/>
      <c r="AX686" s="112"/>
    </row>
    <row r="687" spans="1:50" ht="45.75" customHeight="1">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576</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33" customHeight="1">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576</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575</v>
      </c>
      <c r="AE689" s="419"/>
      <c r="AF689" s="419"/>
      <c r="AG689" s="626" t="s">
        <v>558</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575</v>
      </c>
      <c r="AE690" s="144"/>
      <c r="AF690" s="144"/>
      <c r="AG690" s="140" t="s">
        <v>573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575</v>
      </c>
      <c r="AE691" s="144"/>
      <c r="AF691" s="144"/>
      <c r="AG691" s="140" t="s">
        <v>573</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575</v>
      </c>
      <c r="AE692" s="144"/>
      <c r="AF692" s="144"/>
      <c r="AG692" s="140" t="s">
        <v>573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6" t="s">
        <v>575</v>
      </c>
      <c r="AE693" s="637"/>
      <c r="AF693" s="637"/>
      <c r="AG693" s="691" t="s">
        <v>573</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575</v>
      </c>
      <c r="AE694" s="689"/>
      <c r="AF694" s="690"/>
      <c r="AG694" s="683" t="s">
        <v>573</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575</v>
      </c>
      <c r="AE695" s="419"/>
      <c r="AF695" s="654"/>
      <c r="AG695" s="626" t="s">
        <v>573</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575</v>
      </c>
      <c r="AE696" s="487"/>
      <c r="AF696" s="487"/>
      <c r="AG696" s="140" t="s">
        <v>573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575</v>
      </c>
      <c r="AE697" s="144"/>
      <c r="AF697" s="144"/>
      <c r="AG697" s="140" t="s">
        <v>573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575</v>
      </c>
      <c r="AE698" s="144"/>
      <c r="AF698" s="144"/>
      <c r="AG698" s="113" t="s">
        <v>573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575</v>
      </c>
      <c r="AE699" s="419"/>
      <c r="AF699" s="419"/>
      <c r="AG699" s="110" t="s">
        <v>573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2"/>
      <c r="B701" s="633"/>
      <c r="C701" s="251" t="s">
        <v>573</v>
      </c>
      <c r="D701" s="252"/>
      <c r="E701" s="252"/>
      <c r="F701" s="252"/>
      <c r="G701" s="252"/>
      <c r="H701" s="252"/>
      <c r="I701" s="252"/>
      <c r="J701" s="252"/>
      <c r="K701" s="252"/>
      <c r="L701" s="252"/>
      <c r="M701" s="252"/>
      <c r="N701" s="252"/>
      <c r="O701" s="253"/>
      <c r="P701" s="451" t="s">
        <v>578</v>
      </c>
      <c r="Q701" s="451"/>
      <c r="R701" s="451"/>
      <c r="S701" s="452"/>
      <c r="T701" s="453" t="s">
        <v>565</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2"/>
      <c r="B702" s="633"/>
      <c r="C702" s="251" t="s">
        <v>573</v>
      </c>
      <c r="D702" s="252"/>
      <c r="E702" s="252"/>
      <c r="F702" s="252"/>
      <c r="G702" s="252"/>
      <c r="H702" s="252"/>
      <c r="I702" s="252"/>
      <c r="J702" s="252"/>
      <c r="K702" s="252"/>
      <c r="L702" s="252"/>
      <c r="M702" s="252"/>
      <c r="N702" s="252"/>
      <c r="O702" s="253"/>
      <c r="P702" s="451" t="s">
        <v>578</v>
      </c>
      <c r="Q702" s="451"/>
      <c r="R702" s="451"/>
      <c r="S702" s="452"/>
      <c r="T702" s="453" t="s">
        <v>579</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2"/>
      <c r="B703" s="633"/>
      <c r="C703" s="251" t="s">
        <v>573</v>
      </c>
      <c r="D703" s="252"/>
      <c r="E703" s="252"/>
      <c r="F703" s="252"/>
      <c r="G703" s="252"/>
      <c r="H703" s="252"/>
      <c r="I703" s="252"/>
      <c r="J703" s="252"/>
      <c r="K703" s="252"/>
      <c r="L703" s="252"/>
      <c r="M703" s="252"/>
      <c r="N703" s="252"/>
      <c r="O703" s="253"/>
      <c r="P703" s="451" t="s">
        <v>578</v>
      </c>
      <c r="Q703" s="451"/>
      <c r="R703" s="451"/>
      <c r="S703" s="452"/>
      <c r="T703" s="453" t="s">
        <v>579</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c r="A704" s="632"/>
      <c r="B704" s="633"/>
      <c r="C704" s="251" t="s">
        <v>573</v>
      </c>
      <c r="D704" s="252"/>
      <c r="E704" s="252"/>
      <c r="F704" s="252"/>
      <c r="G704" s="252"/>
      <c r="H704" s="252"/>
      <c r="I704" s="252"/>
      <c r="J704" s="252"/>
      <c r="K704" s="252"/>
      <c r="L704" s="252"/>
      <c r="M704" s="252"/>
      <c r="N704" s="252"/>
      <c r="O704" s="253"/>
      <c r="P704" s="451" t="s">
        <v>565</v>
      </c>
      <c r="Q704" s="451"/>
      <c r="R704" s="451"/>
      <c r="S704" s="452"/>
      <c r="T704" s="453" t="s">
        <v>579</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c r="A705" s="634"/>
      <c r="B705" s="635"/>
      <c r="C705" s="460" t="s">
        <v>577</v>
      </c>
      <c r="D705" s="461"/>
      <c r="E705" s="461"/>
      <c r="F705" s="461"/>
      <c r="G705" s="461"/>
      <c r="H705" s="461"/>
      <c r="I705" s="461"/>
      <c r="J705" s="461"/>
      <c r="K705" s="461"/>
      <c r="L705" s="461"/>
      <c r="M705" s="461"/>
      <c r="N705" s="461"/>
      <c r="O705" s="462"/>
      <c r="P705" s="476" t="s">
        <v>565</v>
      </c>
      <c r="Q705" s="476"/>
      <c r="R705" s="476"/>
      <c r="S705" s="477"/>
      <c r="T705" s="415" t="s">
        <v>557</v>
      </c>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78"/>
      <c r="C706" s="455" t="s">
        <v>60</v>
      </c>
      <c r="D706" s="456"/>
      <c r="E706" s="456"/>
      <c r="F706" s="457"/>
      <c r="G706" s="471" t="s">
        <v>593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9"/>
      <c r="B707" s="680"/>
      <c r="C707" s="466" t="s">
        <v>64</v>
      </c>
      <c r="D707" s="467"/>
      <c r="E707" s="467"/>
      <c r="F707" s="468"/>
      <c r="G707" s="469" t="s">
        <v>557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5" customHeight="1" thickBot="1">
      <c r="A709" s="495" t="s">
        <v>553</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9.75" customHeight="1" thickBot="1">
      <c r="A711" s="675" t="s">
        <v>554</v>
      </c>
      <c r="B711" s="676"/>
      <c r="C711" s="676"/>
      <c r="D711" s="676"/>
      <c r="E711" s="677"/>
      <c r="F711" s="619" t="s">
        <v>555</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99.95" customHeight="1" thickBot="1">
      <c r="A713" s="528" t="s">
        <v>580</v>
      </c>
      <c r="B713" s="529"/>
      <c r="C713" s="529"/>
      <c r="D713" s="529"/>
      <c r="E713" s="530"/>
      <c r="F713" s="498" t="s">
        <v>581</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54.75" customHeight="1" thickBot="1">
      <c r="A715" s="663" t="s">
        <v>578</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2" t="s">
        <v>464</v>
      </c>
      <c r="B717" s="437"/>
      <c r="C717" s="437"/>
      <c r="D717" s="437"/>
      <c r="E717" s="437"/>
      <c r="F717" s="437"/>
      <c r="G717" s="433" t="s">
        <v>582</v>
      </c>
      <c r="H717" s="434"/>
      <c r="I717" s="434"/>
      <c r="J717" s="434"/>
      <c r="K717" s="434"/>
      <c r="L717" s="434"/>
      <c r="M717" s="434"/>
      <c r="N717" s="434"/>
      <c r="O717" s="434"/>
      <c r="P717" s="434"/>
      <c r="Q717" s="437" t="s">
        <v>376</v>
      </c>
      <c r="R717" s="437"/>
      <c r="S717" s="437"/>
      <c r="T717" s="437"/>
      <c r="U717" s="437"/>
      <c r="V717" s="437"/>
      <c r="W717" s="433" t="s">
        <v>583</v>
      </c>
      <c r="X717" s="434"/>
      <c r="Y717" s="434"/>
      <c r="Z717" s="434"/>
      <c r="AA717" s="434"/>
      <c r="AB717" s="434"/>
      <c r="AC717" s="434"/>
      <c r="AD717" s="434"/>
      <c r="AE717" s="434"/>
      <c r="AF717" s="434"/>
      <c r="AG717" s="437" t="s">
        <v>377</v>
      </c>
      <c r="AH717" s="437"/>
      <c r="AI717" s="437"/>
      <c r="AJ717" s="437"/>
      <c r="AK717" s="437"/>
      <c r="AL717" s="437"/>
      <c r="AM717" s="433" t="s">
        <v>582</v>
      </c>
      <c r="AN717" s="434"/>
      <c r="AO717" s="434"/>
      <c r="AP717" s="434"/>
      <c r="AQ717" s="434"/>
      <c r="AR717" s="434"/>
      <c r="AS717" s="434"/>
      <c r="AT717" s="434"/>
      <c r="AU717" s="434"/>
      <c r="AV717" s="434"/>
      <c r="AW717" s="60"/>
      <c r="AX717" s="61"/>
    </row>
    <row r="718" spans="1:50" ht="19.899999999999999" customHeight="1" thickBot="1">
      <c r="A718" s="518" t="s">
        <v>378</v>
      </c>
      <c r="B718" s="494"/>
      <c r="C718" s="494"/>
      <c r="D718" s="494"/>
      <c r="E718" s="494"/>
      <c r="F718" s="494"/>
      <c r="G718" s="435" t="s">
        <v>582</v>
      </c>
      <c r="H718" s="436"/>
      <c r="I718" s="436"/>
      <c r="J718" s="436"/>
      <c r="K718" s="436"/>
      <c r="L718" s="436"/>
      <c r="M718" s="436"/>
      <c r="N718" s="436"/>
      <c r="O718" s="436"/>
      <c r="P718" s="436"/>
      <c r="Q718" s="494" t="s">
        <v>379</v>
      </c>
      <c r="R718" s="494"/>
      <c r="S718" s="494"/>
      <c r="T718" s="494"/>
      <c r="U718" s="494"/>
      <c r="V718" s="494"/>
      <c r="W718" s="604" t="s">
        <v>582</v>
      </c>
      <c r="X718" s="605"/>
      <c r="Y718" s="605"/>
      <c r="Z718" s="605"/>
      <c r="AA718" s="605"/>
      <c r="AB718" s="605"/>
      <c r="AC718" s="605"/>
      <c r="AD718" s="605"/>
      <c r="AE718" s="605"/>
      <c r="AF718" s="605"/>
      <c r="AG718" s="494" t="s">
        <v>380</v>
      </c>
      <c r="AH718" s="494"/>
      <c r="AI718" s="494"/>
      <c r="AJ718" s="494"/>
      <c r="AK718" s="494"/>
      <c r="AL718" s="494"/>
      <c r="AM718" s="458" t="s">
        <v>582</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8"/>
      <c r="B725" s="599"/>
      <c r="C725" s="599"/>
      <c r="D725" s="599"/>
      <c r="E725" s="599"/>
      <c r="F725" s="600"/>
      <c r="G725" s="46"/>
      <c r="H725" s="47"/>
      <c r="I725" s="47"/>
      <c r="J725" s="47"/>
      <c r="K725" s="47"/>
      <c r="L725" s="47"/>
      <c r="M725" s="47"/>
      <c r="N725" s="47"/>
      <c r="O725" s="47"/>
      <c r="P725" s="47"/>
      <c r="Q725" s="47" t="s">
        <v>532</v>
      </c>
      <c r="R725" s="47"/>
      <c r="S725" s="47"/>
      <c r="T725" s="47"/>
      <c r="U725" s="47"/>
      <c r="V725" s="47"/>
      <c r="W725" s="47"/>
      <c r="X725" s="47"/>
      <c r="Y725" s="47"/>
      <c r="Z725" s="47"/>
      <c r="AA725" s="47"/>
      <c r="AB725" s="47"/>
      <c r="AC725" s="47"/>
      <c r="AD725" s="47"/>
      <c r="AE725" s="47"/>
      <c r="AF725" s="47"/>
      <c r="AG725" s="47"/>
      <c r="AH725" s="47"/>
      <c r="AI725" s="47" t="s">
        <v>594</v>
      </c>
      <c r="AJ725" s="47"/>
      <c r="AK725" s="47"/>
      <c r="AL725" s="47"/>
      <c r="AM725" s="47"/>
      <c r="AN725" s="47"/>
      <c r="AO725" s="47"/>
      <c r="AP725" s="47"/>
      <c r="AQ725" s="47"/>
      <c r="AR725" s="47"/>
      <c r="AS725" s="47"/>
      <c r="AT725" s="47"/>
      <c r="AU725" s="47"/>
      <c r="AV725" s="47"/>
      <c r="AW725" s="47"/>
      <c r="AX725" s="48"/>
    </row>
    <row r="726" spans="1:50" ht="28.35"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8"/>
      <c r="B728" s="599"/>
      <c r="C728" s="599"/>
      <c r="D728" s="599"/>
      <c r="E728" s="599"/>
      <c r="F728" s="600"/>
      <c r="G728" s="46"/>
      <c r="H728" s="47"/>
      <c r="I728" s="47"/>
      <c r="J728" s="47"/>
      <c r="K728" s="47"/>
      <c r="L728" s="47"/>
      <c r="M728" s="47"/>
      <c r="N728" s="47"/>
      <c r="O728" s="47"/>
      <c r="P728" s="47"/>
      <c r="Q728" s="47"/>
      <c r="R728" s="47"/>
      <c r="S728" s="47"/>
      <c r="T728" s="47" t="s">
        <v>533</v>
      </c>
      <c r="U728" s="47"/>
      <c r="V728" s="47"/>
      <c r="W728" s="47"/>
      <c r="X728" s="47"/>
      <c r="Y728" s="47"/>
      <c r="Z728" s="47"/>
      <c r="AA728" s="47"/>
      <c r="AB728" s="47"/>
      <c r="AC728" s="47"/>
      <c r="AD728" s="47"/>
      <c r="AE728" s="47"/>
      <c r="AF728" s="47"/>
      <c r="AG728" s="47" t="s">
        <v>595</v>
      </c>
      <c r="AH728" s="47"/>
      <c r="AI728" s="47"/>
      <c r="AJ728" s="47"/>
      <c r="AK728" s="47"/>
      <c r="AL728" s="47"/>
      <c r="AM728" s="47"/>
      <c r="AN728" s="47"/>
      <c r="AO728" s="47"/>
      <c r="AP728" s="47"/>
      <c r="AQ728" s="47"/>
      <c r="AR728" s="47"/>
      <c r="AS728" s="47"/>
      <c r="AT728" s="47"/>
      <c r="AU728" s="47"/>
      <c r="AV728" s="47"/>
      <c r="AW728" s="47"/>
      <c r="AX728" s="48"/>
    </row>
    <row r="729" spans="1:50" ht="28.35"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6" customHeight="1" thickBo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2.5" hidden="1" customHeight="1" thickBo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c r="A760" s="491"/>
      <c r="B760" s="492"/>
      <c r="C760" s="492"/>
      <c r="D760" s="492"/>
      <c r="E760" s="492"/>
      <c r="F760" s="493"/>
      <c r="G760" s="525" t="s">
        <v>567</v>
      </c>
      <c r="H760" s="526"/>
      <c r="I760" s="526"/>
      <c r="J760" s="526"/>
      <c r="K760" s="527"/>
      <c r="L760" s="519" t="s">
        <v>584</v>
      </c>
      <c r="M760" s="520"/>
      <c r="N760" s="520"/>
      <c r="O760" s="520"/>
      <c r="P760" s="520"/>
      <c r="Q760" s="520"/>
      <c r="R760" s="520"/>
      <c r="S760" s="520"/>
      <c r="T760" s="520"/>
      <c r="U760" s="520"/>
      <c r="V760" s="520"/>
      <c r="W760" s="520"/>
      <c r="X760" s="521"/>
      <c r="Y760" s="481" t="s">
        <v>582</v>
      </c>
      <c r="Z760" s="482"/>
      <c r="AA760" s="482"/>
      <c r="AB760" s="681"/>
      <c r="AC760" s="525" t="s">
        <v>567</v>
      </c>
      <c r="AD760" s="526"/>
      <c r="AE760" s="526"/>
      <c r="AF760" s="526"/>
      <c r="AG760" s="527"/>
      <c r="AH760" s="519" t="s">
        <v>596</v>
      </c>
      <c r="AI760" s="520"/>
      <c r="AJ760" s="520"/>
      <c r="AK760" s="520"/>
      <c r="AL760" s="520"/>
      <c r="AM760" s="520"/>
      <c r="AN760" s="520"/>
      <c r="AO760" s="520"/>
      <c r="AP760" s="520"/>
      <c r="AQ760" s="520"/>
      <c r="AR760" s="520"/>
      <c r="AS760" s="520"/>
      <c r="AT760" s="521"/>
      <c r="AU760" s="481" t="s">
        <v>590</v>
      </c>
      <c r="AV760" s="482"/>
      <c r="AW760" s="482"/>
      <c r="AX760" s="483"/>
    </row>
    <row r="761" spans="1:50" ht="24.75" customHeight="1">
      <c r="A761" s="491"/>
      <c r="B761" s="492"/>
      <c r="C761" s="492"/>
      <c r="D761" s="492"/>
      <c r="E761" s="492"/>
      <c r="F761" s="493"/>
      <c r="G761" s="426" t="s">
        <v>582</v>
      </c>
      <c r="H761" s="427"/>
      <c r="I761" s="427"/>
      <c r="J761" s="427"/>
      <c r="K761" s="428"/>
      <c r="L761" s="420" t="s">
        <v>583</v>
      </c>
      <c r="M761" s="421"/>
      <c r="N761" s="421"/>
      <c r="O761" s="421"/>
      <c r="P761" s="421"/>
      <c r="Q761" s="421"/>
      <c r="R761" s="421"/>
      <c r="S761" s="421"/>
      <c r="T761" s="421"/>
      <c r="U761" s="421"/>
      <c r="V761" s="421"/>
      <c r="W761" s="421"/>
      <c r="X761" s="422"/>
      <c r="Y761" s="423" t="s">
        <v>583</v>
      </c>
      <c r="Z761" s="424"/>
      <c r="AA761" s="424"/>
      <c r="AB761" s="432"/>
      <c r="AC761" s="426" t="s">
        <v>590</v>
      </c>
      <c r="AD761" s="427"/>
      <c r="AE761" s="427"/>
      <c r="AF761" s="427"/>
      <c r="AG761" s="428"/>
      <c r="AH761" s="420" t="s">
        <v>583</v>
      </c>
      <c r="AI761" s="421"/>
      <c r="AJ761" s="421"/>
      <c r="AK761" s="421"/>
      <c r="AL761" s="421"/>
      <c r="AM761" s="421"/>
      <c r="AN761" s="421"/>
      <c r="AO761" s="421"/>
      <c r="AP761" s="421"/>
      <c r="AQ761" s="421"/>
      <c r="AR761" s="421"/>
      <c r="AS761" s="421"/>
      <c r="AT761" s="422"/>
      <c r="AU761" s="423" t="s">
        <v>573</v>
      </c>
      <c r="AV761" s="424"/>
      <c r="AW761" s="424"/>
      <c r="AX761" s="425"/>
    </row>
    <row r="762" spans="1:50" ht="24.75" hidden="1" customHeight="1">
      <c r="A762" s="491"/>
      <c r="B762" s="492"/>
      <c r="C762" s="492"/>
      <c r="D762" s="492"/>
      <c r="E762" s="492"/>
      <c r="F762" s="493"/>
      <c r="G762" s="426" t="s">
        <v>559</v>
      </c>
      <c r="H762" s="427"/>
      <c r="I762" s="427"/>
      <c r="J762" s="427"/>
      <c r="K762" s="428"/>
      <c r="L762" s="420" t="s">
        <v>583</v>
      </c>
      <c r="M762" s="421"/>
      <c r="N762" s="421"/>
      <c r="O762" s="421"/>
      <c r="P762" s="421"/>
      <c r="Q762" s="421"/>
      <c r="R762" s="421"/>
      <c r="S762" s="421"/>
      <c r="T762" s="421"/>
      <c r="U762" s="421"/>
      <c r="V762" s="421"/>
      <c r="W762" s="421"/>
      <c r="X762" s="422"/>
      <c r="Y762" s="423" t="s">
        <v>559</v>
      </c>
      <c r="Z762" s="424"/>
      <c r="AA762" s="424"/>
      <c r="AB762" s="432"/>
      <c r="AC762" s="426" t="s">
        <v>591</v>
      </c>
      <c r="AD762" s="427"/>
      <c r="AE762" s="427"/>
      <c r="AF762" s="427"/>
      <c r="AG762" s="428"/>
      <c r="AH762" s="420" t="s">
        <v>583</v>
      </c>
      <c r="AI762" s="421"/>
      <c r="AJ762" s="421"/>
      <c r="AK762" s="421"/>
      <c r="AL762" s="421"/>
      <c r="AM762" s="421"/>
      <c r="AN762" s="421"/>
      <c r="AO762" s="421"/>
      <c r="AP762" s="421"/>
      <c r="AQ762" s="421"/>
      <c r="AR762" s="421"/>
      <c r="AS762" s="421"/>
      <c r="AT762" s="422"/>
      <c r="AU762" s="423" t="s">
        <v>590</v>
      </c>
      <c r="AV762" s="424"/>
      <c r="AW762" s="424"/>
      <c r="AX762" s="425"/>
    </row>
    <row r="763" spans="1:50" ht="24.75" hidden="1" customHeight="1">
      <c r="A763" s="491"/>
      <c r="B763" s="492"/>
      <c r="C763" s="492"/>
      <c r="D763" s="492"/>
      <c r="E763" s="492"/>
      <c r="F763" s="493"/>
      <c r="G763" s="426" t="s">
        <v>583</v>
      </c>
      <c r="H763" s="427"/>
      <c r="I763" s="427"/>
      <c r="J763" s="427"/>
      <c r="K763" s="428"/>
      <c r="L763" s="420" t="s">
        <v>583</v>
      </c>
      <c r="M763" s="421"/>
      <c r="N763" s="421"/>
      <c r="O763" s="421"/>
      <c r="P763" s="421"/>
      <c r="Q763" s="421"/>
      <c r="R763" s="421"/>
      <c r="S763" s="421"/>
      <c r="T763" s="421"/>
      <c r="U763" s="421"/>
      <c r="V763" s="421"/>
      <c r="W763" s="421"/>
      <c r="X763" s="422"/>
      <c r="Y763" s="423" t="s">
        <v>583</v>
      </c>
      <c r="Z763" s="424"/>
      <c r="AA763" s="424"/>
      <c r="AB763" s="432"/>
      <c r="AC763" s="426" t="s">
        <v>569</v>
      </c>
      <c r="AD763" s="427"/>
      <c r="AE763" s="427"/>
      <c r="AF763" s="427"/>
      <c r="AG763" s="428"/>
      <c r="AH763" s="420" t="s">
        <v>583</v>
      </c>
      <c r="AI763" s="421"/>
      <c r="AJ763" s="421"/>
      <c r="AK763" s="421"/>
      <c r="AL763" s="421"/>
      <c r="AM763" s="421"/>
      <c r="AN763" s="421"/>
      <c r="AO763" s="421"/>
      <c r="AP763" s="421"/>
      <c r="AQ763" s="421"/>
      <c r="AR763" s="421"/>
      <c r="AS763" s="421"/>
      <c r="AT763" s="422"/>
      <c r="AU763" s="423" t="s">
        <v>583</v>
      </c>
      <c r="AV763" s="424"/>
      <c r="AW763" s="424"/>
      <c r="AX763" s="425"/>
    </row>
    <row r="764" spans="1:50" ht="24.75" hidden="1" customHeight="1">
      <c r="A764" s="491"/>
      <c r="B764" s="492"/>
      <c r="C764" s="492"/>
      <c r="D764" s="492"/>
      <c r="E764" s="492"/>
      <c r="F764" s="493"/>
      <c r="G764" s="426" t="s">
        <v>582</v>
      </c>
      <c r="H764" s="427"/>
      <c r="I764" s="427"/>
      <c r="J764" s="427"/>
      <c r="K764" s="428"/>
      <c r="L764" s="420" t="s">
        <v>583</v>
      </c>
      <c r="M764" s="421"/>
      <c r="N764" s="421"/>
      <c r="O764" s="421"/>
      <c r="P764" s="421"/>
      <c r="Q764" s="421"/>
      <c r="R764" s="421"/>
      <c r="S764" s="421"/>
      <c r="T764" s="421"/>
      <c r="U764" s="421"/>
      <c r="V764" s="421"/>
      <c r="W764" s="421"/>
      <c r="X764" s="422"/>
      <c r="Y764" s="423" t="s">
        <v>583</v>
      </c>
      <c r="Z764" s="424"/>
      <c r="AA764" s="424"/>
      <c r="AB764" s="432"/>
      <c r="AC764" s="426" t="s">
        <v>585</v>
      </c>
      <c r="AD764" s="427"/>
      <c r="AE764" s="427"/>
      <c r="AF764" s="427"/>
      <c r="AG764" s="428"/>
      <c r="AH764" s="420" t="s">
        <v>583</v>
      </c>
      <c r="AI764" s="421"/>
      <c r="AJ764" s="421"/>
      <c r="AK764" s="421"/>
      <c r="AL764" s="421"/>
      <c r="AM764" s="421"/>
      <c r="AN764" s="421"/>
      <c r="AO764" s="421"/>
      <c r="AP764" s="421"/>
      <c r="AQ764" s="421"/>
      <c r="AR764" s="421"/>
      <c r="AS764" s="421"/>
      <c r="AT764" s="422"/>
      <c r="AU764" s="423" t="s">
        <v>582</v>
      </c>
      <c r="AV764" s="424"/>
      <c r="AW764" s="424"/>
      <c r="AX764" s="425"/>
    </row>
    <row r="765" spans="1:50" ht="24.75" hidden="1" customHeight="1">
      <c r="A765" s="491"/>
      <c r="B765" s="492"/>
      <c r="C765" s="492"/>
      <c r="D765" s="492"/>
      <c r="E765" s="492"/>
      <c r="F765" s="493"/>
      <c r="G765" s="426" t="s">
        <v>582</v>
      </c>
      <c r="H765" s="427"/>
      <c r="I765" s="427"/>
      <c r="J765" s="427"/>
      <c r="K765" s="428"/>
      <c r="L765" s="420" t="s">
        <v>583</v>
      </c>
      <c r="M765" s="421"/>
      <c r="N765" s="421"/>
      <c r="O765" s="421"/>
      <c r="P765" s="421"/>
      <c r="Q765" s="421"/>
      <c r="R765" s="421"/>
      <c r="S765" s="421"/>
      <c r="T765" s="421"/>
      <c r="U765" s="421"/>
      <c r="V765" s="421"/>
      <c r="W765" s="421"/>
      <c r="X765" s="422"/>
      <c r="Y765" s="423" t="s">
        <v>583</v>
      </c>
      <c r="Z765" s="424"/>
      <c r="AA765" s="424"/>
      <c r="AB765" s="432"/>
      <c r="AC765" s="426" t="s">
        <v>583</v>
      </c>
      <c r="AD765" s="427"/>
      <c r="AE765" s="427"/>
      <c r="AF765" s="427"/>
      <c r="AG765" s="428"/>
      <c r="AH765" s="420" t="s">
        <v>583</v>
      </c>
      <c r="AI765" s="421"/>
      <c r="AJ765" s="421"/>
      <c r="AK765" s="421"/>
      <c r="AL765" s="421"/>
      <c r="AM765" s="421"/>
      <c r="AN765" s="421"/>
      <c r="AO765" s="421"/>
      <c r="AP765" s="421"/>
      <c r="AQ765" s="421"/>
      <c r="AR765" s="421"/>
      <c r="AS765" s="421"/>
      <c r="AT765" s="422"/>
      <c r="AU765" s="423" t="s">
        <v>583</v>
      </c>
      <c r="AV765" s="424"/>
      <c r="AW765" s="424"/>
      <c r="AX765" s="425"/>
    </row>
    <row r="766" spans="1:50" ht="24.75" hidden="1" customHeight="1">
      <c r="A766" s="491"/>
      <c r="B766" s="492"/>
      <c r="C766" s="492"/>
      <c r="D766" s="492"/>
      <c r="E766" s="492"/>
      <c r="F766" s="493"/>
      <c r="G766" s="426" t="s">
        <v>585</v>
      </c>
      <c r="H766" s="427"/>
      <c r="I766" s="427"/>
      <c r="J766" s="427"/>
      <c r="K766" s="428"/>
      <c r="L766" s="420" t="s">
        <v>583</v>
      </c>
      <c r="M766" s="421"/>
      <c r="N766" s="421"/>
      <c r="O766" s="421"/>
      <c r="P766" s="421"/>
      <c r="Q766" s="421"/>
      <c r="R766" s="421"/>
      <c r="S766" s="421"/>
      <c r="T766" s="421"/>
      <c r="U766" s="421"/>
      <c r="V766" s="421"/>
      <c r="W766" s="421"/>
      <c r="X766" s="422"/>
      <c r="Y766" s="423" t="s">
        <v>583</v>
      </c>
      <c r="Z766" s="424"/>
      <c r="AA766" s="424"/>
      <c r="AB766" s="432"/>
      <c r="AC766" s="426" t="s">
        <v>583</v>
      </c>
      <c r="AD766" s="427"/>
      <c r="AE766" s="427"/>
      <c r="AF766" s="427"/>
      <c r="AG766" s="428"/>
      <c r="AH766" s="420" t="s">
        <v>583</v>
      </c>
      <c r="AI766" s="421"/>
      <c r="AJ766" s="421"/>
      <c r="AK766" s="421"/>
      <c r="AL766" s="421"/>
      <c r="AM766" s="421"/>
      <c r="AN766" s="421"/>
      <c r="AO766" s="421"/>
      <c r="AP766" s="421"/>
      <c r="AQ766" s="421"/>
      <c r="AR766" s="421"/>
      <c r="AS766" s="421"/>
      <c r="AT766" s="422"/>
      <c r="AU766" s="423" t="s">
        <v>573</v>
      </c>
      <c r="AV766" s="424"/>
      <c r="AW766" s="424"/>
      <c r="AX766" s="425"/>
    </row>
    <row r="767" spans="1:50" ht="24.75" hidden="1" customHeight="1">
      <c r="A767" s="491"/>
      <c r="B767" s="492"/>
      <c r="C767" s="492"/>
      <c r="D767" s="492"/>
      <c r="E767" s="492"/>
      <c r="F767" s="493"/>
      <c r="G767" s="426" t="s">
        <v>573</v>
      </c>
      <c r="H767" s="427"/>
      <c r="I767" s="427"/>
      <c r="J767" s="427"/>
      <c r="K767" s="428"/>
      <c r="L767" s="420" t="s">
        <v>583</v>
      </c>
      <c r="M767" s="421"/>
      <c r="N767" s="421"/>
      <c r="O767" s="421"/>
      <c r="P767" s="421"/>
      <c r="Q767" s="421"/>
      <c r="R767" s="421"/>
      <c r="S767" s="421"/>
      <c r="T767" s="421"/>
      <c r="U767" s="421"/>
      <c r="V767" s="421"/>
      <c r="W767" s="421"/>
      <c r="X767" s="422"/>
      <c r="Y767" s="423" t="s">
        <v>565</v>
      </c>
      <c r="Z767" s="424"/>
      <c r="AA767" s="424"/>
      <c r="AB767" s="432"/>
      <c r="AC767" s="426" t="s">
        <v>569</v>
      </c>
      <c r="AD767" s="427"/>
      <c r="AE767" s="427"/>
      <c r="AF767" s="427"/>
      <c r="AG767" s="428"/>
      <c r="AH767" s="420" t="s">
        <v>583</v>
      </c>
      <c r="AI767" s="421"/>
      <c r="AJ767" s="421"/>
      <c r="AK767" s="421"/>
      <c r="AL767" s="421"/>
      <c r="AM767" s="421"/>
      <c r="AN767" s="421"/>
      <c r="AO767" s="421"/>
      <c r="AP767" s="421"/>
      <c r="AQ767" s="421"/>
      <c r="AR767" s="421"/>
      <c r="AS767" s="421"/>
      <c r="AT767" s="422"/>
      <c r="AU767" s="423" t="s">
        <v>573</v>
      </c>
      <c r="AV767" s="424"/>
      <c r="AW767" s="424"/>
      <c r="AX767" s="425"/>
    </row>
    <row r="768" spans="1:50" ht="24.75" hidden="1" customHeight="1">
      <c r="A768" s="491"/>
      <c r="B768" s="492"/>
      <c r="C768" s="492"/>
      <c r="D768" s="492"/>
      <c r="E768" s="492"/>
      <c r="F768" s="493"/>
      <c r="G768" s="426" t="s">
        <v>583</v>
      </c>
      <c r="H768" s="427"/>
      <c r="I768" s="427"/>
      <c r="J768" s="427"/>
      <c r="K768" s="428"/>
      <c r="L768" s="420" t="s">
        <v>583</v>
      </c>
      <c r="M768" s="421"/>
      <c r="N768" s="421"/>
      <c r="O768" s="421"/>
      <c r="P768" s="421"/>
      <c r="Q768" s="421"/>
      <c r="R768" s="421"/>
      <c r="S768" s="421"/>
      <c r="T768" s="421"/>
      <c r="U768" s="421"/>
      <c r="V768" s="421"/>
      <c r="W768" s="421"/>
      <c r="X768" s="422"/>
      <c r="Y768" s="423" t="s">
        <v>565</v>
      </c>
      <c r="Z768" s="424"/>
      <c r="AA768" s="424"/>
      <c r="AB768" s="432"/>
      <c r="AC768" s="426" t="s">
        <v>569</v>
      </c>
      <c r="AD768" s="427"/>
      <c r="AE768" s="427"/>
      <c r="AF768" s="427"/>
      <c r="AG768" s="428"/>
      <c r="AH768" s="420" t="s">
        <v>583</v>
      </c>
      <c r="AI768" s="421"/>
      <c r="AJ768" s="421"/>
      <c r="AK768" s="421"/>
      <c r="AL768" s="421"/>
      <c r="AM768" s="421"/>
      <c r="AN768" s="421"/>
      <c r="AO768" s="421"/>
      <c r="AP768" s="421"/>
      <c r="AQ768" s="421"/>
      <c r="AR768" s="421"/>
      <c r="AS768" s="421"/>
      <c r="AT768" s="422"/>
      <c r="AU768" s="423" t="s">
        <v>573</v>
      </c>
      <c r="AV768" s="424"/>
      <c r="AW768" s="424"/>
      <c r="AX768" s="425"/>
    </row>
    <row r="769" spans="1:50" ht="24.75" hidden="1" customHeight="1">
      <c r="A769" s="491"/>
      <c r="B769" s="492"/>
      <c r="C769" s="492"/>
      <c r="D769" s="492"/>
      <c r="E769" s="492"/>
      <c r="F769" s="493"/>
      <c r="G769" s="426" t="s">
        <v>583</v>
      </c>
      <c r="H769" s="427"/>
      <c r="I769" s="427"/>
      <c r="J769" s="427"/>
      <c r="K769" s="428"/>
      <c r="L769" s="420" t="s">
        <v>583</v>
      </c>
      <c r="M769" s="421"/>
      <c r="N769" s="421"/>
      <c r="O769" s="421"/>
      <c r="P769" s="421"/>
      <c r="Q769" s="421"/>
      <c r="R769" s="421"/>
      <c r="S769" s="421"/>
      <c r="T769" s="421"/>
      <c r="U769" s="421"/>
      <c r="V769" s="421"/>
      <c r="W769" s="421"/>
      <c r="X769" s="422"/>
      <c r="Y769" s="423" t="s">
        <v>559</v>
      </c>
      <c r="Z769" s="424"/>
      <c r="AA769" s="424"/>
      <c r="AB769" s="432"/>
      <c r="AC769" s="426" t="s">
        <v>573</v>
      </c>
      <c r="AD769" s="427"/>
      <c r="AE769" s="427"/>
      <c r="AF769" s="427"/>
      <c r="AG769" s="428"/>
      <c r="AH769" s="420" t="s">
        <v>583</v>
      </c>
      <c r="AI769" s="421"/>
      <c r="AJ769" s="421"/>
      <c r="AK769" s="421"/>
      <c r="AL769" s="421"/>
      <c r="AM769" s="421"/>
      <c r="AN769" s="421"/>
      <c r="AO769" s="421"/>
      <c r="AP769" s="421"/>
      <c r="AQ769" s="421"/>
      <c r="AR769" s="421"/>
      <c r="AS769" s="421"/>
      <c r="AT769" s="422"/>
      <c r="AU769" s="423" t="s">
        <v>573</v>
      </c>
      <c r="AV769" s="424"/>
      <c r="AW769" s="424"/>
      <c r="AX769" s="425"/>
    </row>
    <row r="770" spans="1:50" ht="24.75" customHeight="1">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40"/>
      <c r="AP815" s="234" t="s">
        <v>466</v>
      </c>
      <c r="AQ815" s="234"/>
      <c r="AR815" s="234"/>
      <c r="AS815" s="234"/>
      <c r="AT815" s="234"/>
      <c r="AU815" s="234"/>
      <c r="AV815" s="234"/>
      <c r="AW815" s="234"/>
      <c r="AX815" s="234"/>
    </row>
    <row r="816" spans="1:50" ht="30" customHeight="1">
      <c r="A816" s="237">
        <v>1</v>
      </c>
      <c r="B816" s="237">
        <v>1</v>
      </c>
      <c r="C816" s="238" t="s">
        <v>565</v>
      </c>
      <c r="D816" s="217"/>
      <c r="E816" s="217"/>
      <c r="F816" s="217"/>
      <c r="G816" s="217"/>
      <c r="H816" s="217"/>
      <c r="I816" s="217"/>
      <c r="J816" s="218" t="s">
        <v>565</v>
      </c>
      <c r="K816" s="219"/>
      <c r="L816" s="219"/>
      <c r="M816" s="219"/>
      <c r="N816" s="219"/>
      <c r="O816" s="219"/>
      <c r="P816" s="800" t="s">
        <v>583</v>
      </c>
      <c r="Q816" s="220"/>
      <c r="R816" s="220"/>
      <c r="S816" s="220"/>
      <c r="T816" s="220"/>
      <c r="U816" s="220"/>
      <c r="V816" s="220"/>
      <c r="W816" s="220"/>
      <c r="X816" s="220"/>
      <c r="Y816" s="221" t="s">
        <v>559</v>
      </c>
      <c r="Z816" s="222"/>
      <c r="AA816" s="222"/>
      <c r="AB816" s="223"/>
      <c r="AC816" s="224" t="s">
        <v>558</v>
      </c>
      <c r="AD816" s="224"/>
      <c r="AE816" s="224"/>
      <c r="AF816" s="224"/>
      <c r="AG816" s="224"/>
      <c r="AH816" s="225" t="s">
        <v>558</v>
      </c>
      <c r="AI816" s="226"/>
      <c r="AJ816" s="226"/>
      <c r="AK816" s="226"/>
      <c r="AL816" s="227" t="s">
        <v>578</v>
      </c>
      <c r="AM816" s="228"/>
      <c r="AN816" s="228"/>
      <c r="AO816" s="229"/>
      <c r="AP816" s="230" t="s">
        <v>559</v>
      </c>
      <c r="AQ816" s="230"/>
      <c r="AR816" s="230"/>
      <c r="AS816" s="230"/>
      <c r="AT816" s="230"/>
      <c r="AU816" s="230"/>
      <c r="AV816" s="230"/>
      <c r="AW816" s="230"/>
      <c r="AX816" s="230"/>
    </row>
    <row r="817" spans="1:50" ht="30" customHeight="1">
      <c r="A817" s="237">
        <v>2</v>
      </c>
      <c r="B817" s="237">
        <v>1</v>
      </c>
      <c r="C817" s="238" t="s">
        <v>569</v>
      </c>
      <c r="D817" s="217"/>
      <c r="E817" s="217"/>
      <c r="F817" s="217"/>
      <c r="G817" s="217"/>
      <c r="H817" s="217"/>
      <c r="I817" s="217"/>
      <c r="J817" s="218" t="s">
        <v>565</v>
      </c>
      <c r="K817" s="219"/>
      <c r="L817" s="219"/>
      <c r="M817" s="219"/>
      <c r="N817" s="219"/>
      <c r="O817" s="219"/>
      <c r="P817" s="800" t="s">
        <v>583</v>
      </c>
      <c r="Q817" s="220"/>
      <c r="R817" s="220"/>
      <c r="S817" s="220"/>
      <c r="T817" s="220"/>
      <c r="U817" s="220"/>
      <c r="V817" s="220"/>
      <c r="W817" s="220"/>
      <c r="X817" s="220"/>
      <c r="Y817" s="221" t="s">
        <v>583</v>
      </c>
      <c r="Z817" s="222"/>
      <c r="AA817" s="222"/>
      <c r="AB817" s="223"/>
      <c r="AC817" s="224" t="s">
        <v>578</v>
      </c>
      <c r="AD817" s="224"/>
      <c r="AE817" s="224"/>
      <c r="AF817" s="224"/>
      <c r="AG817" s="224"/>
      <c r="AH817" s="225" t="s">
        <v>565</v>
      </c>
      <c r="AI817" s="226"/>
      <c r="AJ817" s="226"/>
      <c r="AK817" s="226"/>
      <c r="AL817" s="227" t="s">
        <v>582</v>
      </c>
      <c r="AM817" s="228"/>
      <c r="AN817" s="228"/>
      <c r="AO817" s="229"/>
      <c r="AP817" s="230" t="s">
        <v>582</v>
      </c>
      <c r="AQ817" s="230"/>
      <c r="AR817" s="230"/>
      <c r="AS817" s="230"/>
      <c r="AT817" s="230"/>
      <c r="AU817" s="230"/>
      <c r="AV817" s="230"/>
      <c r="AW817" s="230"/>
      <c r="AX817" s="230"/>
    </row>
    <row r="818" spans="1:50" ht="30" customHeight="1">
      <c r="A818" s="237">
        <v>3</v>
      </c>
      <c r="B818" s="237">
        <v>1</v>
      </c>
      <c r="C818" s="238" t="s">
        <v>569</v>
      </c>
      <c r="D818" s="217"/>
      <c r="E818" s="217"/>
      <c r="F818" s="217"/>
      <c r="G818" s="217"/>
      <c r="H818" s="217"/>
      <c r="I818" s="217"/>
      <c r="J818" s="218" t="s">
        <v>565</v>
      </c>
      <c r="K818" s="219"/>
      <c r="L818" s="219"/>
      <c r="M818" s="219"/>
      <c r="N818" s="219"/>
      <c r="O818" s="219"/>
      <c r="P818" s="800" t="s">
        <v>583</v>
      </c>
      <c r="Q818" s="220"/>
      <c r="R818" s="220"/>
      <c r="S818" s="220"/>
      <c r="T818" s="220"/>
      <c r="U818" s="220"/>
      <c r="V818" s="220"/>
      <c r="W818" s="220"/>
      <c r="X818" s="220"/>
      <c r="Y818" s="221" t="s">
        <v>583</v>
      </c>
      <c r="Z818" s="222"/>
      <c r="AA818" s="222"/>
      <c r="AB818" s="223"/>
      <c r="AC818" s="224" t="s">
        <v>586</v>
      </c>
      <c r="AD818" s="224"/>
      <c r="AE818" s="224"/>
      <c r="AF818" s="224"/>
      <c r="AG818" s="224"/>
      <c r="AH818" s="225" t="s">
        <v>582</v>
      </c>
      <c r="AI818" s="226"/>
      <c r="AJ818" s="226"/>
      <c r="AK818" s="226"/>
      <c r="AL818" s="227" t="s">
        <v>582</v>
      </c>
      <c r="AM818" s="228"/>
      <c r="AN818" s="228"/>
      <c r="AO818" s="229"/>
      <c r="AP818" s="230" t="s">
        <v>582</v>
      </c>
      <c r="AQ818" s="230"/>
      <c r="AR818" s="230"/>
      <c r="AS818" s="230"/>
      <c r="AT818" s="230"/>
      <c r="AU818" s="230"/>
      <c r="AV818" s="230"/>
      <c r="AW818" s="230"/>
      <c r="AX818" s="230"/>
    </row>
    <row r="819" spans="1:50" ht="30" customHeight="1">
      <c r="A819" s="237">
        <v>4</v>
      </c>
      <c r="B819" s="237">
        <v>1</v>
      </c>
      <c r="C819" s="238" t="s">
        <v>565</v>
      </c>
      <c r="D819" s="217"/>
      <c r="E819" s="217"/>
      <c r="F819" s="217"/>
      <c r="G819" s="217"/>
      <c r="H819" s="217"/>
      <c r="I819" s="217"/>
      <c r="J819" s="218" t="s">
        <v>565</v>
      </c>
      <c r="K819" s="219"/>
      <c r="L819" s="219"/>
      <c r="M819" s="219"/>
      <c r="N819" s="219"/>
      <c r="O819" s="219"/>
      <c r="P819" s="800" t="s">
        <v>565</v>
      </c>
      <c r="Q819" s="220"/>
      <c r="R819" s="220"/>
      <c r="S819" s="220"/>
      <c r="T819" s="220"/>
      <c r="U819" s="220"/>
      <c r="V819" s="220"/>
      <c r="W819" s="220"/>
      <c r="X819" s="220"/>
      <c r="Y819" s="221" t="s">
        <v>583</v>
      </c>
      <c r="Z819" s="222"/>
      <c r="AA819" s="222"/>
      <c r="AB819" s="223"/>
      <c r="AC819" s="224" t="s">
        <v>586</v>
      </c>
      <c r="AD819" s="224"/>
      <c r="AE819" s="224"/>
      <c r="AF819" s="224"/>
      <c r="AG819" s="224"/>
      <c r="AH819" s="225" t="s">
        <v>588</v>
      </c>
      <c r="AI819" s="226"/>
      <c r="AJ819" s="226"/>
      <c r="AK819" s="226"/>
      <c r="AL819" s="227" t="s">
        <v>582</v>
      </c>
      <c r="AM819" s="228"/>
      <c r="AN819" s="228"/>
      <c r="AO819" s="229"/>
      <c r="AP819" s="230" t="s">
        <v>583</v>
      </c>
      <c r="AQ819" s="230"/>
      <c r="AR819" s="230"/>
      <c r="AS819" s="230"/>
      <c r="AT819" s="230"/>
      <c r="AU819" s="230"/>
      <c r="AV819" s="230"/>
      <c r="AW819" s="230"/>
      <c r="AX819" s="230"/>
    </row>
    <row r="820" spans="1:50" ht="30" customHeight="1">
      <c r="A820" s="237">
        <v>5</v>
      </c>
      <c r="B820" s="237">
        <v>1</v>
      </c>
      <c r="C820" s="238" t="s">
        <v>565</v>
      </c>
      <c r="D820" s="217"/>
      <c r="E820" s="217"/>
      <c r="F820" s="217"/>
      <c r="G820" s="217"/>
      <c r="H820" s="217"/>
      <c r="I820" s="217"/>
      <c r="J820" s="218" t="s">
        <v>565</v>
      </c>
      <c r="K820" s="219"/>
      <c r="L820" s="219"/>
      <c r="M820" s="219"/>
      <c r="N820" s="219"/>
      <c r="O820" s="219"/>
      <c r="P820" s="800" t="s">
        <v>565</v>
      </c>
      <c r="Q820" s="220"/>
      <c r="R820" s="220"/>
      <c r="S820" s="220"/>
      <c r="T820" s="220"/>
      <c r="U820" s="220"/>
      <c r="V820" s="220"/>
      <c r="W820" s="220"/>
      <c r="X820" s="220"/>
      <c r="Y820" s="221" t="s">
        <v>583</v>
      </c>
      <c r="Z820" s="222"/>
      <c r="AA820" s="222"/>
      <c r="AB820" s="223"/>
      <c r="AC820" s="224" t="s">
        <v>587</v>
      </c>
      <c r="AD820" s="224"/>
      <c r="AE820" s="224"/>
      <c r="AF820" s="224"/>
      <c r="AG820" s="224"/>
      <c r="AH820" s="225" t="s">
        <v>582</v>
      </c>
      <c r="AI820" s="226"/>
      <c r="AJ820" s="226"/>
      <c r="AK820" s="226"/>
      <c r="AL820" s="227" t="s">
        <v>583</v>
      </c>
      <c r="AM820" s="228"/>
      <c r="AN820" s="228"/>
      <c r="AO820" s="229"/>
      <c r="AP820" s="230" t="s">
        <v>578</v>
      </c>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f>AA847</f>
        <v>0</v>
      </c>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c r="A849" s="237">
        <v>1</v>
      </c>
      <c r="B849" s="237">
        <v>1</v>
      </c>
      <c r="C849" s="238" t="s">
        <v>569</v>
      </c>
      <c r="D849" s="217"/>
      <c r="E849" s="217"/>
      <c r="F849" s="217"/>
      <c r="G849" s="217"/>
      <c r="H849" s="217"/>
      <c r="I849" s="217"/>
      <c r="J849" s="218" t="s">
        <v>565</v>
      </c>
      <c r="K849" s="219"/>
      <c r="L849" s="219"/>
      <c r="M849" s="219"/>
      <c r="N849" s="219"/>
      <c r="O849" s="219"/>
      <c r="P849" s="800" t="s">
        <v>565</v>
      </c>
      <c r="Q849" s="220"/>
      <c r="R849" s="220"/>
      <c r="S849" s="220"/>
      <c r="T849" s="220"/>
      <c r="U849" s="220"/>
      <c r="V849" s="220"/>
      <c r="W849" s="220"/>
      <c r="X849" s="220"/>
      <c r="Y849" s="221" t="s">
        <v>565</v>
      </c>
      <c r="Z849" s="222"/>
      <c r="AA849" s="222"/>
      <c r="AB849" s="223"/>
      <c r="AC849" s="224" t="s">
        <v>587</v>
      </c>
      <c r="AD849" s="224"/>
      <c r="AE849" s="224"/>
      <c r="AF849" s="224"/>
      <c r="AG849" s="224"/>
      <c r="AH849" s="225" t="s">
        <v>578</v>
      </c>
      <c r="AI849" s="226"/>
      <c r="AJ849" s="226"/>
      <c r="AK849" s="226"/>
      <c r="AL849" s="227" t="s">
        <v>583</v>
      </c>
      <c r="AM849" s="228"/>
      <c r="AN849" s="228"/>
      <c r="AO849" s="229"/>
      <c r="AP849" s="230" t="s">
        <v>589</v>
      </c>
      <c r="AQ849" s="230"/>
      <c r="AR849" s="230"/>
      <c r="AS849" s="230"/>
      <c r="AT849" s="230"/>
      <c r="AU849" s="230"/>
      <c r="AV849" s="230"/>
      <c r="AW849" s="230"/>
      <c r="AX849" s="230"/>
    </row>
    <row r="850" spans="1:50" ht="30" customHeight="1">
      <c r="A850" s="237">
        <v>2</v>
      </c>
      <c r="B850" s="237">
        <v>1</v>
      </c>
      <c r="C850" s="238" t="s">
        <v>569</v>
      </c>
      <c r="D850" s="217"/>
      <c r="E850" s="217"/>
      <c r="F850" s="217"/>
      <c r="G850" s="217"/>
      <c r="H850" s="217"/>
      <c r="I850" s="217"/>
      <c r="J850" s="218" t="s">
        <v>565</v>
      </c>
      <c r="K850" s="219"/>
      <c r="L850" s="219"/>
      <c r="M850" s="219"/>
      <c r="N850" s="219"/>
      <c r="O850" s="219"/>
      <c r="P850" s="800" t="s">
        <v>565</v>
      </c>
      <c r="Q850" s="220"/>
      <c r="R850" s="220"/>
      <c r="S850" s="220"/>
      <c r="T850" s="220"/>
      <c r="U850" s="220"/>
      <c r="V850" s="220"/>
      <c r="W850" s="220"/>
      <c r="X850" s="220"/>
      <c r="Y850" s="221" t="s">
        <v>578</v>
      </c>
      <c r="Z850" s="222"/>
      <c r="AA850" s="222"/>
      <c r="AB850" s="223"/>
      <c r="AC850" s="224" t="s">
        <v>582</v>
      </c>
      <c r="AD850" s="224"/>
      <c r="AE850" s="224"/>
      <c r="AF850" s="224"/>
      <c r="AG850" s="224"/>
      <c r="AH850" s="225" t="s">
        <v>578</v>
      </c>
      <c r="AI850" s="226"/>
      <c r="AJ850" s="226"/>
      <c r="AK850" s="226"/>
      <c r="AL850" s="227" t="s">
        <v>578</v>
      </c>
      <c r="AM850" s="228"/>
      <c r="AN850" s="228"/>
      <c r="AO850" s="229"/>
      <c r="AP850" s="230" t="s">
        <v>589</v>
      </c>
      <c r="AQ850" s="230"/>
      <c r="AR850" s="230"/>
      <c r="AS850" s="230"/>
      <c r="AT850" s="230"/>
      <c r="AU850" s="230"/>
      <c r="AV850" s="230"/>
      <c r="AW850" s="230"/>
      <c r="AX850" s="230"/>
    </row>
    <row r="851" spans="1:50" ht="30" customHeight="1">
      <c r="A851" s="237">
        <v>3</v>
      </c>
      <c r="B851" s="237">
        <v>1</v>
      </c>
      <c r="C851" s="238" t="s">
        <v>565</v>
      </c>
      <c r="D851" s="217"/>
      <c r="E851" s="217"/>
      <c r="F851" s="217"/>
      <c r="G851" s="217"/>
      <c r="H851" s="217"/>
      <c r="I851" s="217"/>
      <c r="J851" s="218" t="s">
        <v>583</v>
      </c>
      <c r="K851" s="219"/>
      <c r="L851" s="219"/>
      <c r="M851" s="219"/>
      <c r="N851" s="219"/>
      <c r="O851" s="219"/>
      <c r="P851" s="800" t="s">
        <v>583</v>
      </c>
      <c r="Q851" s="220"/>
      <c r="R851" s="220"/>
      <c r="S851" s="220"/>
      <c r="T851" s="220"/>
      <c r="U851" s="220"/>
      <c r="V851" s="220"/>
      <c r="W851" s="220"/>
      <c r="X851" s="220"/>
      <c r="Y851" s="221" t="s">
        <v>573</v>
      </c>
      <c r="Z851" s="222"/>
      <c r="AA851" s="222"/>
      <c r="AB851" s="223"/>
      <c r="AC851" s="224" t="s">
        <v>582</v>
      </c>
      <c r="AD851" s="224"/>
      <c r="AE851" s="224"/>
      <c r="AF851" s="224"/>
      <c r="AG851" s="224"/>
      <c r="AH851" s="225" t="s">
        <v>582</v>
      </c>
      <c r="AI851" s="226"/>
      <c r="AJ851" s="226"/>
      <c r="AK851" s="226"/>
      <c r="AL851" s="227" t="s">
        <v>569</v>
      </c>
      <c r="AM851" s="228"/>
      <c r="AN851" s="228"/>
      <c r="AO851" s="229"/>
      <c r="AP851" s="230" t="s">
        <v>589</v>
      </c>
      <c r="AQ851" s="230"/>
      <c r="AR851" s="230"/>
      <c r="AS851" s="230"/>
      <c r="AT851" s="230"/>
      <c r="AU851" s="230"/>
      <c r="AV851" s="230"/>
      <c r="AW851" s="230"/>
      <c r="AX851" s="230"/>
    </row>
    <row r="852" spans="1:50" ht="30" customHeight="1">
      <c r="A852" s="237">
        <v>4</v>
      </c>
      <c r="B852" s="237">
        <v>1</v>
      </c>
      <c r="C852" s="238" t="s">
        <v>565</v>
      </c>
      <c r="D852" s="217"/>
      <c r="E852" s="217"/>
      <c r="F852" s="217"/>
      <c r="G852" s="217"/>
      <c r="H852" s="217"/>
      <c r="I852" s="217"/>
      <c r="J852" s="218" t="s">
        <v>583</v>
      </c>
      <c r="K852" s="219"/>
      <c r="L852" s="219"/>
      <c r="M852" s="219"/>
      <c r="N852" s="219"/>
      <c r="O852" s="219"/>
      <c r="P852" s="800" t="s">
        <v>583</v>
      </c>
      <c r="Q852" s="220"/>
      <c r="R852" s="220"/>
      <c r="S852" s="220"/>
      <c r="T852" s="220"/>
      <c r="U852" s="220"/>
      <c r="V852" s="220"/>
      <c r="W852" s="220"/>
      <c r="X852" s="220"/>
      <c r="Y852" s="221" t="s">
        <v>573</v>
      </c>
      <c r="Z852" s="222"/>
      <c r="AA852" s="222"/>
      <c r="AB852" s="223"/>
      <c r="AC852" s="224" t="s">
        <v>582</v>
      </c>
      <c r="AD852" s="224"/>
      <c r="AE852" s="224"/>
      <c r="AF852" s="224"/>
      <c r="AG852" s="224"/>
      <c r="AH852" s="225" t="s">
        <v>582</v>
      </c>
      <c r="AI852" s="226"/>
      <c r="AJ852" s="226"/>
      <c r="AK852" s="226"/>
      <c r="AL852" s="227" t="s">
        <v>582</v>
      </c>
      <c r="AM852" s="228"/>
      <c r="AN852" s="228"/>
      <c r="AO852" s="229"/>
      <c r="AP852" s="230" t="s">
        <v>583</v>
      </c>
      <c r="AQ852" s="230"/>
      <c r="AR852" s="230"/>
      <c r="AS852" s="230"/>
      <c r="AT852" s="230"/>
      <c r="AU852" s="230"/>
      <c r="AV852" s="230"/>
      <c r="AW852" s="230"/>
      <c r="AX852" s="230"/>
    </row>
    <row r="853" spans="1:50" ht="30" customHeight="1">
      <c r="A853" s="237">
        <v>5</v>
      </c>
      <c r="B853" s="237">
        <v>1</v>
      </c>
      <c r="C853" s="238" t="s">
        <v>565</v>
      </c>
      <c r="D853" s="217"/>
      <c r="E853" s="217"/>
      <c r="F853" s="217"/>
      <c r="G853" s="217"/>
      <c r="H853" s="217"/>
      <c r="I853" s="217"/>
      <c r="J853" s="218" t="s">
        <v>583</v>
      </c>
      <c r="K853" s="219"/>
      <c r="L853" s="219"/>
      <c r="M853" s="219"/>
      <c r="N853" s="219"/>
      <c r="O853" s="219"/>
      <c r="P853" s="800" t="s">
        <v>583</v>
      </c>
      <c r="Q853" s="220"/>
      <c r="R853" s="220"/>
      <c r="S853" s="220"/>
      <c r="T853" s="220"/>
      <c r="U853" s="220"/>
      <c r="V853" s="220"/>
      <c r="W853" s="220"/>
      <c r="X853" s="220"/>
      <c r="Y853" s="221" t="s">
        <v>578</v>
      </c>
      <c r="Z853" s="222"/>
      <c r="AA853" s="222"/>
      <c r="AB853" s="223"/>
      <c r="AC853" s="224" t="s">
        <v>565</v>
      </c>
      <c r="AD853" s="224"/>
      <c r="AE853" s="224"/>
      <c r="AF853" s="224"/>
      <c r="AG853" s="224"/>
      <c r="AH853" s="225" t="s">
        <v>559</v>
      </c>
      <c r="AI853" s="226"/>
      <c r="AJ853" s="226"/>
      <c r="AK853" s="226"/>
      <c r="AL853" s="227" t="s">
        <v>582</v>
      </c>
      <c r="AM853" s="228"/>
      <c r="AN853" s="228"/>
      <c r="AO853" s="229"/>
      <c r="AP853" s="230" t="s">
        <v>569</v>
      </c>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70"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912</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5" t="s">
        <v>372</v>
      </c>
      <c r="AF2" s="615"/>
      <c r="AG2" s="615"/>
      <c r="AH2" s="615"/>
      <c r="AI2" s="615" t="s">
        <v>373</v>
      </c>
      <c r="AJ2" s="615"/>
      <c r="AK2" s="615"/>
      <c r="AL2" s="615"/>
      <c r="AM2" s="615" t="s">
        <v>374</v>
      </c>
      <c r="AN2" s="615"/>
      <c r="AO2" s="615"/>
      <c r="AP2" s="286"/>
      <c r="AQ2" s="146" t="s">
        <v>370</v>
      </c>
      <c r="AR2" s="149"/>
      <c r="AS2" s="149"/>
      <c r="AT2" s="150"/>
      <c r="AU2" s="804" t="s">
        <v>262</v>
      </c>
      <c r="AV2" s="804"/>
      <c r="AW2" s="804"/>
      <c r="AX2" s="805"/>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6"/>
      <c r="AF3" s="616"/>
      <c r="AG3" s="616"/>
      <c r="AH3" s="616"/>
      <c r="AI3" s="616"/>
      <c r="AJ3" s="616"/>
      <c r="AK3" s="616"/>
      <c r="AL3" s="616"/>
      <c r="AM3" s="616"/>
      <c r="AN3" s="616"/>
      <c r="AO3" s="616"/>
      <c r="AP3" s="289"/>
      <c r="AQ3" s="411"/>
      <c r="AR3" s="275"/>
      <c r="AS3" s="152" t="s">
        <v>371</v>
      </c>
      <c r="AT3" s="153"/>
      <c r="AU3" s="275"/>
      <c r="AV3" s="275"/>
      <c r="AW3" s="273" t="s">
        <v>313</v>
      </c>
      <c r="AX3" s="274"/>
    </row>
    <row r="4" spans="1:50" ht="22.5" customHeight="1">
      <c r="A4" s="279"/>
      <c r="B4" s="277"/>
      <c r="C4" s="277"/>
      <c r="D4" s="277"/>
      <c r="E4" s="277"/>
      <c r="F4" s="278"/>
      <c r="G4" s="399"/>
      <c r="H4" s="882"/>
      <c r="I4" s="882"/>
      <c r="J4" s="882"/>
      <c r="K4" s="882"/>
      <c r="L4" s="882"/>
      <c r="M4" s="882"/>
      <c r="N4" s="882"/>
      <c r="O4" s="883"/>
      <c r="P4" s="111"/>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5" t="s">
        <v>372</v>
      </c>
      <c r="AF7" s="615"/>
      <c r="AG7" s="615"/>
      <c r="AH7" s="615"/>
      <c r="AI7" s="615" t="s">
        <v>373</v>
      </c>
      <c r="AJ7" s="615"/>
      <c r="AK7" s="615"/>
      <c r="AL7" s="615"/>
      <c r="AM7" s="615" t="s">
        <v>374</v>
      </c>
      <c r="AN7" s="615"/>
      <c r="AO7" s="615"/>
      <c r="AP7" s="286"/>
      <c r="AQ7" s="146" t="s">
        <v>370</v>
      </c>
      <c r="AR7" s="149"/>
      <c r="AS7" s="149"/>
      <c r="AT7" s="150"/>
      <c r="AU7" s="804" t="s">
        <v>262</v>
      </c>
      <c r="AV7" s="804"/>
      <c r="AW7" s="804"/>
      <c r="AX7" s="805"/>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6"/>
      <c r="AF8" s="616"/>
      <c r="AG8" s="616"/>
      <c r="AH8" s="616"/>
      <c r="AI8" s="616"/>
      <c r="AJ8" s="616"/>
      <c r="AK8" s="616"/>
      <c r="AL8" s="616"/>
      <c r="AM8" s="616"/>
      <c r="AN8" s="616"/>
      <c r="AO8" s="616"/>
      <c r="AP8" s="289"/>
      <c r="AQ8" s="411"/>
      <c r="AR8" s="275"/>
      <c r="AS8" s="152" t="s">
        <v>371</v>
      </c>
      <c r="AT8" s="153"/>
      <c r="AU8" s="275"/>
      <c r="AV8" s="275"/>
      <c r="AW8" s="273" t="s">
        <v>313</v>
      </c>
      <c r="AX8" s="274"/>
    </row>
    <row r="9" spans="1:50" ht="22.5" customHeight="1">
      <c r="A9" s="279"/>
      <c r="B9" s="277"/>
      <c r="C9" s="277"/>
      <c r="D9" s="277"/>
      <c r="E9" s="277"/>
      <c r="F9" s="278"/>
      <c r="G9" s="399"/>
      <c r="H9" s="882"/>
      <c r="I9" s="882"/>
      <c r="J9" s="882"/>
      <c r="K9" s="882"/>
      <c r="L9" s="882"/>
      <c r="M9" s="882"/>
      <c r="N9" s="882"/>
      <c r="O9" s="883"/>
      <c r="P9" s="111"/>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5" t="s">
        <v>372</v>
      </c>
      <c r="AF12" s="615"/>
      <c r="AG12" s="615"/>
      <c r="AH12" s="615"/>
      <c r="AI12" s="615" t="s">
        <v>373</v>
      </c>
      <c r="AJ12" s="615"/>
      <c r="AK12" s="615"/>
      <c r="AL12" s="615"/>
      <c r="AM12" s="615" t="s">
        <v>374</v>
      </c>
      <c r="AN12" s="615"/>
      <c r="AO12" s="615"/>
      <c r="AP12" s="286"/>
      <c r="AQ12" s="146" t="s">
        <v>370</v>
      </c>
      <c r="AR12" s="149"/>
      <c r="AS12" s="149"/>
      <c r="AT12" s="150"/>
      <c r="AU12" s="804" t="s">
        <v>262</v>
      </c>
      <c r="AV12" s="804"/>
      <c r="AW12" s="804"/>
      <c r="AX12" s="805"/>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6"/>
      <c r="AF13" s="616"/>
      <c r="AG13" s="616"/>
      <c r="AH13" s="616"/>
      <c r="AI13" s="616"/>
      <c r="AJ13" s="616"/>
      <c r="AK13" s="616"/>
      <c r="AL13" s="616"/>
      <c r="AM13" s="616"/>
      <c r="AN13" s="616"/>
      <c r="AO13" s="616"/>
      <c r="AP13" s="289"/>
      <c r="AQ13" s="411"/>
      <c r="AR13" s="275"/>
      <c r="AS13" s="152" t="s">
        <v>371</v>
      </c>
      <c r="AT13" s="153"/>
      <c r="AU13" s="275"/>
      <c r="AV13" s="275"/>
      <c r="AW13" s="273" t="s">
        <v>313</v>
      </c>
      <c r="AX13" s="274"/>
    </row>
    <row r="14" spans="1:50" ht="22.5" customHeight="1">
      <c r="A14" s="279"/>
      <c r="B14" s="277"/>
      <c r="C14" s="277"/>
      <c r="D14" s="277"/>
      <c r="E14" s="277"/>
      <c r="F14" s="278"/>
      <c r="G14" s="399"/>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5" t="s">
        <v>372</v>
      </c>
      <c r="AF17" s="615"/>
      <c r="AG17" s="615"/>
      <c r="AH17" s="615"/>
      <c r="AI17" s="615" t="s">
        <v>373</v>
      </c>
      <c r="AJ17" s="615"/>
      <c r="AK17" s="615"/>
      <c r="AL17" s="615"/>
      <c r="AM17" s="615" t="s">
        <v>374</v>
      </c>
      <c r="AN17" s="615"/>
      <c r="AO17" s="615"/>
      <c r="AP17" s="286"/>
      <c r="AQ17" s="146" t="s">
        <v>370</v>
      </c>
      <c r="AR17" s="149"/>
      <c r="AS17" s="149"/>
      <c r="AT17" s="150"/>
      <c r="AU17" s="804" t="s">
        <v>262</v>
      </c>
      <c r="AV17" s="804"/>
      <c r="AW17" s="804"/>
      <c r="AX17" s="805"/>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6"/>
      <c r="AF18" s="616"/>
      <c r="AG18" s="616"/>
      <c r="AH18" s="616"/>
      <c r="AI18" s="616"/>
      <c r="AJ18" s="616"/>
      <c r="AK18" s="616"/>
      <c r="AL18" s="616"/>
      <c r="AM18" s="616"/>
      <c r="AN18" s="616"/>
      <c r="AO18" s="616"/>
      <c r="AP18" s="289"/>
      <c r="AQ18" s="411"/>
      <c r="AR18" s="275"/>
      <c r="AS18" s="152" t="s">
        <v>371</v>
      </c>
      <c r="AT18" s="153"/>
      <c r="AU18" s="275"/>
      <c r="AV18" s="275"/>
      <c r="AW18" s="273" t="s">
        <v>313</v>
      </c>
      <c r="AX18" s="274"/>
    </row>
    <row r="19" spans="1:50" ht="22.5" customHeight="1">
      <c r="A19" s="279"/>
      <c r="B19" s="277"/>
      <c r="C19" s="277"/>
      <c r="D19" s="277"/>
      <c r="E19" s="277"/>
      <c r="F19" s="278"/>
      <c r="G19" s="399"/>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5" t="s">
        <v>372</v>
      </c>
      <c r="AF22" s="615"/>
      <c r="AG22" s="615"/>
      <c r="AH22" s="615"/>
      <c r="AI22" s="615" t="s">
        <v>373</v>
      </c>
      <c r="AJ22" s="615"/>
      <c r="AK22" s="615"/>
      <c r="AL22" s="615"/>
      <c r="AM22" s="615" t="s">
        <v>374</v>
      </c>
      <c r="AN22" s="615"/>
      <c r="AO22" s="615"/>
      <c r="AP22" s="286"/>
      <c r="AQ22" s="146" t="s">
        <v>370</v>
      </c>
      <c r="AR22" s="149"/>
      <c r="AS22" s="149"/>
      <c r="AT22" s="150"/>
      <c r="AU22" s="804" t="s">
        <v>262</v>
      </c>
      <c r="AV22" s="804"/>
      <c r="AW22" s="804"/>
      <c r="AX22" s="805"/>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6"/>
      <c r="AF23" s="616"/>
      <c r="AG23" s="616"/>
      <c r="AH23" s="616"/>
      <c r="AI23" s="616"/>
      <c r="AJ23" s="616"/>
      <c r="AK23" s="616"/>
      <c r="AL23" s="616"/>
      <c r="AM23" s="616"/>
      <c r="AN23" s="616"/>
      <c r="AO23" s="616"/>
      <c r="AP23" s="289"/>
      <c r="AQ23" s="411"/>
      <c r="AR23" s="275"/>
      <c r="AS23" s="152" t="s">
        <v>371</v>
      </c>
      <c r="AT23" s="153"/>
      <c r="AU23" s="275"/>
      <c r="AV23" s="275"/>
      <c r="AW23" s="273" t="s">
        <v>313</v>
      </c>
      <c r="AX23" s="274"/>
    </row>
    <row r="24" spans="1:50" ht="22.5" customHeight="1">
      <c r="A24" s="279"/>
      <c r="B24" s="277"/>
      <c r="C24" s="277"/>
      <c r="D24" s="277"/>
      <c r="E24" s="277"/>
      <c r="F24" s="278"/>
      <c r="G24" s="399"/>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5" t="s">
        <v>372</v>
      </c>
      <c r="AF27" s="615"/>
      <c r="AG27" s="615"/>
      <c r="AH27" s="615"/>
      <c r="AI27" s="615" t="s">
        <v>373</v>
      </c>
      <c r="AJ27" s="615"/>
      <c r="AK27" s="615"/>
      <c r="AL27" s="615"/>
      <c r="AM27" s="615" t="s">
        <v>374</v>
      </c>
      <c r="AN27" s="615"/>
      <c r="AO27" s="615"/>
      <c r="AP27" s="286"/>
      <c r="AQ27" s="146" t="s">
        <v>370</v>
      </c>
      <c r="AR27" s="149"/>
      <c r="AS27" s="149"/>
      <c r="AT27" s="150"/>
      <c r="AU27" s="804" t="s">
        <v>262</v>
      </c>
      <c r="AV27" s="804"/>
      <c r="AW27" s="804"/>
      <c r="AX27" s="805"/>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6"/>
      <c r="AF28" s="616"/>
      <c r="AG28" s="616"/>
      <c r="AH28" s="616"/>
      <c r="AI28" s="616"/>
      <c r="AJ28" s="616"/>
      <c r="AK28" s="616"/>
      <c r="AL28" s="616"/>
      <c r="AM28" s="616"/>
      <c r="AN28" s="616"/>
      <c r="AO28" s="616"/>
      <c r="AP28" s="289"/>
      <c r="AQ28" s="411"/>
      <c r="AR28" s="275"/>
      <c r="AS28" s="152" t="s">
        <v>371</v>
      </c>
      <c r="AT28" s="153"/>
      <c r="AU28" s="275"/>
      <c r="AV28" s="275"/>
      <c r="AW28" s="273" t="s">
        <v>313</v>
      </c>
      <c r="AX28" s="274"/>
    </row>
    <row r="29" spans="1:50" ht="22.5" customHeight="1">
      <c r="A29" s="279"/>
      <c r="B29" s="277"/>
      <c r="C29" s="277"/>
      <c r="D29" s="277"/>
      <c r="E29" s="277"/>
      <c r="F29" s="278"/>
      <c r="G29" s="399"/>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5" t="s">
        <v>372</v>
      </c>
      <c r="AF32" s="615"/>
      <c r="AG32" s="615"/>
      <c r="AH32" s="615"/>
      <c r="AI32" s="615" t="s">
        <v>373</v>
      </c>
      <c r="AJ32" s="615"/>
      <c r="AK32" s="615"/>
      <c r="AL32" s="615"/>
      <c r="AM32" s="615" t="s">
        <v>374</v>
      </c>
      <c r="AN32" s="615"/>
      <c r="AO32" s="615"/>
      <c r="AP32" s="286"/>
      <c r="AQ32" s="146" t="s">
        <v>370</v>
      </c>
      <c r="AR32" s="149"/>
      <c r="AS32" s="149"/>
      <c r="AT32" s="150"/>
      <c r="AU32" s="804" t="s">
        <v>262</v>
      </c>
      <c r="AV32" s="804"/>
      <c r="AW32" s="804"/>
      <c r="AX32" s="805"/>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6"/>
      <c r="AF33" s="616"/>
      <c r="AG33" s="616"/>
      <c r="AH33" s="616"/>
      <c r="AI33" s="616"/>
      <c r="AJ33" s="616"/>
      <c r="AK33" s="616"/>
      <c r="AL33" s="616"/>
      <c r="AM33" s="616"/>
      <c r="AN33" s="616"/>
      <c r="AO33" s="616"/>
      <c r="AP33" s="289"/>
      <c r="AQ33" s="411"/>
      <c r="AR33" s="275"/>
      <c r="AS33" s="152" t="s">
        <v>371</v>
      </c>
      <c r="AT33" s="153"/>
      <c r="AU33" s="275"/>
      <c r="AV33" s="275"/>
      <c r="AW33" s="273" t="s">
        <v>313</v>
      </c>
      <c r="AX33" s="274"/>
    </row>
    <row r="34" spans="1:50" ht="22.5" customHeight="1">
      <c r="A34" s="279"/>
      <c r="B34" s="277"/>
      <c r="C34" s="277"/>
      <c r="D34" s="277"/>
      <c r="E34" s="277"/>
      <c r="F34" s="278"/>
      <c r="G34" s="399"/>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5" t="s">
        <v>372</v>
      </c>
      <c r="AF37" s="615"/>
      <c r="AG37" s="615"/>
      <c r="AH37" s="615"/>
      <c r="AI37" s="615" t="s">
        <v>373</v>
      </c>
      <c r="AJ37" s="615"/>
      <c r="AK37" s="615"/>
      <c r="AL37" s="615"/>
      <c r="AM37" s="615" t="s">
        <v>374</v>
      </c>
      <c r="AN37" s="615"/>
      <c r="AO37" s="615"/>
      <c r="AP37" s="286"/>
      <c r="AQ37" s="146" t="s">
        <v>370</v>
      </c>
      <c r="AR37" s="149"/>
      <c r="AS37" s="149"/>
      <c r="AT37" s="150"/>
      <c r="AU37" s="804" t="s">
        <v>262</v>
      </c>
      <c r="AV37" s="804"/>
      <c r="AW37" s="804"/>
      <c r="AX37" s="805"/>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6"/>
      <c r="AF38" s="616"/>
      <c r="AG38" s="616"/>
      <c r="AH38" s="616"/>
      <c r="AI38" s="616"/>
      <c r="AJ38" s="616"/>
      <c r="AK38" s="616"/>
      <c r="AL38" s="616"/>
      <c r="AM38" s="616"/>
      <c r="AN38" s="616"/>
      <c r="AO38" s="616"/>
      <c r="AP38" s="289"/>
      <c r="AQ38" s="411"/>
      <c r="AR38" s="275"/>
      <c r="AS38" s="152" t="s">
        <v>371</v>
      </c>
      <c r="AT38" s="153"/>
      <c r="AU38" s="275"/>
      <c r="AV38" s="275"/>
      <c r="AW38" s="273" t="s">
        <v>313</v>
      </c>
      <c r="AX38" s="274"/>
    </row>
    <row r="39" spans="1:50" ht="22.5" customHeight="1">
      <c r="A39" s="279"/>
      <c r="B39" s="277"/>
      <c r="C39" s="277"/>
      <c r="D39" s="277"/>
      <c r="E39" s="277"/>
      <c r="F39" s="278"/>
      <c r="G39" s="399"/>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5" t="s">
        <v>372</v>
      </c>
      <c r="AF42" s="615"/>
      <c r="AG42" s="615"/>
      <c r="AH42" s="615"/>
      <c r="AI42" s="615" t="s">
        <v>373</v>
      </c>
      <c r="AJ42" s="615"/>
      <c r="AK42" s="615"/>
      <c r="AL42" s="615"/>
      <c r="AM42" s="615" t="s">
        <v>374</v>
      </c>
      <c r="AN42" s="615"/>
      <c r="AO42" s="615"/>
      <c r="AP42" s="286"/>
      <c r="AQ42" s="146" t="s">
        <v>370</v>
      </c>
      <c r="AR42" s="149"/>
      <c r="AS42" s="149"/>
      <c r="AT42" s="150"/>
      <c r="AU42" s="804" t="s">
        <v>262</v>
      </c>
      <c r="AV42" s="804"/>
      <c r="AW42" s="804"/>
      <c r="AX42" s="805"/>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6"/>
      <c r="AF43" s="616"/>
      <c r="AG43" s="616"/>
      <c r="AH43" s="616"/>
      <c r="AI43" s="616"/>
      <c r="AJ43" s="616"/>
      <c r="AK43" s="616"/>
      <c r="AL43" s="616"/>
      <c r="AM43" s="616"/>
      <c r="AN43" s="616"/>
      <c r="AO43" s="616"/>
      <c r="AP43" s="289"/>
      <c r="AQ43" s="411"/>
      <c r="AR43" s="275"/>
      <c r="AS43" s="152" t="s">
        <v>371</v>
      </c>
      <c r="AT43" s="153"/>
      <c r="AU43" s="275"/>
      <c r="AV43" s="275"/>
      <c r="AW43" s="273" t="s">
        <v>313</v>
      </c>
      <c r="AX43" s="274"/>
    </row>
    <row r="44" spans="1:50" ht="22.5" customHeight="1">
      <c r="A44" s="279"/>
      <c r="B44" s="277"/>
      <c r="C44" s="277"/>
      <c r="D44" s="277"/>
      <c r="E44" s="277"/>
      <c r="F44" s="278"/>
      <c r="G44" s="399"/>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5" t="s">
        <v>372</v>
      </c>
      <c r="AF47" s="615"/>
      <c r="AG47" s="615"/>
      <c r="AH47" s="615"/>
      <c r="AI47" s="615" t="s">
        <v>373</v>
      </c>
      <c r="AJ47" s="615"/>
      <c r="AK47" s="615"/>
      <c r="AL47" s="615"/>
      <c r="AM47" s="615" t="s">
        <v>374</v>
      </c>
      <c r="AN47" s="615"/>
      <c r="AO47" s="615"/>
      <c r="AP47" s="286"/>
      <c r="AQ47" s="146" t="s">
        <v>370</v>
      </c>
      <c r="AR47" s="149"/>
      <c r="AS47" s="149"/>
      <c r="AT47" s="150"/>
      <c r="AU47" s="804" t="s">
        <v>262</v>
      </c>
      <c r="AV47" s="804"/>
      <c r="AW47" s="804"/>
      <c r="AX47" s="805"/>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6"/>
      <c r="AF48" s="616"/>
      <c r="AG48" s="616"/>
      <c r="AH48" s="616"/>
      <c r="AI48" s="616"/>
      <c r="AJ48" s="616"/>
      <c r="AK48" s="616"/>
      <c r="AL48" s="616"/>
      <c r="AM48" s="616"/>
      <c r="AN48" s="616"/>
      <c r="AO48" s="616"/>
      <c r="AP48" s="289"/>
      <c r="AQ48" s="411"/>
      <c r="AR48" s="275"/>
      <c r="AS48" s="152" t="s">
        <v>371</v>
      </c>
      <c r="AT48" s="153"/>
      <c r="AU48" s="275"/>
      <c r="AV48" s="275"/>
      <c r="AW48" s="273" t="s">
        <v>313</v>
      </c>
      <c r="AX48" s="274"/>
    </row>
    <row r="49" spans="1:50" ht="22.5" customHeight="1">
      <c r="A49" s="279"/>
      <c r="B49" s="277"/>
      <c r="C49" s="277"/>
      <c r="D49" s="277"/>
      <c r="E49" s="277"/>
      <c r="F49" s="278"/>
      <c r="G49" s="399"/>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c r="A3" s="917"/>
      <c r="B3" s="918"/>
      <c r="C3" s="918"/>
      <c r="D3" s="918"/>
      <c r="E3" s="918"/>
      <c r="F3" s="919"/>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7"/>
      <c r="B5" s="918"/>
      <c r="C5" s="918"/>
      <c r="D5" s="918"/>
      <c r="E5" s="918"/>
      <c r="F5" s="919"/>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c r="A6" s="917"/>
      <c r="B6" s="918"/>
      <c r="C6" s="918"/>
      <c r="D6" s="918"/>
      <c r="E6" s="918"/>
      <c r="F6" s="919"/>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c r="A7" s="917"/>
      <c r="B7" s="918"/>
      <c r="C7" s="918"/>
      <c r="D7" s="918"/>
      <c r="E7" s="918"/>
      <c r="F7" s="919"/>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c r="A8" s="917"/>
      <c r="B8" s="918"/>
      <c r="C8" s="918"/>
      <c r="D8" s="918"/>
      <c r="E8" s="918"/>
      <c r="F8" s="919"/>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c r="A9" s="917"/>
      <c r="B9" s="918"/>
      <c r="C9" s="918"/>
      <c r="D9" s="918"/>
      <c r="E9" s="918"/>
      <c r="F9" s="919"/>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c r="A10" s="917"/>
      <c r="B10" s="918"/>
      <c r="C10" s="918"/>
      <c r="D10" s="918"/>
      <c r="E10" s="918"/>
      <c r="F10" s="919"/>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c r="A11" s="917"/>
      <c r="B11" s="918"/>
      <c r="C11" s="918"/>
      <c r="D11" s="918"/>
      <c r="E11" s="918"/>
      <c r="F11" s="919"/>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c r="A12" s="917"/>
      <c r="B12" s="918"/>
      <c r="C12" s="918"/>
      <c r="D12" s="918"/>
      <c r="E12" s="918"/>
      <c r="F12" s="919"/>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c r="A13" s="917"/>
      <c r="B13" s="918"/>
      <c r="C13" s="918"/>
      <c r="D13" s="918"/>
      <c r="E13" s="918"/>
      <c r="F13" s="919"/>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c r="A16" s="917"/>
      <c r="B16" s="918"/>
      <c r="C16" s="918"/>
      <c r="D16" s="918"/>
      <c r="E16" s="918"/>
      <c r="F16" s="919"/>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7"/>
      <c r="B18" s="918"/>
      <c r="C18" s="918"/>
      <c r="D18" s="918"/>
      <c r="E18" s="918"/>
      <c r="F18" s="919"/>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c r="A19" s="917"/>
      <c r="B19" s="918"/>
      <c r="C19" s="918"/>
      <c r="D19" s="918"/>
      <c r="E19" s="918"/>
      <c r="F19" s="919"/>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c r="A20" s="917"/>
      <c r="B20" s="918"/>
      <c r="C20" s="918"/>
      <c r="D20" s="918"/>
      <c r="E20" s="918"/>
      <c r="F20" s="919"/>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c r="A21" s="917"/>
      <c r="B21" s="918"/>
      <c r="C21" s="918"/>
      <c r="D21" s="918"/>
      <c r="E21" s="918"/>
      <c r="F21" s="919"/>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c r="A22" s="917"/>
      <c r="B22" s="918"/>
      <c r="C22" s="918"/>
      <c r="D22" s="918"/>
      <c r="E22" s="918"/>
      <c r="F22" s="919"/>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c r="A23" s="917"/>
      <c r="B23" s="918"/>
      <c r="C23" s="918"/>
      <c r="D23" s="918"/>
      <c r="E23" s="918"/>
      <c r="F23" s="919"/>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c r="A24" s="917"/>
      <c r="B24" s="918"/>
      <c r="C24" s="918"/>
      <c r="D24" s="918"/>
      <c r="E24" s="918"/>
      <c r="F24" s="919"/>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c r="A25" s="917"/>
      <c r="B25" s="918"/>
      <c r="C25" s="918"/>
      <c r="D25" s="918"/>
      <c r="E25" s="918"/>
      <c r="F25" s="919"/>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c r="A26" s="917"/>
      <c r="B26" s="918"/>
      <c r="C26" s="918"/>
      <c r="D26" s="918"/>
      <c r="E26" s="918"/>
      <c r="F26" s="919"/>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c r="A29" s="917"/>
      <c r="B29" s="918"/>
      <c r="C29" s="918"/>
      <c r="D29" s="918"/>
      <c r="E29" s="918"/>
      <c r="F29" s="919"/>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7"/>
      <c r="B31" s="918"/>
      <c r="C31" s="918"/>
      <c r="D31" s="918"/>
      <c r="E31" s="918"/>
      <c r="F31" s="919"/>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c r="A32" s="917"/>
      <c r="B32" s="918"/>
      <c r="C32" s="918"/>
      <c r="D32" s="918"/>
      <c r="E32" s="918"/>
      <c r="F32" s="919"/>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c r="A33" s="917"/>
      <c r="B33" s="918"/>
      <c r="C33" s="918"/>
      <c r="D33" s="918"/>
      <c r="E33" s="918"/>
      <c r="F33" s="919"/>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c r="A34" s="917"/>
      <c r="B34" s="918"/>
      <c r="C34" s="918"/>
      <c r="D34" s="918"/>
      <c r="E34" s="918"/>
      <c r="F34" s="919"/>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c r="A35" s="917"/>
      <c r="B35" s="918"/>
      <c r="C35" s="918"/>
      <c r="D35" s="918"/>
      <c r="E35" s="918"/>
      <c r="F35" s="919"/>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c r="A36" s="917"/>
      <c r="B36" s="918"/>
      <c r="C36" s="918"/>
      <c r="D36" s="918"/>
      <c r="E36" s="918"/>
      <c r="F36" s="919"/>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c r="A37" s="917"/>
      <c r="B37" s="918"/>
      <c r="C37" s="918"/>
      <c r="D37" s="918"/>
      <c r="E37" s="918"/>
      <c r="F37" s="919"/>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c r="A38" s="917"/>
      <c r="B38" s="918"/>
      <c r="C38" s="918"/>
      <c r="D38" s="918"/>
      <c r="E38" s="918"/>
      <c r="F38" s="919"/>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c r="A39" s="917"/>
      <c r="B39" s="918"/>
      <c r="C39" s="918"/>
      <c r="D39" s="918"/>
      <c r="E39" s="918"/>
      <c r="F39" s="919"/>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c r="A42" s="917"/>
      <c r="B42" s="918"/>
      <c r="C42" s="918"/>
      <c r="D42" s="918"/>
      <c r="E42" s="918"/>
      <c r="F42" s="919"/>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7"/>
      <c r="B44" s="918"/>
      <c r="C44" s="918"/>
      <c r="D44" s="918"/>
      <c r="E44" s="918"/>
      <c r="F44" s="919"/>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c r="A45" s="917"/>
      <c r="B45" s="918"/>
      <c r="C45" s="918"/>
      <c r="D45" s="918"/>
      <c r="E45" s="918"/>
      <c r="F45" s="919"/>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c r="A46" s="917"/>
      <c r="B46" s="918"/>
      <c r="C46" s="918"/>
      <c r="D46" s="918"/>
      <c r="E46" s="918"/>
      <c r="F46" s="919"/>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c r="A47" s="917"/>
      <c r="B47" s="918"/>
      <c r="C47" s="918"/>
      <c r="D47" s="918"/>
      <c r="E47" s="918"/>
      <c r="F47" s="919"/>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c r="A48" s="917"/>
      <c r="B48" s="918"/>
      <c r="C48" s="918"/>
      <c r="D48" s="918"/>
      <c r="E48" s="918"/>
      <c r="F48" s="919"/>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c r="A49" s="917"/>
      <c r="B49" s="918"/>
      <c r="C49" s="918"/>
      <c r="D49" s="918"/>
      <c r="E49" s="918"/>
      <c r="F49" s="919"/>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c r="A50" s="917"/>
      <c r="B50" s="918"/>
      <c r="C50" s="918"/>
      <c r="D50" s="918"/>
      <c r="E50" s="918"/>
      <c r="F50" s="919"/>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c r="A51" s="917"/>
      <c r="B51" s="918"/>
      <c r="C51" s="918"/>
      <c r="D51" s="918"/>
      <c r="E51" s="918"/>
      <c r="F51" s="919"/>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c r="A52" s="917"/>
      <c r="B52" s="918"/>
      <c r="C52" s="918"/>
      <c r="D52" s="918"/>
      <c r="E52" s="918"/>
      <c r="F52" s="919"/>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hidden="1" customHeight="1" thickBot="1"/>
    <row r="55" spans="1:50" ht="30" hidden="1" customHeight="1">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hidden="1" customHeight="1">
      <c r="A56" s="917"/>
      <c r="B56" s="918"/>
      <c r="C56" s="918"/>
      <c r="D56" s="918"/>
      <c r="E56" s="918"/>
      <c r="F56" s="919"/>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hidden="1" customHeight="1">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hidden="1" customHeight="1">
      <c r="A58" s="917"/>
      <c r="B58" s="918"/>
      <c r="C58" s="918"/>
      <c r="D58" s="918"/>
      <c r="E58" s="918"/>
      <c r="F58" s="919"/>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hidden="1" customHeight="1">
      <c r="A59" s="917"/>
      <c r="B59" s="918"/>
      <c r="C59" s="918"/>
      <c r="D59" s="918"/>
      <c r="E59" s="918"/>
      <c r="F59" s="919"/>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hidden="1" customHeight="1">
      <c r="A60" s="917"/>
      <c r="B60" s="918"/>
      <c r="C60" s="918"/>
      <c r="D60" s="918"/>
      <c r="E60" s="918"/>
      <c r="F60" s="919"/>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hidden="1" customHeight="1">
      <c r="A61" s="917"/>
      <c r="B61" s="918"/>
      <c r="C61" s="918"/>
      <c r="D61" s="918"/>
      <c r="E61" s="918"/>
      <c r="F61" s="919"/>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hidden="1" customHeight="1">
      <c r="A62" s="917"/>
      <c r="B62" s="918"/>
      <c r="C62" s="918"/>
      <c r="D62" s="918"/>
      <c r="E62" s="918"/>
      <c r="F62" s="919"/>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hidden="1" customHeight="1">
      <c r="A63" s="917"/>
      <c r="B63" s="918"/>
      <c r="C63" s="918"/>
      <c r="D63" s="918"/>
      <c r="E63" s="918"/>
      <c r="F63" s="919"/>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hidden="1" customHeight="1">
      <c r="A64" s="917"/>
      <c r="B64" s="918"/>
      <c r="C64" s="918"/>
      <c r="D64" s="918"/>
      <c r="E64" s="918"/>
      <c r="F64" s="919"/>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hidden="1" customHeight="1">
      <c r="A65" s="917"/>
      <c r="B65" s="918"/>
      <c r="C65" s="918"/>
      <c r="D65" s="918"/>
      <c r="E65" s="918"/>
      <c r="F65" s="919"/>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hidden="1" customHeight="1">
      <c r="A66" s="917"/>
      <c r="B66" s="918"/>
      <c r="C66" s="918"/>
      <c r="D66" s="918"/>
      <c r="E66" s="918"/>
      <c r="F66" s="919"/>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hidden="1" customHeight="1" thickBot="1">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hidden="1" customHeight="1">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hidden="1" customHeight="1">
      <c r="A69" s="917"/>
      <c r="B69" s="918"/>
      <c r="C69" s="918"/>
      <c r="D69" s="918"/>
      <c r="E69" s="918"/>
      <c r="F69" s="919"/>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hidden="1" customHeight="1">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hidden="1" customHeight="1">
      <c r="A71" s="917"/>
      <c r="B71" s="918"/>
      <c r="C71" s="918"/>
      <c r="D71" s="918"/>
      <c r="E71" s="918"/>
      <c r="F71" s="919"/>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hidden="1" customHeight="1">
      <c r="A72" s="917"/>
      <c r="B72" s="918"/>
      <c r="C72" s="918"/>
      <c r="D72" s="918"/>
      <c r="E72" s="918"/>
      <c r="F72" s="919"/>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hidden="1" customHeight="1">
      <c r="A73" s="917"/>
      <c r="B73" s="918"/>
      <c r="C73" s="918"/>
      <c r="D73" s="918"/>
      <c r="E73" s="918"/>
      <c r="F73" s="919"/>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hidden="1" customHeight="1">
      <c r="A74" s="917"/>
      <c r="B74" s="918"/>
      <c r="C74" s="918"/>
      <c r="D74" s="918"/>
      <c r="E74" s="918"/>
      <c r="F74" s="919"/>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hidden="1" customHeight="1">
      <c r="A75" s="917"/>
      <c r="B75" s="918"/>
      <c r="C75" s="918"/>
      <c r="D75" s="918"/>
      <c r="E75" s="918"/>
      <c r="F75" s="919"/>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hidden="1" customHeight="1">
      <c r="A76" s="917"/>
      <c r="B76" s="918"/>
      <c r="C76" s="918"/>
      <c r="D76" s="918"/>
      <c r="E76" s="918"/>
      <c r="F76" s="919"/>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hidden="1" customHeight="1">
      <c r="A77" s="917"/>
      <c r="B77" s="918"/>
      <c r="C77" s="918"/>
      <c r="D77" s="918"/>
      <c r="E77" s="918"/>
      <c r="F77" s="919"/>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hidden="1" customHeight="1">
      <c r="A78" s="917"/>
      <c r="B78" s="918"/>
      <c r="C78" s="918"/>
      <c r="D78" s="918"/>
      <c r="E78" s="918"/>
      <c r="F78" s="919"/>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hidden="1" customHeight="1">
      <c r="A79" s="917"/>
      <c r="B79" s="918"/>
      <c r="C79" s="918"/>
      <c r="D79" s="918"/>
      <c r="E79" s="918"/>
      <c r="F79" s="919"/>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hidden="1" customHeight="1" thickBot="1">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hidden="1" customHeight="1">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hidden="1" customHeight="1">
      <c r="A82" s="917"/>
      <c r="B82" s="918"/>
      <c r="C82" s="918"/>
      <c r="D82" s="918"/>
      <c r="E82" s="918"/>
      <c r="F82" s="919"/>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hidden="1" customHeight="1">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hidden="1" customHeight="1">
      <c r="A84" s="917"/>
      <c r="B84" s="918"/>
      <c r="C84" s="918"/>
      <c r="D84" s="918"/>
      <c r="E84" s="918"/>
      <c r="F84" s="919"/>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hidden="1" customHeight="1">
      <c r="A85" s="917"/>
      <c r="B85" s="918"/>
      <c r="C85" s="918"/>
      <c r="D85" s="918"/>
      <c r="E85" s="918"/>
      <c r="F85" s="919"/>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hidden="1" customHeight="1">
      <c r="A86" s="917"/>
      <c r="B86" s="918"/>
      <c r="C86" s="918"/>
      <c r="D86" s="918"/>
      <c r="E86" s="918"/>
      <c r="F86" s="919"/>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hidden="1" customHeight="1">
      <c r="A87" s="917"/>
      <c r="B87" s="918"/>
      <c r="C87" s="918"/>
      <c r="D87" s="918"/>
      <c r="E87" s="918"/>
      <c r="F87" s="919"/>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hidden="1" customHeight="1">
      <c r="A88" s="917"/>
      <c r="B88" s="918"/>
      <c r="C88" s="918"/>
      <c r="D88" s="918"/>
      <c r="E88" s="918"/>
      <c r="F88" s="919"/>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hidden="1" customHeight="1">
      <c r="A89" s="917"/>
      <c r="B89" s="918"/>
      <c r="C89" s="918"/>
      <c r="D89" s="918"/>
      <c r="E89" s="918"/>
      <c r="F89" s="919"/>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hidden="1" customHeight="1">
      <c r="A90" s="917"/>
      <c r="B90" s="918"/>
      <c r="C90" s="918"/>
      <c r="D90" s="918"/>
      <c r="E90" s="918"/>
      <c r="F90" s="919"/>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hidden="1" customHeight="1">
      <c r="A91" s="917"/>
      <c r="B91" s="918"/>
      <c r="C91" s="918"/>
      <c r="D91" s="918"/>
      <c r="E91" s="918"/>
      <c r="F91" s="919"/>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hidden="1" customHeight="1">
      <c r="A92" s="917"/>
      <c r="B92" s="918"/>
      <c r="C92" s="918"/>
      <c r="D92" s="918"/>
      <c r="E92" s="918"/>
      <c r="F92" s="919"/>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hidden="1" customHeight="1" thickBot="1">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hidden="1" customHeight="1">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hidden="1" customHeight="1">
      <c r="A95" s="917"/>
      <c r="B95" s="918"/>
      <c r="C95" s="918"/>
      <c r="D95" s="918"/>
      <c r="E95" s="918"/>
      <c r="F95" s="919"/>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hidden="1" customHeight="1">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hidden="1" customHeight="1">
      <c r="A97" s="917"/>
      <c r="B97" s="918"/>
      <c r="C97" s="918"/>
      <c r="D97" s="918"/>
      <c r="E97" s="918"/>
      <c r="F97" s="919"/>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hidden="1" customHeight="1">
      <c r="A98" s="917"/>
      <c r="B98" s="918"/>
      <c r="C98" s="918"/>
      <c r="D98" s="918"/>
      <c r="E98" s="918"/>
      <c r="F98" s="919"/>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hidden="1" customHeight="1">
      <c r="A99" s="917"/>
      <c r="B99" s="918"/>
      <c r="C99" s="918"/>
      <c r="D99" s="918"/>
      <c r="E99" s="918"/>
      <c r="F99" s="919"/>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hidden="1" customHeight="1">
      <c r="A100" s="917"/>
      <c r="B100" s="918"/>
      <c r="C100" s="918"/>
      <c r="D100" s="918"/>
      <c r="E100" s="918"/>
      <c r="F100" s="919"/>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hidden="1" customHeight="1">
      <c r="A101" s="917"/>
      <c r="B101" s="918"/>
      <c r="C101" s="918"/>
      <c r="D101" s="918"/>
      <c r="E101" s="918"/>
      <c r="F101" s="919"/>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hidden="1" customHeight="1">
      <c r="A102" s="917"/>
      <c r="B102" s="918"/>
      <c r="C102" s="918"/>
      <c r="D102" s="918"/>
      <c r="E102" s="918"/>
      <c r="F102" s="919"/>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hidden="1" customHeight="1">
      <c r="A103" s="917"/>
      <c r="B103" s="918"/>
      <c r="C103" s="918"/>
      <c r="D103" s="918"/>
      <c r="E103" s="918"/>
      <c r="F103" s="919"/>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hidden="1" customHeight="1">
      <c r="A104" s="917"/>
      <c r="B104" s="918"/>
      <c r="C104" s="918"/>
      <c r="D104" s="918"/>
      <c r="E104" s="918"/>
      <c r="F104" s="919"/>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hidden="1" customHeight="1">
      <c r="A105" s="917"/>
      <c r="B105" s="918"/>
      <c r="C105" s="918"/>
      <c r="D105" s="918"/>
      <c r="E105" s="918"/>
      <c r="F105" s="919"/>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hidden="1" customHeight="1" thickBot="1">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hidden="1" customHeight="1" thickBot="1"/>
    <row r="108" spans="1:50" ht="30" hidden="1" customHeight="1">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hidden="1" customHeight="1">
      <c r="A109" s="917"/>
      <c r="B109" s="918"/>
      <c r="C109" s="918"/>
      <c r="D109" s="918"/>
      <c r="E109" s="918"/>
      <c r="F109" s="919"/>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hidden="1" customHeight="1">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hidden="1" customHeight="1">
      <c r="A111" s="917"/>
      <c r="B111" s="918"/>
      <c r="C111" s="918"/>
      <c r="D111" s="918"/>
      <c r="E111" s="918"/>
      <c r="F111" s="919"/>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hidden="1" customHeight="1">
      <c r="A112" s="917"/>
      <c r="B112" s="918"/>
      <c r="C112" s="918"/>
      <c r="D112" s="918"/>
      <c r="E112" s="918"/>
      <c r="F112" s="919"/>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hidden="1" customHeight="1">
      <c r="A113" s="917"/>
      <c r="B113" s="918"/>
      <c r="C113" s="918"/>
      <c r="D113" s="918"/>
      <c r="E113" s="918"/>
      <c r="F113" s="919"/>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hidden="1" customHeight="1">
      <c r="A114" s="917"/>
      <c r="B114" s="918"/>
      <c r="C114" s="918"/>
      <c r="D114" s="918"/>
      <c r="E114" s="918"/>
      <c r="F114" s="919"/>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hidden="1" customHeight="1">
      <c r="A115" s="917"/>
      <c r="B115" s="918"/>
      <c r="C115" s="918"/>
      <c r="D115" s="918"/>
      <c r="E115" s="918"/>
      <c r="F115" s="919"/>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hidden="1" customHeight="1">
      <c r="A116" s="917"/>
      <c r="B116" s="918"/>
      <c r="C116" s="918"/>
      <c r="D116" s="918"/>
      <c r="E116" s="918"/>
      <c r="F116" s="919"/>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hidden="1" customHeight="1">
      <c r="A117" s="917"/>
      <c r="B117" s="918"/>
      <c r="C117" s="918"/>
      <c r="D117" s="918"/>
      <c r="E117" s="918"/>
      <c r="F117" s="919"/>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hidden="1" customHeight="1">
      <c r="A118" s="917"/>
      <c r="B118" s="918"/>
      <c r="C118" s="918"/>
      <c r="D118" s="918"/>
      <c r="E118" s="918"/>
      <c r="F118" s="919"/>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hidden="1" customHeight="1">
      <c r="A119" s="917"/>
      <c r="B119" s="918"/>
      <c r="C119" s="918"/>
      <c r="D119" s="918"/>
      <c r="E119" s="918"/>
      <c r="F119" s="919"/>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hidden="1" customHeight="1" thickBot="1">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hidden="1" customHeight="1">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hidden="1" customHeight="1">
      <c r="A122" s="917"/>
      <c r="B122" s="918"/>
      <c r="C122" s="918"/>
      <c r="D122" s="918"/>
      <c r="E122" s="918"/>
      <c r="F122" s="919"/>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hidden="1" customHeight="1">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hidden="1" customHeight="1">
      <c r="A124" s="917"/>
      <c r="B124" s="918"/>
      <c r="C124" s="918"/>
      <c r="D124" s="918"/>
      <c r="E124" s="918"/>
      <c r="F124" s="919"/>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hidden="1" customHeight="1">
      <c r="A125" s="917"/>
      <c r="B125" s="918"/>
      <c r="C125" s="918"/>
      <c r="D125" s="918"/>
      <c r="E125" s="918"/>
      <c r="F125" s="919"/>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hidden="1" customHeight="1">
      <c r="A126" s="917"/>
      <c r="B126" s="918"/>
      <c r="C126" s="918"/>
      <c r="D126" s="918"/>
      <c r="E126" s="918"/>
      <c r="F126" s="919"/>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hidden="1" customHeight="1">
      <c r="A127" s="917"/>
      <c r="B127" s="918"/>
      <c r="C127" s="918"/>
      <c r="D127" s="918"/>
      <c r="E127" s="918"/>
      <c r="F127" s="919"/>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hidden="1" customHeight="1">
      <c r="A128" s="917"/>
      <c r="B128" s="918"/>
      <c r="C128" s="918"/>
      <c r="D128" s="918"/>
      <c r="E128" s="918"/>
      <c r="F128" s="919"/>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hidden="1" customHeight="1">
      <c r="A129" s="917"/>
      <c r="B129" s="918"/>
      <c r="C129" s="918"/>
      <c r="D129" s="918"/>
      <c r="E129" s="918"/>
      <c r="F129" s="919"/>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hidden="1" customHeight="1">
      <c r="A130" s="917"/>
      <c r="B130" s="918"/>
      <c r="C130" s="918"/>
      <c r="D130" s="918"/>
      <c r="E130" s="918"/>
      <c r="F130" s="919"/>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hidden="1" customHeight="1">
      <c r="A131" s="917"/>
      <c r="B131" s="918"/>
      <c r="C131" s="918"/>
      <c r="D131" s="918"/>
      <c r="E131" s="918"/>
      <c r="F131" s="919"/>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hidden="1" customHeight="1">
      <c r="A132" s="917"/>
      <c r="B132" s="918"/>
      <c r="C132" s="918"/>
      <c r="D132" s="918"/>
      <c r="E132" s="918"/>
      <c r="F132" s="919"/>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hidden="1" customHeight="1" thickBot="1">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hidden="1" customHeight="1">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hidden="1" customHeight="1">
      <c r="A135" s="917"/>
      <c r="B135" s="918"/>
      <c r="C135" s="918"/>
      <c r="D135" s="918"/>
      <c r="E135" s="918"/>
      <c r="F135" s="919"/>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hidden="1" customHeight="1">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hidden="1" customHeight="1">
      <c r="A137" s="917"/>
      <c r="B137" s="918"/>
      <c r="C137" s="918"/>
      <c r="D137" s="918"/>
      <c r="E137" s="918"/>
      <c r="F137" s="919"/>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hidden="1" customHeight="1">
      <c r="A138" s="917"/>
      <c r="B138" s="918"/>
      <c r="C138" s="918"/>
      <c r="D138" s="918"/>
      <c r="E138" s="918"/>
      <c r="F138" s="919"/>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hidden="1" customHeight="1">
      <c r="A139" s="917"/>
      <c r="B139" s="918"/>
      <c r="C139" s="918"/>
      <c r="D139" s="918"/>
      <c r="E139" s="918"/>
      <c r="F139" s="919"/>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hidden="1" customHeight="1">
      <c r="A140" s="917"/>
      <c r="B140" s="918"/>
      <c r="C140" s="918"/>
      <c r="D140" s="918"/>
      <c r="E140" s="918"/>
      <c r="F140" s="919"/>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hidden="1" customHeight="1">
      <c r="A141" s="917"/>
      <c r="B141" s="918"/>
      <c r="C141" s="918"/>
      <c r="D141" s="918"/>
      <c r="E141" s="918"/>
      <c r="F141" s="919"/>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hidden="1" customHeight="1">
      <c r="A142" s="917"/>
      <c r="B142" s="918"/>
      <c r="C142" s="918"/>
      <c r="D142" s="918"/>
      <c r="E142" s="918"/>
      <c r="F142" s="919"/>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hidden="1" customHeight="1">
      <c r="A143" s="917"/>
      <c r="B143" s="918"/>
      <c r="C143" s="918"/>
      <c r="D143" s="918"/>
      <c r="E143" s="918"/>
      <c r="F143" s="919"/>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hidden="1" customHeight="1">
      <c r="A144" s="917"/>
      <c r="B144" s="918"/>
      <c r="C144" s="918"/>
      <c r="D144" s="918"/>
      <c r="E144" s="918"/>
      <c r="F144" s="919"/>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hidden="1" customHeight="1">
      <c r="A145" s="917"/>
      <c r="B145" s="918"/>
      <c r="C145" s="918"/>
      <c r="D145" s="918"/>
      <c r="E145" s="918"/>
      <c r="F145" s="919"/>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hidden="1" customHeight="1" thickBot="1">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hidden="1" customHeight="1">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hidden="1" customHeight="1">
      <c r="A148" s="917"/>
      <c r="B148" s="918"/>
      <c r="C148" s="918"/>
      <c r="D148" s="918"/>
      <c r="E148" s="918"/>
      <c r="F148" s="919"/>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hidden="1" customHeight="1">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hidden="1" customHeight="1">
      <c r="A150" s="917"/>
      <c r="B150" s="918"/>
      <c r="C150" s="918"/>
      <c r="D150" s="918"/>
      <c r="E150" s="918"/>
      <c r="F150" s="919"/>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hidden="1" customHeight="1">
      <c r="A151" s="917"/>
      <c r="B151" s="918"/>
      <c r="C151" s="918"/>
      <c r="D151" s="918"/>
      <c r="E151" s="918"/>
      <c r="F151" s="919"/>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hidden="1" customHeight="1">
      <c r="A152" s="917"/>
      <c r="B152" s="918"/>
      <c r="C152" s="918"/>
      <c r="D152" s="918"/>
      <c r="E152" s="918"/>
      <c r="F152" s="919"/>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hidden="1" customHeight="1">
      <c r="A153" s="917"/>
      <c r="B153" s="918"/>
      <c r="C153" s="918"/>
      <c r="D153" s="918"/>
      <c r="E153" s="918"/>
      <c r="F153" s="919"/>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hidden="1" customHeight="1">
      <c r="A154" s="917"/>
      <c r="B154" s="918"/>
      <c r="C154" s="918"/>
      <c r="D154" s="918"/>
      <c r="E154" s="918"/>
      <c r="F154" s="919"/>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hidden="1" customHeight="1">
      <c r="A155" s="917"/>
      <c r="B155" s="918"/>
      <c r="C155" s="918"/>
      <c r="D155" s="918"/>
      <c r="E155" s="918"/>
      <c r="F155" s="919"/>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hidden="1" customHeight="1">
      <c r="A156" s="917"/>
      <c r="B156" s="918"/>
      <c r="C156" s="918"/>
      <c r="D156" s="918"/>
      <c r="E156" s="918"/>
      <c r="F156" s="919"/>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hidden="1" customHeight="1">
      <c r="A157" s="917"/>
      <c r="B157" s="918"/>
      <c r="C157" s="918"/>
      <c r="D157" s="918"/>
      <c r="E157" s="918"/>
      <c r="F157" s="919"/>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hidden="1" customHeight="1">
      <c r="A158" s="917"/>
      <c r="B158" s="918"/>
      <c r="C158" s="918"/>
      <c r="D158" s="918"/>
      <c r="E158" s="918"/>
      <c r="F158" s="919"/>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hidden="1" customHeight="1" thickBot="1">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hidden="1" customHeight="1" thickBot="1"/>
    <row r="161" spans="1:50" ht="30" hidden="1" customHeight="1">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hidden="1" customHeight="1">
      <c r="A162" s="917"/>
      <c r="B162" s="918"/>
      <c r="C162" s="918"/>
      <c r="D162" s="918"/>
      <c r="E162" s="918"/>
      <c r="F162" s="919"/>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hidden="1" customHeight="1">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hidden="1" customHeight="1">
      <c r="A164" s="917"/>
      <c r="B164" s="918"/>
      <c r="C164" s="918"/>
      <c r="D164" s="918"/>
      <c r="E164" s="918"/>
      <c r="F164" s="919"/>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hidden="1" customHeight="1">
      <c r="A165" s="917"/>
      <c r="B165" s="918"/>
      <c r="C165" s="918"/>
      <c r="D165" s="918"/>
      <c r="E165" s="918"/>
      <c r="F165" s="919"/>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hidden="1" customHeight="1">
      <c r="A166" s="917"/>
      <c r="B166" s="918"/>
      <c r="C166" s="918"/>
      <c r="D166" s="918"/>
      <c r="E166" s="918"/>
      <c r="F166" s="919"/>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hidden="1" customHeight="1">
      <c r="A167" s="917"/>
      <c r="B167" s="918"/>
      <c r="C167" s="918"/>
      <c r="D167" s="918"/>
      <c r="E167" s="918"/>
      <c r="F167" s="919"/>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hidden="1" customHeight="1">
      <c r="A168" s="917"/>
      <c r="B168" s="918"/>
      <c r="C168" s="918"/>
      <c r="D168" s="918"/>
      <c r="E168" s="918"/>
      <c r="F168" s="919"/>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hidden="1" customHeight="1">
      <c r="A169" s="917"/>
      <c r="B169" s="918"/>
      <c r="C169" s="918"/>
      <c r="D169" s="918"/>
      <c r="E169" s="918"/>
      <c r="F169" s="919"/>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hidden="1" customHeight="1">
      <c r="A170" s="917"/>
      <c r="B170" s="918"/>
      <c r="C170" s="918"/>
      <c r="D170" s="918"/>
      <c r="E170" s="918"/>
      <c r="F170" s="919"/>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hidden="1" customHeight="1">
      <c r="A171" s="917"/>
      <c r="B171" s="918"/>
      <c r="C171" s="918"/>
      <c r="D171" s="918"/>
      <c r="E171" s="918"/>
      <c r="F171" s="919"/>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hidden="1" customHeight="1">
      <c r="A172" s="917"/>
      <c r="B172" s="918"/>
      <c r="C172" s="918"/>
      <c r="D172" s="918"/>
      <c r="E172" s="918"/>
      <c r="F172" s="919"/>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hidden="1" customHeight="1" thickBot="1">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hidden="1" customHeight="1">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hidden="1" customHeight="1">
      <c r="A175" s="917"/>
      <c r="B175" s="918"/>
      <c r="C175" s="918"/>
      <c r="D175" s="918"/>
      <c r="E175" s="918"/>
      <c r="F175" s="919"/>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hidden="1" customHeight="1">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hidden="1" customHeight="1">
      <c r="A177" s="917"/>
      <c r="B177" s="918"/>
      <c r="C177" s="918"/>
      <c r="D177" s="918"/>
      <c r="E177" s="918"/>
      <c r="F177" s="919"/>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hidden="1" customHeight="1">
      <c r="A178" s="917"/>
      <c r="B178" s="918"/>
      <c r="C178" s="918"/>
      <c r="D178" s="918"/>
      <c r="E178" s="918"/>
      <c r="F178" s="919"/>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hidden="1" customHeight="1">
      <c r="A179" s="917"/>
      <c r="B179" s="918"/>
      <c r="C179" s="918"/>
      <c r="D179" s="918"/>
      <c r="E179" s="918"/>
      <c r="F179" s="919"/>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hidden="1" customHeight="1">
      <c r="A180" s="917"/>
      <c r="B180" s="918"/>
      <c r="C180" s="918"/>
      <c r="D180" s="918"/>
      <c r="E180" s="918"/>
      <c r="F180" s="919"/>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hidden="1" customHeight="1">
      <c r="A181" s="917"/>
      <c r="B181" s="918"/>
      <c r="C181" s="918"/>
      <c r="D181" s="918"/>
      <c r="E181" s="918"/>
      <c r="F181" s="919"/>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hidden="1" customHeight="1">
      <c r="A182" s="917"/>
      <c r="B182" s="918"/>
      <c r="C182" s="918"/>
      <c r="D182" s="918"/>
      <c r="E182" s="918"/>
      <c r="F182" s="919"/>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hidden="1" customHeight="1">
      <c r="A183" s="917"/>
      <c r="B183" s="918"/>
      <c r="C183" s="918"/>
      <c r="D183" s="918"/>
      <c r="E183" s="918"/>
      <c r="F183" s="919"/>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hidden="1" customHeight="1">
      <c r="A184" s="917"/>
      <c r="B184" s="918"/>
      <c r="C184" s="918"/>
      <c r="D184" s="918"/>
      <c r="E184" s="918"/>
      <c r="F184" s="919"/>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hidden="1" customHeight="1">
      <c r="A185" s="917"/>
      <c r="B185" s="918"/>
      <c r="C185" s="918"/>
      <c r="D185" s="918"/>
      <c r="E185" s="918"/>
      <c r="F185" s="919"/>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hidden="1" customHeight="1" thickBot="1">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hidden="1" customHeight="1">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hidden="1" customHeight="1">
      <c r="A188" s="917"/>
      <c r="B188" s="918"/>
      <c r="C188" s="918"/>
      <c r="D188" s="918"/>
      <c r="E188" s="918"/>
      <c r="F188" s="919"/>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hidden="1" customHeight="1">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hidden="1" customHeight="1">
      <c r="A190" s="917"/>
      <c r="B190" s="918"/>
      <c r="C190" s="918"/>
      <c r="D190" s="918"/>
      <c r="E190" s="918"/>
      <c r="F190" s="919"/>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hidden="1" customHeight="1">
      <c r="A191" s="917"/>
      <c r="B191" s="918"/>
      <c r="C191" s="918"/>
      <c r="D191" s="918"/>
      <c r="E191" s="918"/>
      <c r="F191" s="919"/>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hidden="1" customHeight="1">
      <c r="A192" s="917"/>
      <c r="B192" s="918"/>
      <c r="C192" s="918"/>
      <c r="D192" s="918"/>
      <c r="E192" s="918"/>
      <c r="F192" s="919"/>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hidden="1" customHeight="1">
      <c r="A193" s="917"/>
      <c r="B193" s="918"/>
      <c r="C193" s="918"/>
      <c r="D193" s="918"/>
      <c r="E193" s="918"/>
      <c r="F193" s="919"/>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hidden="1" customHeight="1">
      <c r="A194" s="917"/>
      <c r="B194" s="918"/>
      <c r="C194" s="918"/>
      <c r="D194" s="918"/>
      <c r="E194" s="918"/>
      <c r="F194" s="919"/>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hidden="1" customHeight="1">
      <c r="A195" s="917"/>
      <c r="B195" s="918"/>
      <c r="C195" s="918"/>
      <c r="D195" s="918"/>
      <c r="E195" s="918"/>
      <c r="F195" s="919"/>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hidden="1" customHeight="1">
      <c r="A196" s="917"/>
      <c r="B196" s="918"/>
      <c r="C196" s="918"/>
      <c r="D196" s="918"/>
      <c r="E196" s="918"/>
      <c r="F196" s="919"/>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hidden="1" customHeight="1">
      <c r="A197" s="917"/>
      <c r="B197" s="918"/>
      <c r="C197" s="918"/>
      <c r="D197" s="918"/>
      <c r="E197" s="918"/>
      <c r="F197" s="919"/>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hidden="1" customHeight="1">
      <c r="A198" s="917"/>
      <c r="B198" s="918"/>
      <c r="C198" s="918"/>
      <c r="D198" s="918"/>
      <c r="E198" s="918"/>
      <c r="F198" s="919"/>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hidden="1" customHeight="1" thickBot="1">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hidden="1" customHeight="1">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hidden="1" customHeight="1">
      <c r="A201" s="917"/>
      <c r="B201" s="918"/>
      <c r="C201" s="918"/>
      <c r="D201" s="918"/>
      <c r="E201" s="918"/>
      <c r="F201" s="919"/>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hidden="1" customHeight="1">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hidden="1" customHeight="1">
      <c r="A203" s="917"/>
      <c r="B203" s="918"/>
      <c r="C203" s="918"/>
      <c r="D203" s="918"/>
      <c r="E203" s="918"/>
      <c r="F203" s="919"/>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hidden="1" customHeight="1">
      <c r="A204" s="917"/>
      <c r="B204" s="918"/>
      <c r="C204" s="918"/>
      <c r="D204" s="918"/>
      <c r="E204" s="918"/>
      <c r="F204" s="919"/>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hidden="1" customHeight="1">
      <c r="A205" s="917"/>
      <c r="B205" s="918"/>
      <c r="C205" s="918"/>
      <c r="D205" s="918"/>
      <c r="E205" s="918"/>
      <c r="F205" s="919"/>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hidden="1" customHeight="1">
      <c r="A206" s="917"/>
      <c r="B206" s="918"/>
      <c r="C206" s="918"/>
      <c r="D206" s="918"/>
      <c r="E206" s="918"/>
      <c r="F206" s="919"/>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hidden="1" customHeight="1">
      <c r="A207" s="917"/>
      <c r="B207" s="918"/>
      <c r="C207" s="918"/>
      <c r="D207" s="918"/>
      <c r="E207" s="918"/>
      <c r="F207" s="919"/>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hidden="1" customHeight="1">
      <c r="A208" s="917"/>
      <c r="B208" s="918"/>
      <c r="C208" s="918"/>
      <c r="D208" s="918"/>
      <c r="E208" s="918"/>
      <c r="F208" s="919"/>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hidden="1" customHeight="1">
      <c r="A209" s="917"/>
      <c r="B209" s="918"/>
      <c r="C209" s="918"/>
      <c r="D209" s="918"/>
      <c r="E209" s="918"/>
      <c r="F209" s="919"/>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hidden="1" customHeight="1">
      <c r="A210" s="917"/>
      <c r="B210" s="918"/>
      <c r="C210" s="918"/>
      <c r="D210" s="918"/>
      <c r="E210" s="918"/>
      <c r="F210" s="919"/>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hidden="1" customHeight="1">
      <c r="A211" s="917"/>
      <c r="B211" s="918"/>
      <c r="C211" s="918"/>
      <c r="D211" s="918"/>
      <c r="E211" s="918"/>
      <c r="F211" s="919"/>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hidden="1" customHeight="1" thickBot="1">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hidden="1" customHeight="1" thickBot="1"/>
    <row r="214" spans="1:50" ht="30" hidden="1" customHeight="1">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hidden="1" customHeight="1">
      <c r="A215" s="917"/>
      <c r="B215" s="918"/>
      <c r="C215" s="918"/>
      <c r="D215" s="918"/>
      <c r="E215" s="918"/>
      <c r="F215" s="919"/>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hidden="1" customHeight="1">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hidden="1" customHeight="1">
      <c r="A217" s="917"/>
      <c r="B217" s="918"/>
      <c r="C217" s="918"/>
      <c r="D217" s="918"/>
      <c r="E217" s="918"/>
      <c r="F217" s="919"/>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hidden="1" customHeight="1">
      <c r="A218" s="917"/>
      <c r="B218" s="918"/>
      <c r="C218" s="918"/>
      <c r="D218" s="918"/>
      <c r="E218" s="918"/>
      <c r="F218" s="919"/>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hidden="1" customHeight="1">
      <c r="A219" s="917"/>
      <c r="B219" s="918"/>
      <c r="C219" s="918"/>
      <c r="D219" s="918"/>
      <c r="E219" s="918"/>
      <c r="F219" s="919"/>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hidden="1" customHeight="1">
      <c r="A220" s="917"/>
      <c r="B220" s="918"/>
      <c r="C220" s="918"/>
      <c r="D220" s="918"/>
      <c r="E220" s="918"/>
      <c r="F220" s="919"/>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hidden="1" customHeight="1">
      <c r="A221" s="917"/>
      <c r="B221" s="918"/>
      <c r="C221" s="918"/>
      <c r="D221" s="918"/>
      <c r="E221" s="918"/>
      <c r="F221" s="919"/>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hidden="1" customHeight="1">
      <c r="A222" s="917"/>
      <c r="B222" s="918"/>
      <c r="C222" s="918"/>
      <c r="D222" s="918"/>
      <c r="E222" s="918"/>
      <c r="F222" s="919"/>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hidden="1" customHeight="1">
      <c r="A223" s="917"/>
      <c r="B223" s="918"/>
      <c r="C223" s="918"/>
      <c r="D223" s="918"/>
      <c r="E223" s="918"/>
      <c r="F223" s="919"/>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hidden="1" customHeight="1">
      <c r="A224" s="917"/>
      <c r="B224" s="918"/>
      <c r="C224" s="918"/>
      <c r="D224" s="918"/>
      <c r="E224" s="918"/>
      <c r="F224" s="919"/>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hidden="1" customHeight="1">
      <c r="A225" s="917"/>
      <c r="B225" s="918"/>
      <c r="C225" s="918"/>
      <c r="D225" s="918"/>
      <c r="E225" s="918"/>
      <c r="F225" s="919"/>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hidden="1" customHeight="1" thickBot="1">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hidden="1" customHeight="1">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hidden="1" customHeight="1">
      <c r="A228" s="917"/>
      <c r="B228" s="918"/>
      <c r="C228" s="918"/>
      <c r="D228" s="918"/>
      <c r="E228" s="918"/>
      <c r="F228" s="919"/>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hidden="1" customHeight="1">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hidden="1" customHeight="1">
      <c r="A230" s="917"/>
      <c r="B230" s="918"/>
      <c r="C230" s="918"/>
      <c r="D230" s="918"/>
      <c r="E230" s="918"/>
      <c r="F230" s="919"/>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hidden="1" customHeight="1">
      <c r="A231" s="917"/>
      <c r="B231" s="918"/>
      <c r="C231" s="918"/>
      <c r="D231" s="918"/>
      <c r="E231" s="918"/>
      <c r="F231" s="919"/>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hidden="1" customHeight="1">
      <c r="A232" s="917"/>
      <c r="B232" s="918"/>
      <c r="C232" s="918"/>
      <c r="D232" s="918"/>
      <c r="E232" s="918"/>
      <c r="F232" s="919"/>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hidden="1" customHeight="1">
      <c r="A233" s="917"/>
      <c r="B233" s="918"/>
      <c r="C233" s="918"/>
      <c r="D233" s="918"/>
      <c r="E233" s="918"/>
      <c r="F233" s="919"/>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hidden="1" customHeight="1">
      <c r="A234" s="917"/>
      <c r="B234" s="918"/>
      <c r="C234" s="918"/>
      <c r="D234" s="918"/>
      <c r="E234" s="918"/>
      <c r="F234" s="919"/>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hidden="1" customHeight="1">
      <c r="A235" s="917"/>
      <c r="B235" s="918"/>
      <c r="C235" s="918"/>
      <c r="D235" s="918"/>
      <c r="E235" s="918"/>
      <c r="F235" s="919"/>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hidden="1" customHeight="1">
      <c r="A236" s="917"/>
      <c r="B236" s="918"/>
      <c r="C236" s="918"/>
      <c r="D236" s="918"/>
      <c r="E236" s="918"/>
      <c r="F236" s="919"/>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hidden="1" customHeight="1">
      <c r="A237" s="917"/>
      <c r="B237" s="918"/>
      <c r="C237" s="918"/>
      <c r="D237" s="918"/>
      <c r="E237" s="918"/>
      <c r="F237" s="919"/>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hidden="1" customHeight="1">
      <c r="A238" s="917"/>
      <c r="B238" s="918"/>
      <c r="C238" s="918"/>
      <c r="D238" s="918"/>
      <c r="E238" s="918"/>
      <c r="F238" s="919"/>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hidden="1" customHeight="1" thickBot="1">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hidden="1" customHeight="1">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hidden="1" customHeight="1">
      <c r="A241" s="917"/>
      <c r="B241" s="918"/>
      <c r="C241" s="918"/>
      <c r="D241" s="918"/>
      <c r="E241" s="918"/>
      <c r="F241" s="919"/>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hidden="1" customHeight="1">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hidden="1" customHeight="1">
      <c r="A243" s="917"/>
      <c r="B243" s="918"/>
      <c r="C243" s="918"/>
      <c r="D243" s="918"/>
      <c r="E243" s="918"/>
      <c r="F243" s="919"/>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hidden="1" customHeight="1">
      <c r="A244" s="917"/>
      <c r="B244" s="918"/>
      <c r="C244" s="918"/>
      <c r="D244" s="918"/>
      <c r="E244" s="918"/>
      <c r="F244" s="919"/>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hidden="1" customHeight="1">
      <c r="A245" s="917"/>
      <c r="B245" s="918"/>
      <c r="C245" s="918"/>
      <c r="D245" s="918"/>
      <c r="E245" s="918"/>
      <c r="F245" s="919"/>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hidden="1" customHeight="1">
      <c r="A246" s="917"/>
      <c r="B246" s="918"/>
      <c r="C246" s="918"/>
      <c r="D246" s="918"/>
      <c r="E246" s="918"/>
      <c r="F246" s="919"/>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hidden="1" customHeight="1">
      <c r="A247" s="917"/>
      <c r="B247" s="918"/>
      <c r="C247" s="918"/>
      <c r="D247" s="918"/>
      <c r="E247" s="918"/>
      <c r="F247" s="919"/>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hidden="1" customHeight="1">
      <c r="A248" s="917"/>
      <c r="B248" s="918"/>
      <c r="C248" s="918"/>
      <c r="D248" s="918"/>
      <c r="E248" s="918"/>
      <c r="F248" s="919"/>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hidden="1" customHeight="1">
      <c r="A249" s="917"/>
      <c r="B249" s="918"/>
      <c r="C249" s="918"/>
      <c r="D249" s="918"/>
      <c r="E249" s="918"/>
      <c r="F249" s="919"/>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hidden="1" customHeight="1">
      <c r="A250" s="917"/>
      <c r="B250" s="918"/>
      <c r="C250" s="918"/>
      <c r="D250" s="918"/>
      <c r="E250" s="918"/>
      <c r="F250" s="919"/>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hidden="1" customHeight="1">
      <c r="A251" s="917"/>
      <c r="B251" s="918"/>
      <c r="C251" s="918"/>
      <c r="D251" s="918"/>
      <c r="E251" s="918"/>
      <c r="F251" s="919"/>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hidden="1" customHeight="1" thickBot="1">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hidden="1" customHeight="1">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hidden="1" customHeight="1">
      <c r="A254" s="917"/>
      <c r="B254" s="918"/>
      <c r="C254" s="918"/>
      <c r="D254" s="918"/>
      <c r="E254" s="918"/>
      <c r="F254" s="919"/>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hidden="1" customHeight="1">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hidden="1" customHeight="1">
      <c r="A256" s="917"/>
      <c r="B256" s="918"/>
      <c r="C256" s="918"/>
      <c r="D256" s="918"/>
      <c r="E256" s="918"/>
      <c r="F256" s="919"/>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hidden="1" customHeight="1">
      <c r="A257" s="917"/>
      <c r="B257" s="918"/>
      <c r="C257" s="918"/>
      <c r="D257" s="918"/>
      <c r="E257" s="918"/>
      <c r="F257" s="919"/>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hidden="1" customHeight="1">
      <c r="A258" s="917"/>
      <c r="B258" s="918"/>
      <c r="C258" s="918"/>
      <c r="D258" s="918"/>
      <c r="E258" s="918"/>
      <c r="F258" s="919"/>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hidden="1" customHeight="1">
      <c r="A259" s="917"/>
      <c r="B259" s="918"/>
      <c r="C259" s="918"/>
      <c r="D259" s="918"/>
      <c r="E259" s="918"/>
      <c r="F259" s="919"/>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hidden="1" customHeight="1">
      <c r="A260" s="917"/>
      <c r="B260" s="918"/>
      <c r="C260" s="918"/>
      <c r="D260" s="918"/>
      <c r="E260" s="918"/>
      <c r="F260" s="919"/>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hidden="1" customHeight="1">
      <c r="A261" s="917"/>
      <c r="B261" s="918"/>
      <c r="C261" s="918"/>
      <c r="D261" s="918"/>
      <c r="E261" s="918"/>
      <c r="F261" s="919"/>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hidden="1" customHeight="1">
      <c r="A262" s="917"/>
      <c r="B262" s="918"/>
      <c r="C262" s="918"/>
      <c r="D262" s="918"/>
      <c r="E262" s="918"/>
      <c r="F262" s="919"/>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hidden="1" customHeight="1">
      <c r="A263" s="917"/>
      <c r="B263" s="918"/>
      <c r="C263" s="918"/>
      <c r="D263" s="918"/>
      <c r="E263" s="918"/>
      <c r="F263" s="919"/>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hidden="1" customHeight="1">
      <c r="A264" s="917"/>
      <c r="B264" s="918"/>
      <c r="C264" s="918"/>
      <c r="D264" s="918"/>
      <c r="E264" s="918"/>
      <c r="F264" s="919"/>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hidden="1" customHeight="1" thickBot="1">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hidden="1" customHeight="1">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hidden="1" customHeight="1">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hidden="1" customHeight="1">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hidden="1" customHeight="1">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hidden="1" customHeight="1">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hidden="1" customHeight="1">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hidden="1" customHeight="1">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hidden="1" customHeight="1">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hidden="1" customHeight="1">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hidden="1" customHeight="1">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hidden="1" customHeight="1">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hidden="1" customHeight="1">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hidden="1" customHeight="1">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hidden="1" customHeight="1">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hidden="1" customHeight="1">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hidden="1" customHeight="1">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hidden="1" customHeight="1">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hidden="1" customHeight="1">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hidden="1" customHeight="1">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hidden="1" customHeight="1">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hidden="1" customHeight="1">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hidden="1" customHeight="1">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hidden="1" customHeight="1">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hidden="1" customHeight="1">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hidden="1" customHeight="1">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hidden="1" customHeight="1">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hidden="1" customHeight="1">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hidden="1" customHeight="1">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hidden="1" customHeight="1">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hidden="1" customHeight="1">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hidden="1" customHeight="1">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hidden="1" customHeight="1">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hidden="1" customHeight="1">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hidden="1" customHeight="1">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hidden="1" customHeight="1">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hidden="1" customHeight="1">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hidden="1" customHeight="1">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2016-08-24T09:46:12Z</cp:lastPrinted>
  <dcterms:created xsi:type="dcterms:W3CDTF">2012-03-13T00:50:25Z</dcterms:created>
  <dcterms:modified xsi:type="dcterms:W3CDTF">2016-09-14T00:37:16Z</dcterms:modified>
</cp:coreProperties>
</file>