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<sst xmlns="http://schemas.openxmlformats.org/spreadsheetml/2006/main" count="2779" uniqueCount="597">
  <si>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</si>
  <si>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</si>
  <si>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</si>
  <si>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</si>
  <si>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</si>
  <si>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</si>
  <si>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</si>
  <si>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</si>
  <si>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</si>
  <si>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</si>
  <si>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</si>
  <si>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</si>
  <si>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</si>
  <si>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</si>
  <si>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</si>
  <si>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</si>
  <si>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</si>
  <si>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</si>
  <si>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</si>
  <si>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</si>
  <si>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</si>
  <si>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</si>
  <si>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</si>
  <si>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</si>
  <si>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</si>
  <si>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</si>
  <si>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</si>
  <si>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</si>
  <si>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</si>
  <si>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</si>
  <si>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</si>
  <si>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</si>
  <si>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</si>
  <si>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</si>
  <si>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</si>
  <si>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</si>
  <si>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</si>
  <si>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</si>
  <si>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</si>
  <si>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</si>
  <si>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</si>
  <si>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</si>
  <si>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</si>
  <si>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</si>
  <si>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</si>
  <si>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</si>
  <si>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</si>
  <si>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</si>
  <si>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</si>
  <si>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</si>
  <si>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</si>
  <si>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</si>
  <si>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</si>
  <si>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</si>
  <si>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</si>
  <si>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</si>
  <si>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</si>
  <si>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</si>
  <si>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</si>
  <si>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</si>
  <si>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</si>
  <si>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</si>
  <si>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</si>
  <si>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</si>
  <si>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</si>
  <si>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</si>
  <si>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</si>
  <si>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</si>
  <si>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</si>
  <si>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</si>
  <si>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</si>
  <si>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</si>
  <si>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</si>
  <si>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</si>
  <si>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</si>
  <si>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</si>
  <si>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</si>
  <si>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</si>
  <si>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</si>
  <si>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</si>
  <si>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</si>
  <si>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</si>
  <si>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</si>
  <si>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</si>
  <si>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</si>
  <si>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</si>
  <si>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</si>
  <si>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</si>
  <si>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</si>
  <si>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</si>
  <si>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</si>
  <si>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</si>
  <si>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</si>
  <si>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</si>
  <si>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</si>
  <si>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</si>
  <si>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</si>
  <si>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</si>
  <si>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</si>
  <si>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</si>
  <si>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</si>
  <si>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</si>
  <si>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</si>
  <si>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</si>
  <si>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</si>
  <si>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</si>
  <si>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</si>
  <si>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</si>
  <si>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</si>
  <si>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</si>
  <si>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</si>
  <si>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</si>
  <si>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</si>
  <si>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</si>
  <si>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</si>
  <si>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</si>
  <si>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</si>
  <si>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</si>
  <si>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</si>
  <si>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</si>
  <si>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</si>
  <si>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</si>
  <si>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</si>
  <si>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</si>
  <si>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</si>
  <si>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</si>
  <si>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</si>
  <si>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</si>
  <si>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</si>
  <si>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</si>
  <si>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</si>
  <si>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</si>
  <si>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</si>
  <si>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</si>
  <si>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</si>
  <si>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</si>
  <si>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</si>
  <si>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</si>
  <si>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</si>
  <si>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</si>
  <si>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</si>
  <si>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</si>
  <si>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</si>
  <si>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</si>
  <si>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</si>
  <si>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</si>
  <si>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</si>
  <si>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</si>
  <si>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</si>
  <si>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</si>
  <si>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</si>
  <si>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</si>
  <si>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</si>
  <si>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</si>
  <si>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</si>
  <si>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</si>
  <si>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</si>
  <si>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</si>
  <si>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</si>
  <si>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</si>
  <si>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</si>
  <si>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</si>
  <si>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</si>
  <si>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</si>
  <si>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</si>
  <si>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</si>
  <si>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</si>
  <si>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</si>
  <si>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</si>
  <si>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</si>
  <si>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</si>
  <si>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</si>
  <si>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</si>
  <si>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</si>
  <si>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</si>
  <si>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</si>
  <si>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</si>
  <si>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</si>
  <si>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</si>
  <si>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</si>
  <si>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</si>
  <si>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</si>
  <si>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</si>
  <si>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</si>
  <si>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</si>
  <si>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</si>
  <si>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</si>
  <si>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</si>
  <si>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</si>
  <si>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</si>
  <si>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</si>
  <si>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</si>
  <si>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</si>
  <si>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</si>
  <si>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</si>
  <si>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</si>
  <si>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</si>
  <si>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</si>
  <si>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</si>
  <si>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</si>
  <si>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</si>
  <si>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</si>
  <si>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</si>
  <si>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</si>
  <si>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</si>
  <si>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</si>
  <si>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</si>
  <si>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</si>
  <si>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</si>
  <si>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</si>
  <si>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</si>
  <si>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</si>
  <si>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</si>
  <si>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</si>
  <si>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</si>
  <si>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</si>
  <si>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</si>
  <si>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</si>
  <si>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</si>
  <si>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</si>
  <si>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</si>
  <si>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</si>
  <si>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</si>
  <si>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</si>
  <si>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</si>
  <si>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</si>
  <si>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</si>
  <si>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</si>
  <si>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</si>
  <si>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</si>
  <si>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</si>
  <si>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</si>
  <si>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</si>
  <si>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</si>
  <si>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</si>
  <si>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</si>
  <si>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</si>
  <si>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</si>
  <si>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</si>
  <si>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</si>
  <si>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</si>
  <si>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</si>
  <si>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</si>
  <si>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</si>
  <si>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</si>
  <si>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</si>
  <si>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</si>
  <si>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</si>
  <si>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</si>
  <si>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</si>
  <si>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</si>
  <si>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</si>
  <si>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</si>
  <si>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</si>
  <si>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</si>
  <si>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</si>
  <si>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</si>
  <si>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</si>
  <si>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</si>
  <si>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</si>
  <si>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</si>
  <si>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</si>
  <si>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</si>
  <si>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</si>
  <si>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</si>
  <si>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</si>
  <si>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</si>
  <si>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</si>
  <si>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</si>
  <si>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</si>
  <si>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</si>
  <si>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</si>
  <si>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</si>
  <si>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</si>
  <si>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</si>
  <si>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</si>
  <si>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</si>
  <si>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</si>
  <si>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</si>
  <si>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</si>
  <si>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</si>
  <si>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</si>
  <si>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</si>
  <si>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</si>
  <si>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</si>
  <si>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</si>
  <si>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</si>
  <si>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</si>
  <si>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</si>
  <si>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</si>
  <si>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</si>
  <si>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</si>
  <si>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</si>
  <si>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</si>
  <si>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</si>
  <si>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</si>
  <si>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</si>
  <si>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</si>
  <si>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</si>
  <si>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</si>
  <si>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</si>
  <si>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</si>
  <si>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</si>
  <si>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</si>
  <si>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</si>
  <si>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</si>
  <si>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</si>
  <si>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</si>
  <si>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</si>
  <si>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</si>
  <si>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</si>
  <si>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</si>
  <si>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</si>
  <si>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</si>
  <si>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</si>
  <si>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</si>
  <si>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</si>
  <si>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</si>
  <si>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</si>
  <si>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</si>
  <si>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</si>
  <si>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</si>
  <si>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</si>
  <si>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</si>
  <si>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</si>
  <si>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</si>
  <si>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</si>
  <si>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</si>
  <si>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</si>
  <si>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</si>
  <si>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</si>
  <si>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</si>
  <si>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</si>
  <si>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</si>
  <si>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</si>
  <si>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</si>
  <si>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</si>
  <si>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</si>
  <si>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</si>
  <si>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</si>
  <si>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</si>
  <si>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</si>
  <si>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</si>
  <si>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</si>
  <si>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</si>
  <si>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</si>
  <si>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</si>
  <si>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</si>
  <si>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</si>
  <si>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</si>
  <si>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</si>
  <si>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</si>
  <si>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</si>
  <si>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</si>
  <si>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</si>
  <si>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</si>
  <si>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</si>
  <si>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</si>
  <si>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</si>
  <si>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</si>
  <si>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</si>
  <si>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</si>
  <si>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</si>
  <si>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</si>
  <si>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</si>
  <si>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</si>
  <si>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</si>
  <si>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</si>
  <si>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</si>
  <si>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</si>
  <si>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</si>
  <si>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</si>
  <si>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</si>
  <si>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</si>
  <si>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</si>
  <si>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</si>
  <si>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</si>
  <si>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</si>
  <si>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</si>
  <si>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</si>
  <si>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</si>
  <si>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</si>
  <si>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</si>
  <si>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</si>
  <si>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</si>
  <si>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</si>
  <si>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</si>
  <si>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</si>
  <si>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</si>
  <si>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</si>
  <si>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</si>
  <si>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</si>
  <si>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</si>
  <si>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</si>
  <si>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</si>
  <si>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</si>
  <si>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</si>
  <si>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</si>
  <si>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</si>
  <si>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</si>
  <si>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</si>
  <si>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</si>
  <si>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</si>
  <si>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</si>
  <si>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</si>
  <si>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</si>
  <si>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</si>
  <si>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</si>
  <si>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</si>
  <si>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</si>
  <si>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</si>
  <si>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</si>
  <si>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</si>
  <si>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</si>
  <si>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</si>
  <si>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</si>
  <si>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</si>
  <si>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</si>
  <si>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</si>
  <si>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</si>
  <si>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</si>
  <si>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</si>
  <si>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</si>
  <si>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</si>
  <si>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</si>
  <si>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</si>
  <si>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</si>
  <si>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</si>
  <si>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</si>
  <si>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</si>
  <si>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</si>
  <si>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</si>
  <si>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</si>
  <si>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</si>
  <si>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</si>
  <si>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</si>
  <si>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</si>
  <si>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</si>
  <si>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</si>
  <si>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</si>
  <si>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</si>
  <si>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</si>
  <si>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</si>
  <si>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</si>
  <si>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</si>
  <si>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</si>
  <si>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</si>
  <si>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</si>
  <si>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</si>
  <si>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</si>
  <si>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</si>
  <si>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</si>
  <si>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</si>
  <si>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</si>
  <si>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</si>
  <si>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</si>
  <si>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</si>
  <si>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</si>
  <si>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</si>
  <si>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</si>
  <si>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</si>
  <si>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</si>
  <si>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</si>
  <si>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</si>
  <si>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</si>
  <si>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</si>
  <si>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</si>
  <si>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</si>
  <si>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</si>
  <si>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</si>
  <si>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</si>
  <si>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</si>
  <si>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</si>
  <si>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</si>
  <si>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</si>
  <si>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</si>
  <si>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</si>
  <si>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</si>
  <si>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</si>
  <si>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</si>
  <si>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</si>
  <si>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</si>
  <si>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</si>
  <si>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</si>
  <si>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</si>
  <si>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</si>
  <si>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</si>
  <si>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</si>
  <si>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</si>
  <si>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</si>
  <si>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</si>
  <si>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</si>
  <si>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</si>
  <si>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</si>
  <si>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</si>
  <si>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</si>
  <si>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</si>
  <si>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</si>
  <si>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</si>
  <si>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</si>
  <si>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</si>
  <si>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</si>
  <si>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</si>
  <si>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</si>
  <si>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</si>
  <si>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</si>
  <si>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</si>
  <si>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</si>
  <si>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</si>
  <si>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</si>
  <si>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</si>
  <si>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</si>
  <si>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</si>
  <si>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</si>
  <si>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</si>
  <si>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</si>
  <si>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</si>
  <si>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</si>
  <si>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</si>
  <si>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アジア太平洋経済協力(APEC)拠出金(義務的拠出金)</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</si>
  <si>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</si>
  <si>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</si>
  <si>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</si>
  <si>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</si>
  <si>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</si>
  <si>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1992年9月第4回閣僚会議及び2007年11月第19回閣僚会議での共同声明</t>
    <phoneticPr fontId="5"/>
  </si>
  <si>
    <t>-</t>
  </si>
  <si>
    <t>-</t>
    <phoneticPr fontId="5"/>
  </si>
  <si>
    <t>-</t>
    <phoneticPr fontId="5"/>
  </si>
  <si>
    <t>-</t>
    <phoneticPr fontId="5"/>
  </si>
  <si>
    <t>-</t>
    <phoneticPr fontId="5"/>
  </si>
  <si>
    <t>APECは事務局運営費のほか，各フォーラ・委員会の取組に資するプロジェクトの実施を行っているが，その運営費及びプロジェクト実施結果が定量的な数値として，域内の貿易・投資の自由化・円滑化への反映状況を示すことが困難であるため。</t>
    <phoneticPr fontId="5"/>
  </si>
  <si>
    <t>APECは，持続可能な成長と繁栄に向けて，貿易・投資の自由化を通じた地域経済統合，成長戦略の実施，経済・技術協力等の活動を行っているため，我が国の輸出入額に影響を与えているものと思料される。この実績としては，年々増額の一途を辿ってきている。</t>
    <phoneticPr fontId="5"/>
  </si>
  <si>
    <t>兆円</t>
    <rPh sb="0" eb="2">
      <t>チョウエン</t>
    </rPh>
    <phoneticPr fontId="5"/>
  </si>
  <si>
    <t>SOM
開催数</t>
    <rPh sb="4" eb="7">
      <t>カイサイスウ</t>
    </rPh>
    <phoneticPr fontId="5"/>
  </si>
  <si>
    <t>回数</t>
    <rPh sb="0" eb="2">
      <t>カイスウ</t>
    </rPh>
    <phoneticPr fontId="5"/>
  </si>
  <si>
    <t>拠出金額　／　拠出回数　　　　　　　　　　　　　</t>
    <rPh sb="0" eb="2">
      <t>キョシュツ</t>
    </rPh>
    <rPh sb="2" eb="4">
      <t>キンガク</t>
    </rPh>
    <rPh sb="7" eb="9">
      <t>キョシュツ</t>
    </rPh>
    <rPh sb="9" eb="11">
      <t>カイスウ</t>
    </rPh>
    <phoneticPr fontId="5"/>
  </si>
  <si>
    <t>百万円</t>
    <rPh sb="0" eb="2">
      <t>ヒャクマン</t>
    </rPh>
    <rPh sb="2" eb="3">
      <t>エン</t>
    </rPh>
    <phoneticPr fontId="5"/>
  </si>
  <si>
    <t>　39百万円
　　　　　　/
　　　　　1回</t>
    <phoneticPr fontId="5"/>
  </si>
  <si>
    <t>拠出金</t>
    <rPh sb="0" eb="3">
      <t>キョシュツキン</t>
    </rPh>
    <phoneticPr fontId="5"/>
  </si>
  <si>
    <t>‐</t>
  </si>
  <si>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</si>
  <si>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phoneticPr fontId="5"/>
  </si>
  <si>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</si>
  <si>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</si>
  <si>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財政管理委員会では必要な事業のみ承認している。</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</si>
  <si>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</si>
  <si>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</si>
  <si>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</si>
  <si>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事務局運営費等</t>
    <rPh sb="0" eb="3">
      <t>ジムキョク</t>
    </rPh>
    <rPh sb="3" eb="5">
      <t>ウンエイ</t>
    </rPh>
    <rPh sb="5" eb="6">
      <t>ヒ</t>
    </rPh>
    <rPh sb="6" eb="7">
      <t>トウ</t>
    </rPh>
    <phoneticPr fontId="5"/>
  </si>
  <si>
    <t>APEC事務局</t>
    <rPh sb="4" eb="7">
      <t>ジムキョク</t>
    </rPh>
    <phoneticPr fontId="5"/>
  </si>
  <si>
    <t>事務局運営費及びAPEC関連プロジェクト経費</t>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</si>
  <si>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</si>
  <si>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外務省設置法第4条第1項ロ及び第3項</t>
    <phoneticPr fontId="5"/>
  </si>
  <si>
    <t>　45百万円
　　　　　　/
　　　　　1回</t>
    <phoneticPr fontId="5"/>
  </si>
  <si>
    <t>　51百万円
　　　　　　/
　　　　　1回</t>
    <phoneticPr fontId="5"/>
  </si>
  <si>
    <t>　54百万円
　　　　　　/
　　　　　1回</t>
    <phoneticPr fontId="5"/>
  </si>
  <si>
    <t>経済産業省通商政策局</t>
    <phoneticPr fontId="5"/>
  </si>
  <si>
    <t>アジア太平洋経済協力拠出金</t>
    <phoneticPr fontId="5"/>
  </si>
  <si>
    <t>財務省関税局</t>
    <phoneticPr fontId="5"/>
  </si>
  <si>
    <t>アジア太平洋経済協力拠出金</t>
    <phoneticPr fontId="5"/>
  </si>
  <si>
    <t>外務省，経産省，財務省の負担割合は，45%，40%，15%としている。</t>
    <phoneticPr fontId="5"/>
  </si>
  <si>
    <t>APECにおける諸活動への貢献</t>
    <rPh sb="8" eb="11">
      <t>ショカツドウ</t>
    </rPh>
    <rPh sb="13" eb="15">
      <t>コウケン</t>
    </rPh>
    <phoneticPr fontId="5"/>
  </si>
  <si>
    <t>APECの各種プロジェクトの円滑な実施の確保</t>
    <rPh sb="5" eb="7">
      <t>カクシュ</t>
    </rPh>
    <rPh sb="14" eb="16">
      <t>エンカツ</t>
    </rPh>
    <rPh sb="17" eb="19">
      <t>ジッシ</t>
    </rPh>
    <rPh sb="20" eb="22">
      <t>カクホ</t>
    </rPh>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</si>
  <si>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rPh sb="103" eb="105">
      <t>カツドウ</t>
    </rPh>
    <rPh sb="106" eb="108">
      <t>ヒツヨウ</t>
    </rPh>
    <rPh sb="109" eb="112">
      <t>ブンタンキン</t>
    </rPh>
    <rPh sb="113" eb="116">
      <t>キョシュツキン</t>
    </rPh>
    <rPh sb="117" eb="119">
      <t>キョシュツ</t>
    </rPh>
    <rPh sb="121" eb="123">
      <t>ジギョウ</t>
    </rPh>
    <rPh sb="124" eb="126">
      <t>スイシン</t>
    </rPh>
    <rPh sb="127" eb="129">
      <t>コウケン</t>
    </rPh>
    <phoneticPr fontId="5"/>
  </si>
  <si>
    <t>－</t>
    <phoneticPr fontId="5"/>
  </si>
  <si>
    <t>我が国提案の「管理職に占める女性の割合を高めるための取組」を実地中。本取組の一環として，来年に中間報告及び政策対話を実施する予定。</t>
    <phoneticPr fontId="5"/>
  </si>
  <si>
    <t>基本目標 Ⅶ 分担金 ・拠出金</t>
    <phoneticPr fontId="5"/>
  </si>
  <si>
    <t>-</t>
    <phoneticPr fontId="5"/>
  </si>
  <si>
    <t>-</t>
    <phoneticPr fontId="5"/>
  </si>
  <si>
    <t>-</t>
    <phoneticPr fontId="5"/>
  </si>
  <si>
    <t>-</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</si>
  <si>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rPh sb="57" eb="59">
      <t>ケイザイ</t>
    </rPh>
    <rPh sb="59" eb="61">
      <t>サンカク</t>
    </rPh>
    <phoneticPr fontId="5"/>
  </si>
  <si>
    <t>APEC主要メンバー国として，あらかじめ合意した分担率に基づき，APEC事務局への拠出を行っているものであり，APEC事務局の運営，各メンバーエコノミーのプロジェクト実施にかかる事業であることから，国が行うべきもの。</t>
    <rPh sb="59" eb="62">
      <t>ジムキョク</t>
    </rPh>
    <rPh sb="63" eb="65">
      <t>ウンエイ</t>
    </rPh>
    <rPh sb="66" eb="67">
      <t>カク</t>
    </rPh>
    <rPh sb="83" eb="85">
      <t>ジッシ</t>
    </rPh>
    <rPh sb="89" eb="91">
      <t>ジギョウ</t>
    </rPh>
    <rPh sb="99" eb="100">
      <t>クニ</t>
    </rPh>
    <rPh sb="101" eb="102">
      <t>オコナ</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</si>
  <si>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t>
    <phoneticPr fontId="5"/>
  </si>
  <si>
    <t>義務的拠出金であり，国際的に合意された拠出金（分担率）に基づき拠出を行う必要がある。当該拠出金は，従来，米ドル建てとシンガポール建ての２つの外貨建てにより計上されている。
前年度予算における支出官レートと，このたびの要求レートの変動に伴い，減額となっている。</t>
    <rPh sb="0" eb="3">
      <t>ギムテキ</t>
    </rPh>
    <rPh sb="3" eb="6">
      <t>キョシュツキン</t>
    </rPh>
    <rPh sb="10" eb="13">
      <t>コクサイテキ</t>
    </rPh>
    <rPh sb="14" eb="16">
      <t>ゴウイ</t>
    </rPh>
    <rPh sb="19" eb="22">
      <t>キョシュツキン</t>
    </rPh>
    <rPh sb="23" eb="26">
      <t>ブンタンリツ</t>
    </rPh>
    <rPh sb="28" eb="29">
      <t>モト</t>
    </rPh>
    <rPh sb="31" eb="33">
      <t>キョシュツ</t>
    </rPh>
    <rPh sb="34" eb="35">
      <t>オコナ</t>
    </rPh>
    <rPh sb="36" eb="38">
      <t>ヒツヨウ</t>
    </rPh>
    <rPh sb="42" eb="44">
      <t>トウガイ</t>
    </rPh>
    <rPh sb="44" eb="47">
      <t>キョシュツキン</t>
    </rPh>
    <rPh sb="49" eb="51">
      <t>ジュウライ</t>
    </rPh>
    <rPh sb="52" eb="53">
      <t>ベイ</t>
    </rPh>
    <rPh sb="55" eb="56">
      <t>ダ</t>
    </rPh>
    <rPh sb="64" eb="65">
      <t>ダ</t>
    </rPh>
    <rPh sb="70" eb="72">
      <t>ガイカ</t>
    </rPh>
    <rPh sb="72" eb="73">
      <t>ダ</t>
    </rPh>
    <rPh sb="77" eb="79">
      <t>ケイジョウ</t>
    </rPh>
    <rPh sb="87" eb="90">
      <t>ゼンネンド</t>
    </rPh>
    <rPh sb="90" eb="92">
      <t>ヨサン</t>
    </rPh>
    <rPh sb="96" eb="98">
      <t>シシュツ</t>
    </rPh>
    <rPh sb="98" eb="99">
      <t>カン</t>
    </rPh>
    <rPh sb="109" eb="111">
      <t>ヨウキュウ</t>
    </rPh>
    <rPh sb="115" eb="117">
      <t>ヘンドウ</t>
    </rPh>
    <rPh sb="118" eb="119">
      <t>トモナ</t>
    </rPh>
    <rPh sb="121" eb="123">
      <t>ゲンガク</t>
    </rPh>
    <phoneticPr fontId="5"/>
  </si>
  <si>
    <t>-</t>
    <phoneticPr fontId="5"/>
  </si>
  <si>
    <t>-</t>
    <phoneticPr fontId="5"/>
  </si>
  <si>
    <t>-</t>
    <phoneticPr fontId="5"/>
  </si>
  <si>
    <t>年２回開催されるＢＭＣに，外務省から出席するとともに，同委員会において，ＡＰＥＣ事務局による効率的な組織運営がなされているかチェックするとともに，ＡＰＥＣ予算を活用した日本プロジェクトの増加に努める。</t>
    <phoneticPr fontId="5"/>
  </si>
  <si>
    <t>-</t>
    <phoneticPr fontId="5"/>
  </si>
  <si>
    <t>-</t>
    <phoneticPr fontId="5"/>
  </si>
  <si>
    <t>現状通り</t>
  </si>
  <si>
    <t>-</t>
    <phoneticPr fontId="5"/>
  </si>
  <si>
    <t>外部有識者の点検対象外である。</t>
    <phoneticPr fontId="5"/>
  </si>
  <si>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エコノミー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エコノミーからの派遣枠に残余がある場合は現行派遣枠を優先することとされており，現行，各エコノミーからの派遣人数は必ずしも上限（２名）ではなく残余があることから，現状として２名を超える派遣（またはこれに変わる目標設定）は困難。</t>
    <rPh sb="447" eb="449">
      <t>ゲンコウ</t>
    </rPh>
    <rPh sb="449" eb="451">
      <t>ハケン</t>
    </rPh>
    <rPh sb="451" eb="452">
      <t>ワク</t>
    </rPh>
    <rPh sb="497" eb="499">
      <t>ザンヨ</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</si>
  <si>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</si>
  <si>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t>
    <phoneticPr fontId="5"/>
  </si>
  <si>
    <t>-</t>
    <phoneticPr fontId="5"/>
  </si>
  <si>
    <t>-</t>
    <phoneticPr fontId="5"/>
  </si>
  <si>
    <t>-</t>
    <phoneticPr fontId="5"/>
  </si>
  <si>
    <t>APEC高級実務者会合（SOM）の開催。
(首脳会議・閣僚会議は主に主催国・地域の準備によって行われるため，対象外)</t>
    <rPh sb="38" eb="40">
      <t>チイキ</t>
    </rPh>
    <phoneticPr fontId="5"/>
  </si>
  <si>
    <t>-</t>
    <phoneticPr fontId="5"/>
  </si>
  <si>
    <t>前年の我が国のAPEC参加国・地域に対する輸出入総額(暦年)</t>
    <rPh sb="11" eb="13">
      <t>サンカ</t>
    </rPh>
    <phoneticPr fontId="5"/>
  </si>
  <si>
    <t>我が国のAPEC参加国・地域に対する輸出入総額(暦年)</t>
    <rPh sb="8" eb="10">
      <t>サンカ</t>
    </rPh>
    <phoneticPr fontId="5"/>
  </si>
  <si>
    <t>本拠出金は，APEC事務局の運営経費(事務所維持経費，光熱水道料等の経費，人件費，その他)及びプロジェクト遂行に伴う経費である。ＡＰＥＣの組織及び財政に係る課題は主に財政管理委員会（ＢＭＣ）の場で議論されており，ＡＰＥＣ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参加国・地域に対する説明責任を果たすために，毎年，外部監査法人に委託する形で，会計監査を実施し，その結果はＢＭＣに報告されるとともに，参加国・地域にも共有されている。さらに，終了したプロジェクトを対象に，外部コンサルタント企業が長期的評価を実施する枠組みが新に導入される等，一層の透明性，公平性確保に向けた取組は継続的に行われている。
また，我が国では，ＡＰＥＣ参加の他エコノミー（国・地域）が拠出する拠出金を活用し，連結性強化のためのインフラ開発投資の促進に関するプロジェクトを実施するなど，日本が推進するアジェンダの普及・啓発に関する取組も実施している。</t>
    <rPh sb="259" eb="261">
      <t>サンカ</t>
    </rPh>
    <rPh sb="326" eb="328">
      <t>サンカ</t>
    </rPh>
    <rPh sb="440" eb="442">
      <t>サンカ</t>
    </rPh>
    <phoneticPr fontId="5"/>
  </si>
  <si>
    <t xml:space="preserve">ＡＰＥＣでは，地域経済統合の推進や貿易・投資の自由化・円滑化，主に途上国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策定等，貿易立国である日本の経済力の維持・発展に資するルール整備等に要する費用等にも活用されている。また，我が国では，ＡＰＥＣ参加の他エコノミー（国・地域）が拠出する拠出金を活用し，上記に関連し，参加国・地域の理解増進を目的とした各種プロジェクトを実施しているほか，首脳宣言及び閣僚声明等への反映を通じて日本に有利な経済環境の形成，確保に努めている。また，国際組織であるＡＰＥＣ事務局の運営経費にも利用されている。
</t>
    <rPh sb="231" eb="233">
      <t>サンカ</t>
    </rPh>
    <rPh sb="266" eb="268">
      <t>サンカ</t>
    </rPh>
    <rPh sb="275" eb="277">
      <t>ゾウシン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</si>
</sst>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31750</xdr:rowOff>
        </xdr:from>
        <xdr:to>
          <xdr:col>48</xdr:col>
          <xdr:colOff>12700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50.8</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50.8</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224</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520</v>
      </c>
      <c r="AK3" s="502"/>
      <c r="AL3" s="502"/>
      <c r="AM3" s="502"/>
      <c r="AN3" s="502"/>
      <c r="AO3" s="502"/>
      <c r="AP3" s="502"/>
      <c r="AQ3" s="502"/>
      <c r="AR3" s="502"/>
      <c r="AS3" s="502"/>
      <c r="AT3" s="502"/>
      <c r="AU3" s="502"/>
      <c r="AV3" s="502"/>
      <c r="AW3" s="502"/>
      <c r="AX3" s="24" t="s">
        <v>74</v>
      </c>
    </row>
    <row r="4" spans="1:50" ht="24.75" customHeight="1">
      <c r="A4" s="698" t="s">
        <v>29</v>
      </c>
      <c r="B4" s="699"/>
      <c r="C4" s="699"/>
      <c r="D4" s="699"/>
      <c r="E4" s="699"/>
      <c r="F4" s="699"/>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1" t="s">
        <v>177</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521</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c r="A6" s="700" t="s">
        <v>4</v>
      </c>
      <c r="B6" s="701"/>
      <c r="C6" s="701"/>
      <c r="D6" s="701"/>
      <c r="E6" s="701"/>
      <c r="F6" s="70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0" t="s">
        <v>24</v>
      </c>
      <c r="B7" s="801"/>
      <c r="C7" s="801"/>
      <c r="D7" s="801"/>
      <c r="E7" s="801"/>
      <c r="F7" s="802"/>
      <c r="G7" s="803" t="s">
        <v>553</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45.75" customHeight="1">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3" customHeight="1">
      <c r="A9" s="531" t="s">
        <v>25</v>
      </c>
      <c r="B9" s="532"/>
      <c r="C9" s="532"/>
      <c r="D9" s="532"/>
      <c r="E9" s="532"/>
      <c r="F9" s="532"/>
      <c r="G9" s="533" t="s">
        <v>574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8" customHeight="1">
      <c r="A10" s="662" t="s">
        <v>34</v>
      </c>
      <c r="B10" s="663"/>
      <c r="C10" s="663"/>
      <c r="D10" s="663"/>
      <c r="E10" s="663"/>
      <c r="F10" s="663"/>
      <c r="G10" s="664" t="s">
        <v>596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0" customHeight="1">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39</v>
      </c>
      <c r="Q13" s="220"/>
      <c r="R13" s="220"/>
      <c r="S13" s="220"/>
      <c r="T13" s="220"/>
      <c r="U13" s="220"/>
      <c r="V13" s="221"/>
      <c r="W13" s="219">
        <v>45</v>
      </c>
      <c r="X13" s="220"/>
      <c r="Y13" s="220"/>
      <c r="Z13" s="220"/>
      <c r="AA13" s="220"/>
      <c r="AB13" s="220"/>
      <c r="AC13" s="221"/>
      <c r="AD13" s="219">
        <v>51</v>
      </c>
      <c r="AE13" s="220"/>
      <c r="AF13" s="220"/>
      <c r="AG13" s="220"/>
      <c r="AH13" s="220"/>
      <c r="AI13" s="220"/>
      <c r="AJ13" s="221"/>
      <c r="AK13" s="219">
        <v>54</v>
      </c>
      <c r="AL13" s="220"/>
      <c r="AM13" s="220"/>
      <c r="AN13" s="220"/>
      <c r="AO13" s="220"/>
      <c r="AP13" s="220"/>
      <c r="AQ13" s="221"/>
      <c r="AR13" s="358">
        <v>48</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530</v>
      </c>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6"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5">
        <f>SUM(P13:V17)</f>
        <v>39</v>
      </c>
      <c r="Q18" s="516"/>
      <c r="R18" s="516"/>
      <c r="S18" s="516"/>
      <c r="T18" s="516"/>
      <c r="U18" s="516"/>
      <c r="V18" s="517"/>
      <c r="W18" s="515">
        <f>SUM(W13:AC17)</f>
        <v>45</v>
      </c>
      <c r="X18" s="516"/>
      <c r="Y18" s="516"/>
      <c r="Z18" s="516"/>
      <c r="AA18" s="516"/>
      <c r="AB18" s="516"/>
      <c r="AC18" s="517"/>
      <c r="AD18" s="515">
        <f>SUM(AD13:AJ17)</f>
        <v>51</v>
      </c>
      <c r="AE18" s="516"/>
      <c r="AF18" s="516"/>
      <c r="AG18" s="516"/>
      <c r="AH18" s="516"/>
      <c r="AI18" s="516"/>
      <c r="AJ18" s="517"/>
      <c r="AK18" s="515">
        <f>SUM(AK13:AQ17)</f>
        <v>54</v>
      </c>
      <c r="AL18" s="516"/>
      <c r="AM18" s="516"/>
      <c r="AN18" s="516"/>
      <c r="AO18" s="516"/>
      <c r="AP18" s="516"/>
      <c r="AQ18" s="517"/>
      <c r="AR18" s="515">
        <f>SUM(AR13:AX17)</f>
        <v>48</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39</v>
      </c>
      <c r="Q19" s="220"/>
      <c r="R19" s="220"/>
      <c r="S19" s="220"/>
      <c r="T19" s="220"/>
      <c r="U19" s="220"/>
      <c r="V19" s="221"/>
      <c r="W19" s="219">
        <v>45</v>
      </c>
      <c r="X19" s="220"/>
      <c r="Y19" s="220"/>
      <c r="Z19" s="220"/>
      <c r="AA19" s="220"/>
      <c r="AB19" s="220"/>
      <c r="AC19" s="221"/>
      <c r="AD19" s="219">
        <v>51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588</v>
      </c>
      <c r="AR22" s="127"/>
      <c r="AS22" s="113" t="s">
        <v>371</v>
      </c>
      <c r="AT22" s="114"/>
      <c r="AU22" s="336" t="s">
        <v>588</v>
      </c>
      <c r="AV22" s="336"/>
      <c r="AW22" s="365" t="s">
        <v>313</v>
      </c>
      <c r="AX22" s="366"/>
    </row>
    <row r="23" spans="1:50" ht="18.75" customHeight="1">
      <c r="A23" s="490"/>
      <c r="B23" s="488"/>
      <c r="C23" s="488"/>
      <c r="D23" s="488"/>
      <c r="E23" s="488"/>
      <c r="F23" s="489"/>
      <c r="G23" s="463" t="s">
        <v>587</v>
      </c>
      <c r="H23" s="464"/>
      <c r="I23" s="464"/>
      <c r="J23" s="464"/>
      <c r="K23" s="464"/>
      <c r="L23" s="464"/>
      <c r="M23" s="464"/>
      <c r="N23" s="464"/>
      <c r="O23" s="465"/>
      <c r="P23" s="102" t="s">
        <v>588</v>
      </c>
      <c r="Q23" s="102"/>
      <c r="R23" s="102"/>
      <c r="S23" s="102"/>
      <c r="T23" s="102"/>
      <c r="U23" s="102"/>
      <c r="V23" s="102"/>
      <c r="W23" s="102"/>
      <c r="X23" s="131"/>
      <c r="Y23" s="213" t="s">
        <v>14</v>
      </c>
      <c r="Z23" s="472"/>
      <c r="AA23" s="473"/>
      <c r="AB23" s="484" t="s">
        <v>588</v>
      </c>
      <c r="AC23" s="484"/>
      <c r="AD23" s="484"/>
      <c r="AE23" s="316" t="s">
        <v>588</v>
      </c>
      <c r="AF23" s="317"/>
      <c r="AG23" s="317"/>
      <c r="AH23" s="317"/>
      <c r="AI23" s="316" t="s">
        <v>588</v>
      </c>
      <c r="AJ23" s="317"/>
      <c r="AK23" s="317"/>
      <c r="AL23" s="317"/>
      <c r="AM23" s="316" t="s">
        <v>587</v>
      </c>
      <c r="AN23" s="317"/>
      <c r="AO23" s="317"/>
      <c r="AP23" s="317"/>
      <c r="AQ23" s="91" t="s">
        <v>588</v>
      </c>
      <c r="AR23" s="92"/>
      <c r="AS23" s="92"/>
      <c r="AT23" s="93"/>
      <c r="AU23" s="317" t="s">
        <v>588</v>
      </c>
      <c r="AV23" s="317"/>
      <c r="AW23" s="317"/>
      <c r="AX23" s="319"/>
    </row>
    <row r="24" spans="1:50" ht="18.7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588</v>
      </c>
      <c r="AC24" s="499"/>
      <c r="AD24" s="499"/>
      <c r="AE24" s="316" t="s">
        <v>589</v>
      </c>
      <c r="AF24" s="317"/>
      <c r="AG24" s="317"/>
      <c r="AH24" s="317"/>
      <c r="AI24" s="316" t="s">
        <v>588</v>
      </c>
      <c r="AJ24" s="317"/>
      <c r="AK24" s="317"/>
      <c r="AL24" s="317"/>
      <c r="AM24" s="316" t="s">
        <v>588</v>
      </c>
      <c r="AN24" s="317"/>
      <c r="AO24" s="317"/>
      <c r="AP24" s="317"/>
      <c r="AQ24" s="91" t="s">
        <v>587</v>
      </c>
      <c r="AR24" s="92"/>
      <c r="AS24" s="92"/>
      <c r="AT24" s="93"/>
      <c r="AU24" s="317" t="s">
        <v>588</v>
      </c>
      <c r="AV24" s="317"/>
      <c r="AW24" s="317"/>
      <c r="AX24" s="319"/>
    </row>
    <row r="25" spans="1:50" ht="18.7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588</v>
      </c>
      <c r="AF25" s="317"/>
      <c r="AG25" s="317"/>
      <c r="AH25" s="317"/>
      <c r="AI25" s="316" t="s">
        <v>588</v>
      </c>
      <c r="AJ25" s="317"/>
      <c r="AK25" s="317"/>
      <c r="AL25" s="317"/>
      <c r="AM25" s="316" t="s">
        <v>588</v>
      </c>
      <c r="AN25" s="317"/>
      <c r="AO25" s="317"/>
      <c r="AP25" s="317"/>
      <c r="AQ25" s="91" t="s">
        <v>588</v>
      </c>
      <c r="AR25" s="92"/>
      <c r="AS25" s="92"/>
      <c r="AT25" s="93"/>
      <c r="AU25" s="317" t="s">
        <v>588</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7"/>
      <c r="B49" s="818"/>
      <c r="C49" s="818"/>
      <c r="D49" s="818"/>
      <c r="E49" s="818"/>
      <c r="F49" s="819"/>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7"/>
      <c r="B50" s="818"/>
      <c r="C50" s="818"/>
      <c r="D50" s="818"/>
      <c r="E50" s="818"/>
      <c r="F50" s="819"/>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4" t="s">
        <v>517</v>
      </c>
      <c r="B51" s="875"/>
      <c r="C51" s="875"/>
      <c r="D51" s="875"/>
      <c r="E51" s="872" t="s">
        <v>510</v>
      </c>
      <c r="F51" s="873"/>
      <c r="G51" s="59" t="s">
        <v>387</v>
      </c>
      <c r="H51" s="798"/>
      <c r="I51" s="397"/>
      <c r="J51" s="397"/>
      <c r="K51" s="397"/>
      <c r="L51" s="397"/>
      <c r="M51" s="397"/>
      <c r="N51" s="397"/>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7"/>
      <c r="B55" s="822"/>
      <c r="C55" s="458"/>
      <c r="D55" s="458"/>
      <c r="E55" s="458"/>
      <c r="F55" s="459"/>
      <c r="G55" s="340" t="s">
        <v>531</v>
      </c>
      <c r="H55" s="340"/>
      <c r="I55" s="340"/>
      <c r="J55" s="340"/>
      <c r="K55" s="340"/>
      <c r="L55" s="340"/>
      <c r="M55" s="340"/>
      <c r="N55" s="340"/>
      <c r="O55" s="340"/>
      <c r="P55" s="340"/>
      <c r="Q55" s="340"/>
      <c r="R55" s="340"/>
      <c r="S55" s="340"/>
      <c r="T55" s="340"/>
      <c r="U55" s="340"/>
      <c r="V55" s="340"/>
      <c r="W55" s="340"/>
      <c r="X55" s="340"/>
      <c r="Y55" s="340"/>
      <c r="Z55" s="340"/>
      <c r="AA55" s="719"/>
      <c r="AB55" s="339" t="s">
        <v>532</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7.75" customHeight="1">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t="s">
        <v>580</v>
      </c>
      <c r="AV59" s="336"/>
      <c r="AW59" s="365" t="s">
        <v>313</v>
      </c>
      <c r="AX59" s="366"/>
    </row>
    <row r="60" spans="1:50" ht="22.5" customHeight="1">
      <c r="A60" s="497"/>
      <c r="B60" s="458"/>
      <c r="C60" s="458"/>
      <c r="D60" s="458"/>
      <c r="E60" s="458"/>
      <c r="F60" s="459"/>
      <c r="G60" s="130" t="s">
        <v>593</v>
      </c>
      <c r="H60" s="102"/>
      <c r="I60" s="102"/>
      <c r="J60" s="102"/>
      <c r="K60" s="102"/>
      <c r="L60" s="102"/>
      <c r="M60" s="102"/>
      <c r="N60" s="102"/>
      <c r="O60" s="131"/>
      <c r="P60" s="102" t="s">
        <v>594</v>
      </c>
      <c r="Q60" s="791"/>
      <c r="R60" s="791"/>
      <c r="S60" s="791"/>
      <c r="T60" s="791"/>
      <c r="U60" s="791"/>
      <c r="V60" s="791"/>
      <c r="W60" s="791"/>
      <c r="X60" s="792"/>
      <c r="Y60" s="722" t="s">
        <v>69</v>
      </c>
      <c r="Z60" s="723"/>
      <c r="AA60" s="724"/>
      <c r="AB60" s="484" t="s">
        <v>533</v>
      </c>
      <c r="AC60" s="484"/>
      <c r="AD60" s="484"/>
      <c r="AE60" s="316">
        <v>106.5</v>
      </c>
      <c r="AF60" s="317"/>
      <c r="AG60" s="317"/>
      <c r="AH60" s="317"/>
      <c r="AI60" s="316">
        <v>112.7</v>
      </c>
      <c r="AJ60" s="317"/>
      <c r="AK60" s="317"/>
      <c r="AL60" s="317"/>
      <c r="AM60" s="316">
        <v>113.4</v>
      </c>
      <c r="AN60" s="317"/>
      <c r="AO60" s="317"/>
      <c r="AP60" s="317"/>
      <c r="AQ60" s="91" t="s">
        <v>576</v>
      </c>
      <c r="AR60" s="92"/>
      <c r="AS60" s="92"/>
      <c r="AT60" s="93"/>
      <c r="AU60" s="317" t="s">
        <v>580</v>
      </c>
      <c r="AV60" s="317"/>
      <c r="AW60" s="317"/>
      <c r="AX60" s="319"/>
    </row>
    <row r="61" spans="1:50" ht="22.5" customHeight="1">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3"/>
      <c r="AA61" s="434"/>
      <c r="AB61" s="499" t="s">
        <v>533</v>
      </c>
      <c r="AC61" s="499"/>
      <c r="AD61" s="499"/>
      <c r="AE61" s="316">
        <v>94.8</v>
      </c>
      <c r="AF61" s="317"/>
      <c r="AG61" s="317"/>
      <c r="AH61" s="317"/>
      <c r="AI61" s="316">
        <v>106.5</v>
      </c>
      <c r="AJ61" s="317"/>
      <c r="AK61" s="317"/>
      <c r="AL61" s="317"/>
      <c r="AM61" s="316">
        <v>112.7</v>
      </c>
      <c r="AN61" s="317"/>
      <c r="AO61" s="317"/>
      <c r="AP61" s="317"/>
      <c r="AQ61" s="91">
        <v>113.4</v>
      </c>
      <c r="AR61" s="92"/>
      <c r="AS61" s="92"/>
      <c r="AT61" s="93"/>
      <c r="AU61" s="317" t="s">
        <v>581</v>
      </c>
      <c r="AV61" s="317"/>
      <c r="AW61" s="317"/>
      <c r="AX61" s="319"/>
    </row>
    <row r="62" spans="1:50" ht="22.5"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v>112</v>
      </c>
      <c r="AF62" s="317"/>
      <c r="AG62" s="317"/>
      <c r="AH62" s="317"/>
      <c r="AI62" s="316">
        <v>106</v>
      </c>
      <c r="AJ62" s="317"/>
      <c r="AK62" s="317"/>
      <c r="AL62" s="317"/>
      <c r="AM62" s="316">
        <v>101</v>
      </c>
      <c r="AN62" s="317"/>
      <c r="AO62" s="317"/>
      <c r="AP62" s="317"/>
      <c r="AQ62" s="91" t="s">
        <v>576</v>
      </c>
      <c r="AR62" s="92"/>
      <c r="AS62" s="92"/>
      <c r="AT62" s="93"/>
      <c r="AU62" s="317" t="s">
        <v>580</v>
      </c>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c r="A74" s="427"/>
      <c r="B74" s="428"/>
      <c r="C74" s="428"/>
      <c r="D74" s="428"/>
      <c r="E74" s="428"/>
      <c r="F74" s="429"/>
      <c r="G74" s="102" t="s">
        <v>591</v>
      </c>
      <c r="H74" s="102"/>
      <c r="I74" s="102"/>
      <c r="J74" s="102"/>
      <c r="K74" s="102"/>
      <c r="L74" s="102"/>
      <c r="M74" s="102"/>
      <c r="N74" s="102"/>
      <c r="O74" s="102"/>
      <c r="P74" s="102"/>
      <c r="Q74" s="102"/>
      <c r="R74" s="102"/>
      <c r="S74" s="102"/>
      <c r="T74" s="102"/>
      <c r="U74" s="102"/>
      <c r="V74" s="102"/>
      <c r="W74" s="102"/>
      <c r="X74" s="131"/>
      <c r="Y74" s="824" t="s">
        <v>62</v>
      </c>
      <c r="Z74" s="690"/>
      <c r="AA74" s="691"/>
      <c r="AB74" s="829" t="s">
        <v>534</v>
      </c>
      <c r="AC74" s="830"/>
      <c r="AD74" s="831"/>
      <c r="AE74" s="298">
        <v>4</v>
      </c>
      <c r="AF74" s="298"/>
      <c r="AG74" s="298"/>
      <c r="AH74" s="298"/>
      <c r="AI74" s="298">
        <v>4</v>
      </c>
      <c r="AJ74" s="298"/>
      <c r="AK74" s="298"/>
      <c r="AL74" s="298"/>
      <c r="AM74" s="298">
        <v>4</v>
      </c>
      <c r="AN74" s="298"/>
      <c r="AO74" s="298"/>
      <c r="AP74" s="298"/>
      <c r="AQ74" s="298">
        <v>4</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535</v>
      </c>
      <c r="AC75" s="786"/>
      <c r="AD75" s="787"/>
      <c r="AE75" s="298">
        <v>4</v>
      </c>
      <c r="AF75" s="298"/>
      <c r="AG75" s="298"/>
      <c r="AH75" s="298"/>
      <c r="AI75" s="298">
        <v>4</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v>39</v>
      </c>
      <c r="AF89" s="298"/>
      <c r="AG89" s="298"/>
      <c r="AH89" s="298"/>
      <c r="AI89" s="298">
        <v>45</v>
      </c>
      <c r="AJ89" s="298"/>
      <c r="AK89" s="298"/>
      <c r="AL89" s="298"/>
      <c r="AM89" s="298">
        <v>51</v>
      </c>
      <c r="AN89" s="298"/>
      <c r="AO89" s="298"/>
      <c r="AP89" s="298"/>
      <c r="AQ89" s="316">
        <v>54</v>
      </c>
      <c r="AR89" s="317"/>
      <c r="AS89" s="317"/>
      <c r="AT89" s="317"/>
      <c r="AU89" s="317"/>
      <c r="AV89" s="317"/>
      <c r="AW89" s="317"/>
      <c r="AX89" s="319"/>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538</v>
      </c>
      <c r="AF90" s="255"/>
      <c r="AG90" s="255"/>
      <c r="AH90" s="255"/>
      <c r="AI90" s="441" t="s">
        <v>554</v>
      </c>
      <c r="AJ90" s="255"/>
      <c r="AK90" s="255"/>
      <c r="AL90" s="255"/>
      <c r="AM90" s="441" t="s">
        <v>555</v>
      </c>
      <c r="AN90" s="255"/>
      <c r="AO90" s="255"/>
      <c r="AP90" s="255"/>
      <c r="AQ90" s="441" t="s">
        <v>556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1"/>
      <c r="B104" s="402"/>
      <c r="C104" s="232" t="s">
        <v>539</v>
      </c>
      <c r="D104" s="233"/>
      <c r="E104" s="233"/>
      <c r="F104" s="233"/>
      <c r="G104" s="233"/>
      <c r="H104" s="233"/>
      <c r="I104" s="233"/>
      <c r="J104" s="233"/>
      <c r="K104" s="234"/>
      <c r="L104" s="219">
        <v>54</v>
      </c>
      <c r="M104" s="220"/>
      <c r="N104" s="220"/>
      <c r="O104" s="220"/>
      <c r="P104" s="220"/>
      <c r="Q104" s="221"/>
      <c r="R104" s="219">
        <v>48</v>
      </c>
      <c r="S104" s="220"/>
      <c r="T104" s="220"/>
      <c r="U104" s="220"/>
      <c r="V104" s="220"/>
      <c r="W104" s="221"/>
      <c r="X104" s="775" t="s">
        <v>575</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5"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5"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5"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5"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3"/>
      <c r="B110" s="404"/>
      <c r="C110" s="222" t="s">
        <v>22</v>
      </c>
      <c r="D110" s="223"/>
      <c r="E110" s="223"/>
      <c r="F110" s="223"/>
      <c r="G110" s="223"/>
      <c r="H110" s="223"/>
      <c r="I110" s="223"/>
      <c r="J110" s="223"/>
      <c r="K110" s="224"/>
      <c r="L110" s="809">
        <f>SUM(L104:Q109)</f>
        <v>54</v>
      </c>
      <c r="M110" s="810"/>
      <c r="N110" s="810"/>
      <c r="O110" s="810"/>
      <c r="P110" s="810"/>
      <c r="Q110" s="811"/>
      <c r="R110" s="809">
        <f>SUM(R104:W109)</f>
        <v>48</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2.25" customHeight="1">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2.5" customHeight="1">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568</v>
      </c>
      <c r="AC115" s="90"/>
      <c r="AD115" s="90"/>
      <c r="AE115" s="191" t="s">
        <v>568</v>
      </c>
      <c r="AF115" s="92"/>
      <c r="AG115" s="92"/>
      <c r="AH115" s="92"/>
      <c r="AI115" s="191" t="s">
        <v>568</v>
      </c>
      <c r="AJ115" s="92"/>
      <c r="AK115" s="92"/>
      <c r="AL115" s="92"/>
      <c r="AM115" s="191" t="s">
        <v>568</v>
      </c>
      <c r="AN115" s="92"/>
      <c r="AO115" s="92"/>
      <c r="AP115" s="92"/>
      <c r="AQ115" s="191" t="s">
        <v>569</v>
      </c>
      <c r="AR115" s="92"/>
      <c r="AS115" s="92"/>
      <c r="AT115" s="92"/>
      <c r="AU115" s="191" t="s">
        <v>568</v>
      </c>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t="s">
        <v>570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9" customHeight="1">
      <c r="A135" s="174"/>
      <c r="B135" s="164"/>
      <c r="C135" s="163"/>
      <c r="D135" s="164"/>
      <c r="E135" s="163"/>
      <c r="F135" s="177"/>
      <c r="G135" s="130" t="s">
        <v>562</v>
      </c>
      <c r="H135" s="102"/>
      <c r="I135" s="102"/>
      <c r="J135" s="102"/>
      <c r="K135" s="102"/>
      <c r="L135" s="102"/>
      <c r="M135" s="102"/>
      <c r="N135" s="102"/>
      <c r="O135" s="102"/>
      <c r="P135" s="102"/>
      <c r="Q135" s="102"/>
      <c r="R135" s="102"/>
      <c r="S135" s="102"/>
      <c r="T135" s="102"/>
      <c r="U135" s="102"/>
      <c r="V135" s="102"/>
      <c r="W135" s="102"/>
      <c r="X135" s="131"/>
      <c r="Y135" s="192" t="s">
        <v>563</v>
      </c>
      <c r="Z135" s="193"/>
      <c r="AA135" s="193"/>
      <c r="AB135" s="198" t="s">
        <v>570</v>
      </c>
      <c r="AC135" s="193"/>
      <c r="AD135" s="193"/>
      <c r="AE135" s="201" t="s">
        <v>572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9"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6.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6.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8"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75" customHeight="1">
      <c r="A411" s="174"/>
      <c r="B411" s="164"/>
      <c r="C411" s="169" t="s">
        <v>390</v>
      </c>
      <c r="D411" s="170"/>
      <c r="E411" s="146" t="s">
        <v>413</v>
      </c>
      <c r="F411" s="147"/>
      <c r="G411" s="148" t="s">
        <v>409</v>
      </c>
      <c r="H411" s="99"/>
      <c r="I411" s="99"/>
      <c r="J411" s="149" t="s">
        <v>526</v>
      </c>
      <c r="K411" s="150"/>
      <c r="L411" s="150"/>
      <c r="M411" s="150"/>
      <c r="N411" s="150"/>
      <c r="O411" s="150"/>
      <c r="P411" s="150"/>
      <c r="Q411" s="150"/>
      <c r="R411" s="150"/>
      <c r="S411" s="150"/>
      <c r="T411" s="151"/>
      <c r="U411" s="397" t="s">
        <v>590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5.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5.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577</v>
      </c>
      <c r="AJ414" s="92"/>
      <c r="AK414" s="92"/>
      <c r="AL414" s="92"/>
      <c r="AM414" s="91" t="s">
        <v>576</v>
      </c>
      <c r="AN414" s="92"/>
      <c r="AO414" s="92"/>
      <c r="AP414" s="93"/>
      <c r="AQ414" s="91" t="s">
        <v>576</v>
      </c>
      <c r="AR414" s="92"/>
      <c r="AS414" s="92"/>
      <c r="AT414" s="93"/>
      <c r="AU414" s="92" t="s">
        <v>576</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576</v>
      </c>
      <c r="AF415" s="92"/>
      <c r="AG415" s="92"/>
      <c r="AH415" s="93"/>
      <c r="AI415" s="91" t="s">
        <v>577</v>
      </c>
      <c r="AJ415" s="92"/>
      <c r="AK415" s="92"/>
      <c r="AL415" s="92"/>
      <c r="AM415" s="91" t="s">
        <v>578</v>
      </c>
      <c r="AN415" s="92"/>
      <c r="AO415" s="92"/>
      <c r="AP415" s="93"/>
      <c r="AQ415" s="91" t="s">
        <v>576</v>
      </c>
      <c r="AR415" s="92"/>
      <c r="AS415" s="92"/>
      <c r="AT415" s="93"/>
      <c r="AU415" s="92" t="s">
        <v>577</v>
      </c>
      <c r="AV415" s="92"/>
      <c r="AW415" s="92"/>
      <c r="AX415" s="94"/>
    </row>
    <row r="416" spans="1:50" ht="19.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customHeight="1">
      <c r="A625" s="174"/>
      <c r="B625" s="164"/>
      <c r="C625" s="163"/>
      <c r="D625" s="164"/>
      <c r="E625" s="101" t="s">
        <v>590</v>
      </c>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0.75" customHeight="1" thickBo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9.25" customHeight="1">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524</v>
      </c>
      <c r="AE683" s="845"/>
      <c r="AF683" s="845"/>
      <c r="AG683" s="841" t="s">
        <v>541</v>
      </c>
      <c r="AH683" s="842"/>
      <c r="AI683" s="842"/>
      <c r="AJ683" s="842"/>
      <c r="AK683" s="842"/>
      <c r="AL683" s="842"/>
      <c r="AM683" s="842"/>
      <c r="AN683" s="842"/>
      <c r="AO683" s="842"/>
      <c r="AP683" s="842"/>
      <c r="AQ683" s="842"/>
      <c r="AR683" s="842"/>
      <c r="AS683" s="842"/>
      <c r="AT683" s="842"/>
      <c r="AU683" s="842"/>
      <c r="AV683" s="842"/>
      <c r="AW683" s="842"/>
      <c r="AX683" s="843"/>
    </row>
    <row r="684" spans="1:50" ht="61.5" customHeight="1">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524</v>
      </c>
      <c r="AE684" s="580"/>
      <c r="AF684" s="580"/>
      <c r="AG684" s="581" t="s">
        <v>573</v>
      </c>
      <c r="AH684" s="582"/>
      <c r="AI684" s="582"/>
      <c r="AJ684" s="582"/>
      <c r="AK684" s="582"/>
      <c r="AL684" s="582"/>
      <c r="AM684" s="582"/>
      <c r="AN684" s="582"/>
      <c r="AO684" s="582"/>
      <c r="AP684" s="582"/>
      <c r="AQ684" s="582"/>
      <c r="AR684" s="582"/>
      <c r="AS684" s="582"/>
      <c r="AT684" s="582"/>
      <c r="AU684" s="582"/>
      <c r="AV684" s="582"/>
      <c r="AW684" s="582"/>
      <c r="AX684" s="583"/>
    </row>
    <row r="685" spans="1:50" ht="70.5" customHeight="1">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524</v>
      </c>
      <c r="AE685" s="590"/>
      <c r="AF685" s="590"/>
      <c r="AG685" s="657" t="s">
        <v>542</v>
      </c>
      <c r="AH685" s="133"/>
      <c r="AI685" s="133"/>
      <c r="AJ685" s="133"/>
      <c r="AK685" s="133"/>
      <c r="AL685" s="133"/>
      <c r="AM685" s="133"/>
      <c r="AN685" s="133"/>
      <c r="AO685" s="133"/>
      <c r="AP685" s="133"/>
      <c r="AQ685" s="133"/>
      <c r="AR685" s="133"/>
      <c r="AS685" s="133"/>
      <c r="AT685" s="133"/>
      <c r="AU685" s="133"/>
      <c r="AV685" s="133"/>
      <c r="AW685" s="133"/>
      <c r="AX685" s="658"/>
    </row>
    <row r="686" spans="1:50" ht="19.399999999999999" customHeight="1">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540</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29.25" customHeight="1">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99999999999999"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540</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44.25"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524</v>
      </c>
      <c r="AE690" s="580"/>
      <c r="AF690" s="580"/>
      <c r="AG690" s="581" t="s">
        <v>543</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524</v>
      </c>
      <c r="AE691" s="580"/>
      <c r="AF691" s="580"/>
      <c r="AG691" s="581" t="s">
        <v>544</v>
      </c>
      <c r="AH691" s="582"/>
      <c r="AI691" s="582"/>
      <c r="AJ691" s="582"/>
      <c r="AK691" s="582"/>
      <c r="AL691" s="582"/>
      <c r="AM691" s="582"/>
      <c r="AN691" s="582"/>
      <c r="AO691" s="582"/>
      <c r="AP691" s="582"/>
      <c r="AQ691" s="582"/>
      <c r="AR691" s="582"/>
      <c r="AS691" s="582"/>
      <c r="AT691" s="582"/>
      <c r="AU691" s="582"/>
      <c r="AV691" s="582"/>
      <c r="AW691" s="582"/>
      <c r="AX691" s="583"/>
    </row>
    <row r="692" spans="1:64" ht="19.399999999999999"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524</v>
      </c>
      <c r="AE692" s="580"/>
      <c r="AF692" s="580"/>
      <c r="AG692" s="581" t="s">
        <v>545</v>
      </c>
      <c r="AH692" s="582"/>
      <c r="AI692" s="582"/>
      <c r="AJ692" s="582"/>
      <c r="AK692" s="582"/>
      <c r="AL692" s="582"/>
      <c r="AM692" s="582"/>
      <c r="AN692" s="582"/>
      <c r="AO692" s="582"/>
      <c r="AP692" s="582"/>
      <c r="AQ692" s="582"/>
      <c r="AR692" s="582"/>
      <c r="AS692" s="582"/>
      <c r="AT692" s="582"/>
      <c r="AU692" s="582"/>
      <c r="AV692" s="582"/>
      <c r="AW692" s="582"/>
      <c r="AX692" s="583"/>
    </row>
    <row r="693" spans="1:64" ht="19.399999999999999"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540</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4.5" customHeight="1">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524</v>
      </c>
      <c r="AE694" s="549"/>
      <c r="AF694" s="550"/>
      <c r="AG694" s="569" t="s">
        <v>546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540</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540</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33"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524</v>
      </c>
      <c r="AE697" s="580"/>
      <c r="AF697" s="580"/>
      <c r="AG697" s="581" t="s">
        <v>547</v>
      </c>
      <c r="AH697" s="582"/>
      <c r="AI697" s="582"/>
      <c r="AJ697" s="582"/>
      <c r="AK697" s="582"/>
      <c r="AL697" s="582"/>
      <c r="AM697" s="582"/>
      <c r="AN697" s="582"/>
      <c r="AO697" s="582"/>
      <c r="AP697" s="582"/>
      <c r="AQ697" s="582"/>
      <c r="AR697" s="582"/>
      <c r="AS697" s="582"/>
      <c r="AT697" s="582"/>
      <c r="AU697" s="582"/>
      <c r="AV697" s="582"/>
      <c r="AW697" s="582"/>
      <c r="AX697" s="583"/>
    </row>
    <row r="698" spans="1:64" ht="63.75"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524</v>
      </c>
      <c r="AE698" s="580"/>
      <c r="AF698" s="580"/>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t="s">
        <v>561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6" t="s">
        <v>557</v>
      </c>
      <c r="D701" s="747"/>
      <c r="E701" s="747"/>
      <c r="F701" s="747"/>
      <c r="G701" s="747"/>
      <c r="H701" s="747"/>
      <c r="I701" s="747"/>
      <c r="J701" s="747"/>
      <c r="K701" s="747"/>
      <c r="L701" s="747"/>
      <c r="M701" s="747"/>
      <c r="N701" s="747"/>
      <c r="O701" s="748"/>
      <c r="P701" s="572"/>
      <c r="Q701" s="572"/>
      <c r="R701" s="572"/>
      <c r="S701" s="573"/>
      <c r="T701" s="620" t="s">
        <v>558</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46" t="s">
        <v>559</v>
      </c>
      <c r="D702" s="747"/>
      <c r="E702" s="747"/>
      <c r="F702" s="747"/>
      <c r="G702" s="747"/>
      <c r="H702" s="747"/>
      <c r="I702" s="747"/>
      <c r="J702" s="747"/>
      <c r="K702" s="747"/>
      <c r="L702" s="747"/>
      <c r="M702" s="747"/>
      <c r="N702" s="747"/>
      <c r="O702" s="748"/>
      <c r="P702" s="572"/>
      <c r="Q702" s="572"/>
      <c r="R702" s="572"/>
      <c r="S702" s="573"/>
      <c r="T702" s="620" t="s">
        <v>560</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29.75" customHeight="1">
      <c r="A706" s="563" t="s">
        <v>54</v>
      </c>
      <c r="B706" s="564"/>
      <c r="C706" s="279" t="s">
        <v>60</v>
      </c>
      <c r="D706" s="749"/>
      <c r="E706" s="749"/>
      <c r="F706" s="750"/>
      <c r="G706" s="763" t="s">
        <v>595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52.5" customHeight="1" thickBot="1">
      <c r="A707" s="565"/>
      <c r="B707" s="566"/>
      <c r="C707" s="758" t="s">
        <v>64</v>
      </c>
      <c r="D707" s="759"/>
      <c r="E707" s="759"/>
      <c r="F707" s="760"/>
      <c r="G707" s="761" t="s">
        <v>579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thickBot="1">
      <c r="A709" s="734" t="s">
        <v>584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1.5" customHeight="1" thickBot="1">
      <c r="A711" s="560" t="s">
        <v>266</v>
      </c>
      <c r="B711" s="561"/>
      <c r="C711" s="561"/>
      <c r="D711" s="561"/>
      <c r="E711" s="562"/>
      <c r="F711" s="603" t="s">
        <v>586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3" customHeight="1" thickBot="1">
      <c r="A713" s="715" t="s">
        <v>582</v>
      </c>
      <c r="B713" s="716"/>
      <c r="C713" s="716"/>
      <c r="D713" s="716"/>
      <c r="E713" s="717"/>
      <c r="F713" s="735" t="s">
        <v>583</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71.75" customHeight="1" thickBot="1">
      <c r="A715" s="597" t="s">
        <v>585</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5"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7" t="s">
        <v>464</v>
      </c>
      <c r="B717" s="300"/>
      <c r="C717" s="300"/>
      <c r="D717" s="300"/>
      <c r="E717" s="300"/>
      <c r="F717" s="300"/>
      <c r="G717" s="718">
        <v>49</v>
      </c>
      <c r="H717" s="718"/>
      <c r="I717" s="718"/>
      <c r="J717" s="718"/>
      <c r="K717" s="718"/>
      <c r="L717" s="718"/>
      <c r="M717" s="718"/>
      <c r="N717" s="718"/>
      <c r="O717" s="718"/>
      <c r="P717" s="718"/>
      <c r="Q717" s="300" t="s">
        <v>376</v>
      </c>
      <c r="R717" s="300"/>
      <c r="S717" s="300"/>
      <c r="T717" s="300"/>
      <c r="U717" s="300"/>
      <c r="V717" s="300"/>
      <c r="W717" s="718">
        <v>42</v>
      </c>
      <c r="X717" s="718"/>
      <c r="Y717" s="718"/>
      <c r="Z717" s="718"/>
      <c r="AA717" s="718"/>
      <c r="AB717" s="718"/>
      <c r="AC717" s="718"/>
      <c r="AD717" s="718"/>
      <c r="AE717" s="718"/>
      <c r="AF717" s="718"/>
      <c r="AG717" s="300" t="s">
        <v>377</v>
      </c>
      <c r="AH717" s="300"/>
      <c r="AI717" s="300"/>
      <c r="AJ717" s="300"/>
      <c r="AK717" s="300"/>
      <c r="AL717" s="300"/>
      <c r="AM717" s="718">
        <v>64</v>
      </c>
      <c r="AN717" s="718"/>
      <c r="AO717" s="718"/>
      <c r="AP717" s="718"/>
      <c r="AQ717" s="718"/>
      <c r="AR717" s="718"/>
      <c r="AS717" s="718"/>
      <c r="AT717" s="718"/>
      <c r="AU717" s="718"/>
      <c r="AV717" s="718"/>
      <c r="AW717" s="60"/>
      <c r="AX717" s="61"/>
    </row>
    <row r="718" spans="1:50" ht="19.899999999999999" customHeight="1" thickBot="1">
      <c r="A718" s="714" t="s">
        <v>378</v>
      </c>
      <c r="B718" s="656"/>
      <c r="C718" s="656"/>
      <c r="D718" s="656"/>
      <c r="E718" s="656"/>
      <c r="F718" s="656"/>
      <c r="G718" s="774">
        <v>186</v>
      </c>
      <c r="H718" s="774"/>
      <c r="I718" s="774"/>
      <c r="J718" s="774"/>
      <c r="K718" s="774"/>
      <c r="L718" s="774"/>
      <c r="M718" s="774"/>
      <c r="N718" s="774"/>
      <c r="O718" s="774"/>
      <c r="P718" s="774"/>
      <c r="Q718" s="656" t="s">
        <v>379</v>
      </c>
      <c r="R718" s="656"/>
      <c r="S718" s="656"/>
      <c r="T718" s="656"/>
      <c r="U718" s="656"/>
      <c r="V718" s="656"/>
      <c r="W718" s="655">
        <v>183</v>
      </c>
      <c r="X718" s="655"/>
      <c r="Y718" s="655"/>
      <c r="Z718" s="655"/>
      <c r="AA718" s="655"/>
      <c r="AB718" s="655"/>
      <c r="AC718" s="655"/>
      <c r="AD718" s="655"/>
      <c r="AE718" s="655"/>
      <c r="AF718" s="655"/>
      <c r="AG718" s="656" t="s">
        <v>380</v>
      </c>
      <c r="AH718" s="656"/>
      <c r="AI718" s="656"/>
      <c r="AJ718" s="656"/>
      <c r="AK718" s="656"/>
      <c r="AL718" s="656"/>
      <c r="AM718" s="751">
        <v>185</v>
      </c>
      <c r="AN718" s="751"/>
      <c r="AO718" s="751"/>
      <c r="AP718" s="751"/>
      <c r="AQ718" s="751"/>
      <c r="AR718" s="751"/>
      <c r="AS718" s="751"/>
      <c r="AT718" s="751"/>
      <c r="AU718" s="751"/>
      <c r="AV718" s="751"/>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2"/>
      <c r="C760" s="732"/>
      <c r="D760" s="732"/>
      <c r="E760" s="732"/>
      <c r="F760" s="733"/>
      <c r="G760" s="290" t="s">
        <v>539</v>
      </c>
      <c r="H760" s="291"/>
      <c r="I760" s="291"/>
      <c r="J760" s="291"/>
      <c r="K760" s="292"/>
      <c r="L760" s="293" t="s">
        <v>549</v>
      </c>
      <c r="M760" s="294"/>
      <c r="N760" s="294"/>
      <c r="O760" s="294"/>
      <c r="P760" s="294"/>
      <c r="Q760" s="294"/>
      <c r="R760" s="294"/>
      <c r="S760" s="294"/>
      <c r="T760" s="294"/>
      <c r="U760" s="294"/>
      <c r="V760" s="294"/>
      <c r="W760" s="294"/>
      <c r="X760" s="295"/>
      <c r="Y760" s="455">
        <v>50.8</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5.25" customHeight="1">
      <c r="A816" s="374">
        <v>1</v>
      </c>
      <c r="B816" s="374">
        <v>1</v>
      </c>
      <c r="C816" s="853" t="s">
        <v>550</v>
      </c>
      <c r="D816" s="385"/>
      <c r="E816" s="385"/>
      <c r="F816" s="385"/>
      <c r="G816" s="385"/>
      <c r="H816" s="385"/>
      <c r="I816" s="385"/>
      <c r="J816" s="167" t="s">
        <v>592</v>
      </c>
      <c r="K816" s="168"/>
      <c r="L816" s="168"/>
      <c r="M816" s="168"/>
      <c r="N816" s="168"/>
      <c r="O816" s="168"/>
      <c r="P816" s="156" t="s">
        <v>551</v>
      </c>
      <c r="Q816" s="157"/>
      <c r="R816" s="157"/>
      <c r="S816" s="157"/>
      <c r="T816" s="157"/>
      <c r="U816" s="157"/>
      <c r="V816" s="157"/>
      <c r="W816" s="157"/>
      <c r="X816" s="157"/>
      <c r="Y816" s="158">
        <v>50.8</v>
      </c>
      <c r="Z816" s="159"/>
      <c r="AA816" s="159"/>
      <c r="AB816" s="160"/>
      <c r="AC816" s="273" t="s">
        <v>526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515</v>
      </c>
      <c r="AQ1080" s="387"/>
      <c r="AR1080" s="387"/>
      <c r="AS1080" s="387"/>
      <c r="AT1080" s="387"/>
      <c r="AU1080" s="387"/>
      <c r="AV1080" s="387"/>
      <c r="AW1080" s="387"/>
      <c r="AX1080" s="387"/>
    </row>
    <row r="1081" spans="1:50" ht="30.75" hidden="1" customHeight="1">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5:V17 P13:AX13 AR15:AX15">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cfRule type="expression" dxfId="2429" priority="10343">
      <formula>IF(RIGHT(TEXT(AE90,"0.#"),1)=".",FALSE,TRUE)</formula>
    </cfRule>
    <cfRule type="expression" dxfId="2428" priority="10344">
      <formula>IF(RIGHT(TEXT(AE90,"0.#"),1)=".",TRUE,FALSE)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4:AQ14">
    <cfRule type="expression" dxfId="707" priority="7">
      <formula>IF(RIGHT(TEXT(W14,"0.#"),1)=".",FALSE,TRUE)</formula>
    </cfRule>
    <cfRule type="expression" dxfId="706" priority="8">
      <formula>IF(RIGHT(TEXT(W14,"0.#"),1)=".",TRUE,FALSE)</formula>
    </cfRule>
  </conditionalFormatting>
  <conditionalFormatting sqref="W15:AQ17">
    <cfRule type="expression" dxfId="705" priority="5">
      <formula>IF(RIGHT(TEXT(W15,"0.#"),1)=".",FALSE,TRUE)</formula>
    </cfRule>
    <cfRule type="expression" dxfId="704" priority="6">
      <formula>IF(RIGHT(TEXT(W15,"0.#"),1)=".",TRUE,FALSE)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20" max="49" man="1"/>
    <brk id="625"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31750</xdr:rowOff>
                  </from>
                  <to>
                    <xdr:col>48</xdr:col>
                    <xdr:colOff>12700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2016-08-22T04:51:14Z</cp:lastPrinted>
  <dcterms:created xsi:type="dcterms:W3CDTF">2012-03-13T00:50:25Z</dcterms:created>
  <dcterms:modified xsi:type="dcterms:W3CDTF">2020-12-01T02:39:47Z</dcterms:modified>
</cp:coreProperties>
</file>