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<sst xmlns="http://schemas.openxmlformats.org/spreadsheetml/2006/main" count="2753" uniqueCount="574">
  <si>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</si>
  <si>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</si>
  <si>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</si>
  <si>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</si>
  <si>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</si>
  <si>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</si>
  <si>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</si>
  <si>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</si>
  <si>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</si>
  <si>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</si>
  <si>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</si>
  <si>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</si>
  <si>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</si>
  <si>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</si>
  <si>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</si>
  <si>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</si>
  <si>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</si>
  <si>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</si>
  <si>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</si>
  <si>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</si>
  <si>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</si>
  <si>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</si>
  <si>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</si>
  <si>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</si>
  <si>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</si>
  <si>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</si>
  <si>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</si>
  <si>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</si>
  <si>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</si>
  <si>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</si>
  <si>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</si>
  <si>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</si>
  <si>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</si>
  <si>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</si>
  <si>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</si>
  <si>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</si>
  <si>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</si>
  <si>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</si>
  <si>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</si>
  <si>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</si>
  <si>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</si>
  <si>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</si>
  <si>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</si>
  <si>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</si>
  <si>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</si>
  <si>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</si>
  <si>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</si>
  <si>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</si>
  <si>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</si>
  <si>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</si>
  <si>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</si>
  <si>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</si>
  <si>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</si>
  <si>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</si>
  <si>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</si>
  <si>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</si>
  <si>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</si>
  <si>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</si>
  <si>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</si>
  <si>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</si>
  <si>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</si>
  <si>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</si>
  <si>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</si>
  <si>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</si>
  <si>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</si>
  <si>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</si>
  <si>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</si>
  <si>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</si>
  <si>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</si>
  <si>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</si>
  <si>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</si>
  <si>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</si>
  <si>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</si>
  <si>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</si>
  <si>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</si>
  <si>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</si>
  <si>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</si>
  <si>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</si>
  <si>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</si>
  <si>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</si>
  <si>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</si>
  <si>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</si>
  <si>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</si>
  <si>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</si>
  <si>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</si>
  <si>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</si>
  <si>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</si>
  <si>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</si>
  <si>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</si>
  <si>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</si>
  <si>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</si>
  <si>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</si>
  <si>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</si>
  <si>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</si>
  <si>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</si>
  <si>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</si>
  <si>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</si>
  <si>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</si>
  <si>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</si>
  <si>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</si>
  <si>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</si>
  <si>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</si>
  <si>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</si>
  <si>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</si>
  <si>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</si>
  <si>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</si>
  <si>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</si>
  <si>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</si>
  <si>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</si>
  <si>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</si>
  <si>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</si>
  <si>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</si>
  <si>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</si>
  <si>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</si>
  <si>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</si>
  <si>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</si>
  <si>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</si>
  <si>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</si>
  <si>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</si>
  <si>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</si>
  <si>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</si>
  <si>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</si>
  <si>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</si>
  <si>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</si>
  <si>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</si>
  <si>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</si>
  <si>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</si>
  <si>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</si>
  <si>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</si>
  <si>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</si>
  <si>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</si>
  <si>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</si>
  <si>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</si>
  <si>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</si>
  <si>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</si>
  <si>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</si>
  <si>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</si>
  <si>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</si>
  <si>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</si>
  <si>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</si>
  <si>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</si>
  <si>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</si>
  <si>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</si>
  <si>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</si>
  <si>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</si>
  <si>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</si>
  <si>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</si>
  <si>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</si>
  <si>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</si>
  <si>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</si>
  <si>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</si>
  <si>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</si>
  <si>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</si>
  <si>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</si>
  <si>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</si>
  <si>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</si>
  <si>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</si>
  <si>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</si>
  <si>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</si>
  <si>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</si>
  <si>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</si>
  <si>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</si>
  <si>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</si>
  <si>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</si>
  <si>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</si>
  <si>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</si>
  <si>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</si>
  <si>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</si>
  <si>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</si>
  <si>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</si>
  <si>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</si>
  <si>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</si>
  <si>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</si>
  <si>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</si>
  <si>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</si>
  <si>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</si>
  <si>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</si>
  <si>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</si>
  <si>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</si>
  <si>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</si>
  <si>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</si>
  <si>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</si>
  <si>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</si>
  <si>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</si>
  <si>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</si>
  <si>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</si>
  <si>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</si>
  <si>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</si>
  <si>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</si>
  <si>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</si>
  <si>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</si>
  <si>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</si>
  <si>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</si>
  <si>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</si>
  <si>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</si>
  <si>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</si>
  <si>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</si>
  <si>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</si>
  <si>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</si>
  <si>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</si>
  <si>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</si>
  <si>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</si>
  <si>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</si>
  <si>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</si>
  <si>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</si>
  <si>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</si>
  <si>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</si>
  <si>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</si>
  <si>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</si>
  <si>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</si>
  <si>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</si>
  <si>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</si>
  <si>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</si>
  <si>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</si>
  <si>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</si>
  <si>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</si>
  <si>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</si>
  <si>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</si>
  <si>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</si>
  <si>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</si>
  <si>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</si>
  <si>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</si>
  <si>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</si>
  <si>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</si>
  <si>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</si>
  <si>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</si>
  <si>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</si>
  <si>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</si>
  <si>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</si>
  <si>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</si>
  <si>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</si>
  <si>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</si>
  <si>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</si>
  <si>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</si>
  <si>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</si>
  <si>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</si>
  <si>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</si>
  <si>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</si>
  <si>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</si>
  <si>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</si>
  <si>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</si>
  <si>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</si>
  <si>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</si>
  <si>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</si>
  <si>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</si>
  <si>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</si>
  <si>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</si>
  <si>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</si>
  <si>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</si>
  <si>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</si>
  <si>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</si>
  <si>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</si>
  <si>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</si>
  <si>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</si>
  <si>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</si>
  <si>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</si>
  <si>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</si>
  <si>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</si>
  <si>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</si>
  <si>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</si>
  <si>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</si>
  <si>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</si>
  <si>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</si>
  <si>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</si>
  <si>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</si>
  <si>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</si>
  <si>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</si>
  <si>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</si>
  <si>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</si>
  <si>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</si>
  <si>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</si>
  <si>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</si>
  <si>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</si>
  <si>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</si>
  <si>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</si>
  <si>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</si>
  <si>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</si>
  <si>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</si>
  <si>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</si>
  <si>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</si>
  <si>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</si>
  <si>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</si>
  <si>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</si>
  <si>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</si>
  <si>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</si>
  <si>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</si>
  <si>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</si>
  <si>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</si>
  <si>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</si>
  <si>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</si>
  <si>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</si>
  <si>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</si>
  <si>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</si>
  <si>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</si>
  <si>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</si>
  <si>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</si>
  <si>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</si>
  <si>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</si>
  <si>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</si>
  <si>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</si>
  <si>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</si>
  <si>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</si>
  <si>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</si>
  <si>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</si>
  <si>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</si>
  <si>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</si>
  <si>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</si>
  <si>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</si>
  <si>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</si>
  <si>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</si>
  <si>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</si>
  <si>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</si>
  <si>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</si>
  <si>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</si>
  <si>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</si>
  <si>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</si>
  <si>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</si>
  <si>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</si>
  <si>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</si>
  <si>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</si>
  <si>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</si>
  <si>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</si>
  <si>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</si>
  <si>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</si>
  <si>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</si>
  <si>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</si>
  <si>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</si>
  <si>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</si>
  <si>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</si>
  <si>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</si>
  <si>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</si>
  <si>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</si>
  <si>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</si>
  <si>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</si>
  <si>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</si>
  <si>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</si>
  <si>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</si>
  <si>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</si>
  <si>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</si>
  <si>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</si>
  <si>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</si>
  <si>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</si>
  <si>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</si>
  <si>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</si>
  <si>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</si>
  <si>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</si>
  <si>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</si>
  <si>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</si>
  <si>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</si>
  <si>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</si>
  <si>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</si>
  <si>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</si>
  <si>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</si>
  <si>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</si>
  <si>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</si>
  <si>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</si>
  <si>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</si>
  <si>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</si>
  <si>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</si>
  <si>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</si>
  <si>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</si>
  <si>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</si>
  <si>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</si>
  <si>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</si>
  <si>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</si>
  <si>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</si>
  <si>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</si>
  <si>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</si>
  <si>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</si>
  <si>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</si>
  <si>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</si>
  <si>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</si>
  <si>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</si>
  <si>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</si>
  <si>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</si>
  <si>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</si>
  <si>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</si>
  <si>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</si>
  <si>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</si>
  <si>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</si>
  <si>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</si>
  <si>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</si>
  <si>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</si>
  <si>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</si>
  <si>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</si>
  <si>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</si>
  <si>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</si>
  <si>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</si>
  <si>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</si>
  <si>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</si>
  <si>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</si>
  <si>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</si>
  <si>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</si>
  <si>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</si>
  <si>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</si>
  <si>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</si>
  <si>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</si>
  <si>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</si>
  <si>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</si>
  <si>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</si>
  <si>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</si>
  <si>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</si>
  <si>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</si>
  <si>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</si>
  <si>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</si>
  <si>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</si>
  <si>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</si>
  <si>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</si>
  <si>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</si>
  <si>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</si>
  <si>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</si>
  <si>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</si>
  <si>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</si>
  <si>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</si>
  <si>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</si>
  <si>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</si>
  <si>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</si>
  <si>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</si>
  <si>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</si>
  <si>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</si>
  <si>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</si>
  <si>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</si>
  <si>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</si>
  <si>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</si>
  <si>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</si>
  <si>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</si>
  <si>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</si>
  <si>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</si>
  <si>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</si>
  <si>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</si>
  <si>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</si>
  <si>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</si>
  <si>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</si>
  <si>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</si>
  <si>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</si>
  <si>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</si>
  <si>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</si>
  <si>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</si>
  <si>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</si>
  <si>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</si>
  <si>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</si>
  <si>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</si>
  <si>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</si>
  <si>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</si>
  <si>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</si>
  <si>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</si>
  <si>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</si>
  <si>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</si>
  <si>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</si>
  <si>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</si>
  <si>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</si>
  <si>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</si>
  <si>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</si>
  <si>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</si>
  <si>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</si>
  <si>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</si>
  <si>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</si>
  <si>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</si>
  <si>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</si>
  <si>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</si>
  <si>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</si>
  <si>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</si>
  <si>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</si>
  <si>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</si>
  <si>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</si>
  <si>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</si>
  <si>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</si>
  <si>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</si>
  <si>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</si>
  <si>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</si>
  <si>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</si>
  <si>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</si>
  <si>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</si>
  <si>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</si>
  <si>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</si>
  <si>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</si>
  <si>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</si>
  <si>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</si>
  <si>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</si>
  <si>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</si>
  <si>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</si>
  <si>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</si>
  <si>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</si>
  <si>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</si>
  <si>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</si>
  <si>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</si>
  <si>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</si>
  <si>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</si>
  <si>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</si>
  <si>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</si>
  <si>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</si>
  <si>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</si>
  <si>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</si>
  <si>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</si>
  <si>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</si>
  <si>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</si>
  <si>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</si>
  <si>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</si>
  <si>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</si>
  <si>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</si>
  <si>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</si>
  <si>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</si>
  <si>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</si>
  <si>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</si>
  <si>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</si>
  <si>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</si>
  <si>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</si>
  <si>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</si>
  <si>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</si>
  <si>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</si>
  <si>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</si>
  <si>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</si>
  <si>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</si>
  <si>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</si>
  <si>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</si>
  <si>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</si>
  <si>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</si>
  <si>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総合外交政策局</t>
    <phoneticPr fontId="5"/>
  </si>
  <si>
    <t>政策企画室</t>
    <phoneticPr fontId="5"/>
  </si>
  <si>
    <t>○</t>
  </si>
  <si>
    <t>外務省設置法第４条第１項，外務省組織令第３０条第２項，補助金適正化法第６条第１項</t>
    <phoneticPr fontId="5"/>
  </si>
  <si>
    <t>-</t>
    <phoneticPr fontId="5"/>
  </si>
  <si>
    <t>-</t>
    <phoneticPr fontId="5"/>
  </si>
  <si>
    <t>-</t>
    <phoneticPr fontId="5"/>
  </si>
  <si>
    <t>-</t>
    <phoneticPr fontId="5"/>
  </si>
  <si>
    <t>-</t>
    <phoneticPr fontId="5"/>
  </si>
  <si>
    <t>研究会・シンポジウム等の実施</t>
    <rPh sb="0" eb="3">
      <t>ケンキュウカイ</t>
    </rPh>
    <rPh sb="10" eb="11">
      <t>トウ</t>
    </rPh>
    <rPh sb="12" eb="14">
      <t>ジッシ</t>
    </rPh>
    <phoneticPr fontId="5"/>
  </si>
  <si>
    <t>回</t>
    <rPh sb="0" eb="1">
      <t>カイ</t>
    </rPh>
    <phoneticPr fontId="5"/>
  </si>
  <si>
    <t>-</t>
    <phoneticPr fontId="5"/>
  </si>
  <si>
    <t>参考となる指標として，（事業終了時に公表される）論文等の作成件数</t>
    <rPh sb="0" eb="2">
      <t>サンコウ</t>
    </rPh>
    <rPh sb="5" eb="7">
      <t>シヒョウ</t>
    </rPh>
    <rPh sb="12" eb="14">
      <t>ジギョウ</t>
    </rPh>
    <rPh sb="14" eb="17">
      <t>シュウリョウジ</t>
    </rPh>
    <rPh sb="18" eb="20">
      <t>コウヒョウ</t>
    </rPh>
    <rPh sb="24" eb="26">
      <t>ロンブン</t>
    </rPh>
    <rPh sb="26" eb="27">
      <t>トウ</t>
    </rPh>
    <rPh sb="28" eb="30">
      <t>サクセイ</t>
    </rPh>
    <rPh sb="30" eb="32">
      <t>ケンスウ</t>
    </rPh>
    <phoneticPr fontId="5"/>
  </si>
  <si>
    <t>件</t>
    <rPh sb="0" eb="1">
      <t>ケン</t>
    </rPh>
    <phoneticPr fontId="5"/>
  </si>
  <si>
    <t>シンポジウム開催経費／シンポジウム開催回数　　　　　　　　　　　　　　</t>
    <rPh sb="6" eb="8">
      <t>カイサイ</t>
    </rPh>
    <rPh sb="8" eb="10">
      <t>ケイヒ</t>
    </rPh>
    <rPh sb="17" eb="19">
      <t>カイサイ</t>
    </rPh>
    <rPh sb="19" eb="21">
      <t>カイスウ</t>
    </rPh>
    <phoneticPr fontId="5"/>
  </si>
  <si>
    <t>調査・研究活動費</t>
    <rPh sb="0" eb="2">
      <t>チョウサ</t>
    </rPh>
    <rPh sb="3" eb="5">
      <t>ケンキュウ</t>
    </rPh>
    <rPh sb="5" eb="8">
      <t>カツドウヒ</t>
    </rPh>
    <phoneticPr fontId="5"/>
  </si>
  <si>
    <t>シンポジウム開催費</t>
    <rPh sb="6" eb="9">
      <t>カイサイヒ</t>
    </rPh>
    <phoneticPr fontId="5"/>
  </si>
  <si>
    <t>‐</t>
  </si>
  <si>
    <t>無</t>
  </si>
  <si>
    <t>外務省</t>
    <rPh sb="0" eb="3">
      <t>ガイムショウ</t>
    </rPh>
    <phoneticPr fontId="5"/>
  </si>
  <si>
    <t>正本　謙一</t>
    <rPh sb="0" eb="2">
      <t>マサモト</t>
    </rPh>
    <rPh sb="3" eb="5">
      <t>ケンイチ</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</si>
  <si>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</si>
  <si>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t>
    <phoneticPr fontId="5"/>
  </si>
  <si>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</si>
  <si>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</si>
  <si>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　我が国の民間研究機関が主体となり，世界各国の研究者が参加する形で世界や地域の歴史について研究を行い，近現代の歴史を俯瞰し，またその成果を発信・共有することを支援する。
　こうした取組を通じて，世界及び地域の歴史に関する研究・議論に際して世界各国の民間の研究者が参加する形で，アカデミックな知識に基づいて研究を行い，良質な議論を継続的に行っていく土壌を整備し，以て我が国の中長期的な外交政策に資する，国際社会の相互理解の深化を図る。</t>
    <rPh sb="1" eb="2">
      <t>ワ</t>
    </rPh>
    <rPh sb="3" eb="4">
      <t>クニ</t>
    </rPh>
    <rPh sb="5" eb="7">
      <t>ミンカン</t>
    </rPh>
    <rPh sb="7" eb="9">
      <t>ケンキュウ</t>
    </rPh>
    <rPh sb="9" eb="11">
      <t>キカン</t>
    </rPh>
    <rPh sb="12" eb="14">
      <t>シュタイ</t>
    </rPh>
    <rPh sb="18" eb="20">
      <t>セカイ</t>
    </rPh>
    <rPh sb="20" eb="22">
      <t>カッコク</t>
    </rPh>
    <rPh sb="23" eb="26">
      <t>ケンキュウシャ</t>
    </rPh>
    <rPh sb="27" eb="29">
      <t>サンカ</t>
    </rPh>
    <rPh sb="31" eb="32">
      <t>カタチ</t>
    </rPh>
    <rPh sb="33" eb="35">
      <t>セカイ</t>
    </rPh>
    <rPh sb="36" eb="38">
      <t>チイキ</t>
    </rPh>
    <rPh sb="39" eb="41">
      <t>レキシ</t>
    </rPh>
    <rPh sb="45" eb="47">
      <t>ケンキュウ</t>
    </rPh>
    <rPh sb="48" eb="49">
      <t>オコナ</t>
    </rPh>
    <rPh sb="51" eb="54">
      <t>キンゲンダイ</t>
    </rPh>
    <rPh sb="55" eb="57">
      <t>レキシ</t>
    </rPh>
    <rPh sb="58" eb="60">
      <t>フカン</t>
    </rPh>
    <rPh sb="66" eb="68">
      <t>セイカ</t>
    </rPh>
    <rPh sb="69" eb="71">
      <t>ハッシン</t>
    </rPh>
    <rPh sb="72" eb="74">
      <t>キョウユウ</t>
    </rPh>
    <rPh sb="79" eb="81">
      <t>シエン</t>
    </rPh>
    <rPh sb="90" eb="92">
      <t>トリクミ</t>
    </rPh>
    <rPh sb="93" eb="94">
      <t>ツウ</t>
    </rPh>
    <rPh sb="97" eb="99">
      <t>セカイ</t>
    </rPh>
    <rPh sb="99" eb="100">
      <t>オヨ</t>
    </rPh>
    <rPh sb="101" eb="103">
      <t>チイキ</t>
    </rPh>
    <rPh sb="104" eb="106">
      <t>レキシ</t>
    </rPh>
    <rPh sb="107" eb="108">
      <t>カン</t>
    </rPh>
    <rPh sb="110" eb="112">
      <t>ケンキュウ</t>
    </rPh>
    <rPh sb="113" eb="115">
      <t>ギロン</t>
    </rPh>
    <rPh sb="116" eb="117">
      <t>サイ</t>
    </rPh>
    <rPh sb="119" eb="121">
      <t>セカイ</t>
    </rPh>
    <rPh sb="121" eb="123">
      <t>カッコク</t>
    </rPh>
    <rPh sb="124" eb="126">
      <t>ミンカン</t>
    </rPh>
    <rPh sb="127" eb="130">
      <t>ケンキュウシャ</t>
    </rPh>
    <rPh sb="131" eb="133">
      <t>サンカ</t>
    </rPh>
    <rPh sb="135" eb="136">
      <t>カタチ</t>
    </rPh>
    <rPh sb="145" eb="147">
      <t>チシキ</t>
    </rPh>
    <rPh sb="148" eb="149">
      <t>モト</t>
    </rPh>
    <rPh sb="152" eb="154">
      <t>ケンキュウ</t>
    </rPh>
    <rPh sb="155" eb="156">
      <t>オコナ</t>
    </rPh>
    <rPh sb="158" eb="160">
      <t>リョウシツ</t>
    </rPh>
    <rPh sb="161" eb="163">
      <t>ギロン</t>
    </rPh>
    <rPh sb="164" eb="167">
      <t>ケイゾクテキ</t>
    </rPh>
    <rPh sb="168" eb="169">
      <t>オコナ</t>
    </rPh>
    <rPh sb="173" eb="175">
      <t>ドジョウ</t>
    </rPh>
    <rPh sb="176" eb="178">
      <t>セイビ</t>
    </rPh>
    <rPh sb="180" eb="181">
      <t>モッ</t>
    </rPh>
    <rPh sb="182" eb="183">
      <t>ワ</t>
    </rPh>
    <rPh sb="184" eb="185">
      <t>クニ</t>
    </rPh>
    <rPh sb="186" eb="190">
      <t>チュウチョウキテキ</t>
    </rPh>
    <rPh sb="191" eb="193">
      <t>ガイコウ</t>
    </rPh>
    <rPh sb="193" eb="195">
      <t>セイサク</t>
    </rPh>
    <rPh sb="196" eb="197">
      <t>シ</t>
    </rPh>
    <rPh sb="200" eb="202">
      <t>コクサイ</t>
    </rPh>
    <rPh sb="202" eb="204">
      <t>シャカイ</t>
    </rPh>
    <rPh sb="205" eb="207">
      <t>ソウゴ</t>
    </rPh>
    <rPh sb="207" eb="209">
      <t>リカイ</t>
    </rPh>
    <rPh sb="210" eb="212">
      <t>シンカ</t>
    </rPh>
    <rPh sb="213" eb="214">
      <t>ハカ</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</si>
  <si>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</si>
  <si>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調査研究・政策提言事業への補助等から得た情報を外交政策の企画立案に活用。シンクタンクの育成・強化を加速。</t>
    <rPh sb="0" eb="2">
      <t>チョウサ</t>
    </rPh>
    <rPh sb="2" eb="4">
      <t>ケンキュウ</t>
    </rPh>
    <rPh sb="5" eb="7">
      <t>セイサク</t>
    </rPh>
    <rPh sb="7" eb="9">
      <t>テイゲン</t>
    </rPh>
    <rPh sb="9" eb="11">
      <t>ジギョウ</t>
    </rPh>
    <rPh sb="13" eb="15">
      <t>ホジョ</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5"/>
  </si>
  <si>
    <t>シンクタンクの情報発信の取組強化。</t>
    <rPh sb="7" eb="9">
      <t>ジョウホウ</t>
    </rPh>
    <rPh sb="9" eb="11">
      <t>ハッシン</t>
    </rPh>
    <rPh sb="12" eb="14">
      <t>トリクミ</t>
    </rPh>
    <rPh sb="14" eb="16">
      <t>キョウカ</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</si>
  <si>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</si>
  <si>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・民間の調査機関・シンクタンクによる調査・研究活動，国際社会への情報発信活動への補助を行い，民間の調査機関・シンクタンクの情報発信を高める。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6" eb="67">
      <t>タカ</t>
    </rPh>
    <phoneticPr fontId="5"/>
  </si>
  <si>
    <t>研究会等の回数</t>
    <rPh sb="0" eb="2">
      <t>ケンキュウ</t>
    </rPh>
    <rPh sb="2" eb="3">
      <t>カイ</t>
    </rPh>
    <rPh sb="3" eb="4">
      <t>トウ</t>
    </rPh>
    <rPh sb="5" eb="7">
      <t>カイスウ</t>
    </rPh>
    <phoneticPr fontId="5"/>
  </si>
  <si>
    <t>初年度事業のため，現時点での実績なし。</t>
    <rPh sb="0" eb="3">
      <t>ショネンド</t>
    </rPh>
    <rPh sb="3" eb="5">
      <t>ジギョウ</t>
    </rPh>
    <rPh sb="9" eb="12">
      <t>ゲンジテン</t>
    </rPh>
    <rPh sb="14" eb="16">
      <t>ジッセキ</t>
    </rPh>
    <phoneticPr fontId="5"/>
  </si>
  <si>
    <t>-</t>
    <phoneticPr fontId="5"/>
  </si>
  <si>
    <t>外部有識者の点検対象外である。</t>
    <rPh sb="0" eb="2">
      <t>ガイブ</t>
    </rPh>
    <rPh sb="2" eb="5">
      <t>ユウシキシャ</t>
    </rPh>
    <rPh sb="6" eb="8">
      <t>テンケン</t>
    </rPh>
    <rPh sb="8" eb="11">
      <t>タイショウガイ</t>
    </rPh>
    <phoneticPr fontId="5"/>
  </si>
  <si>
    <t>事業推進費</t>
    <rPh sb="0" eb="2">
      <t>ジギョウ</t>
    </rPh>
    <rPh sb="2" eb="5">
      <t>スイシンヒ</t>
    </rPh>
    <phoneticPr fontId="5"/>
  </si>
  <si>
    <t>セミナー開催費</t>
    <rPh sb="4" eb="7">
      <t>カイサイヒ</t>
    </rPh>
    <phoneticPr fontId="5"/>
  </si>
  <si>
    <t>国内外への発信費</t>
    <rPh sb="0" eb="3">
      <t>コクナイガイ</t>
    </rPh>
    <rPh sb="5" eb="7">
      <t>ハッシン</t>
    </rPh>
    <rPh sb="7" eb="8">
      <t>ヒ</t>
    </rPh>
    <phoneticPr fontId="5"/>
  </si>
  <si>
    <t>人件費他３件</t>
    <rPh sb="0" eb="3">
      <t>ジンケンヒ</t>
    </rPh>
    <rPh sb="3" eb="4">
      <t>ホカ</t>
    </rPh>
    <rPh sb="5" eb="6">
      <t>ケン</t>
    </rPh>
    <phoneticPr fontId="5"/>
  </si>
  <si>
    <t>２０世紀の世界とアジアにおける国民国家建設と民主化の歴史及び我が国の領土・主権・歴史等につき，日本と諸外国の有識者による研究を支援するもの。</t>
    <rPh sb="2" eb="4">
      <t>セイキ</t>
    </rPh>
    <rPh sb="5" eb="7">
      <t>セカイ</t>
    </rPh>
    <rPh sb="15" eb="17">
      <t>コクミン</t>
    </rPh>
    <rPh sb="17" eb="19">
      <t>コッカ</t>
    </rPh>
    <rPh sb="19" eb="21">
      <t>ケンセツ</t>
    </rPh>
    <rPh sb="22" eb="25">
      <t>ミンシュカ</t>
    </rPh>
    <rPh sb="26" eb="28">
      <t>レキシ</t>
    </rPh>
    <rPh sb="28" eb="29">
      <t>オヨ</t>
    </rPh>
    <rPh sb="30" eb="31">
      <t>ワ</t>
    </rPh>
    <rPh sb="32" eb="33">
      <t>クニ</t>
    </rPh>
    <rPh sb="34" eb="36">
      <t>リョウド</t>
    </rPh>
    <rPh sb="37" eb="39">
      <t>シュケン</t>
    </rPh>
    <rPh sb="40" eb="42">
      <t>レキシ</t>
    </rPh>
    <rPh sb="42" eb="43">
      <t>トウ</t>
    </rPh>
    <rPh sb="47" eb="49">
      <t>ニホン</t>
    </rPh>
    <rPh sb="50" eb="53">
      <t>ショガイコク</t>
    </rPh>
    <rPh sb="54" eb="57">
      <t>ユウシキシャ</t>
    </rPh>
    <rPh sb="60" eb="62">
      <t>ケンキュウ</t>
    </rPh>
    <rPh sb="63" eb="65">
      <t>シエン</t>
    </rPh>
    <phoneticPr fontId="5"/>
  </si>
  <si>
    <t>応募企画の選考は外部有識者委員会により行うこととしており，これにより企画採択手続に高い透明性と競争性を付与している。</t>
    <phoneticPr fontId="5"/>
  </si>
  <si>
    <t>・「２１世紀構想懇談会」において，「世界各国の研究者が世界史やアジア史について共同研究を行う場を提供すべき」との提言がなされた。
・自民党の先般の参院選公約には「北方領土，竹島，尖閣諸島といった我が国固有の領土，歴史認識，積極的平和主義等について…，歴史的・学術的な調査・研究の成果を活用するなど客観的事実を世界に示し」とされており，国民，社会のニーズは高い。</t>
    <rPh sb="167" eb="169">
      <t>コクミン</t>
    </rPh>
    <rPh sb="170" eb="172">
      <t>シャカイ</t>
    </rPh>
    <rPh sb="177" eb="178">
      <t>タカ</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</si>
  <si>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</si>
  <si>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・費目・使途を明記した交付要綱に従い，適切に処理されている。</t>
    <phoneticPr fontId="5"/>
  </si>
  <si>
    <t>・事前申請を条件とした費目間の資金融通を認めるなど，コスト削減や事情に応じた事業の効率化を図っている。</t>
    <phoneticPr fontId="5"/>
  </si>
  <si>
    <t>・外部有識者による審査・評価委員会による中間評価及び事後評価を行いその結果を必要に応じて翌年度以降の補助金交付決定に反映させることとしており，これにより，事業の成果を客観的に評価しそれをその後の補助金執行・管理に反映させる手続を確保している。</t>
    <phoneticPr fontId="5"/>
  </si>
  <si>
    <t>・事業の実施にあたっては，透明性の観点から外部有識者5名が，応募された企画の選考を行った。これに加え，事業の成果を客観的に判断するため，事業の中間・事後評価を実施。　　　　　　　　　　　　　　　　　　　　　　　　　　　　　　　　　　　　　　　　　　　　　　　　　　　　　　　　　　　　　　　　　　　　　　　　　　　　　　　　　　　　　　　　　　　　　　　　　　　　・公募前の概略の説明会，十分な公募期間（２か月）を経た結果，１件（応募団体数１）の応募があった。</t>
    <phoneticPr fontId="5"/>
  </si>
  <si>
    <t>・本事業については，平成２８年度採択企画について，中間・事後評価を外部有識者により実施し，同評価結果を踏まえた事業の改善を継続的に図っていく。</t>
    <rPh sb="61" eb="64">
      <t>ケイゾクテキ</t>
    </rPh>
    <phoneticPr fontId="5"/>
  </si>
  <si>
    <t>・「２１世紀構想懇談会」において，「世界各国の研究者が世界史やアジア史について共同研究を行う場を提供すべき」との提言がなされた。また，自民党の先般の参院選公約には「北方領土，竹島，尖閣諸島といった我が国固有の領土，歴史認識，積極的平和主義等について…，歴史的・学術的な調査・研究の成果を活用するなど客観的事実を世界に示し」とされている。
・海外シンクタンクとのネットワークや調査研究・対外発信の知見を有する国内のシンクタンクを活用することは，目的達成に必要かつ適切。</t>
    <rPh sb="170" eb="172">
      <t>カイガイ</t>
    </rPh>
    <rPh sb="187" eb="189">
      <t>チョウサ</t>
    </rPh>
    <rPh sb="189" eb="191">
      <t>ケンキュウ</t>
    </rPh>
    <rPh sb="192" eb="194">
      <t>タイガイ</t>
    </rPh>
    <rPh sb="194" eb="196">
      <t>ハッシン</t>
    </rPh>
    <rPh sb="197" eb="199">
      <t>チケン</t>
    </rPh>
    <rPh sb="200" eb="201">
      <t>ユウ</t>
    </rPh>
    <rPh sb="203" eb="205">
      <t>コクナイ</t>
    </rPh>
    <rPh sb="213" eb="215">
      <t>カツヨウ</t>
    </rPh>
    <rPh sb="221" eb="223">
      <t>モクテキ</t>
    </rPh>
    <rPh sb="223" eb="225">
      <t>タッセイ</t>
    </rPh>
    <rPh sb="226" eb="228">
      <t>ヒツヨウ</t>
    </rPh>
    <rPh sb="230" eb="232">
      <t>テキセツ</t>
    </rPh>
    <phoneticPr fontId="5"/>
  </si>
  <si>
    <t>１．民間のシンクタンクが主体となり，世界各国の研究者が世界や地域の歴史について共同研究を行う。また，我が国の領土・主権・歴史についても，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rPh sb="2" eb="4">
      <t>ミンカン</t>
    </rPh>
    <rPh sb="12" eb="14">
      <t>シュタイ</t>
    </rPh>
    <rPh sb="18" eb="20">
      <t>セカイ</t>
    </rPh>
    <rPh sb="20" eb="22">
      <t>カッコク</t>
    </rPh>
    <rPh sb="23" eb="26">
      <t>ケンキュウシャ</t>
    </rPh>
    <rPh sb="27" eb="29">
      <t>セカイ</t>
    </rPh>
    <rPh sb="30" eb="32">
      <t>チイキ</t>
    </rPh>
    <rPh sb="33" eb="35">
      <t>レキシ</t>
    </rPh>
    <rPh sb="39" eb="41">
      <t>キョウドウ</t>
    </rPh>
    <rPh sb="41" eb="43">
      <t>ケンキュウ</t>
    </rPh>
    <rPh sb="44" eb="45">
      <t>オコナ</t>
    </rPh>
    <rPh sb="79" eb="80">
      <t>ミギ</t>
    </rPh>
    <rPh sb="80" eb="82">
      <t>チョウサ</t>
    </rPh>
    <rPh sb="82" eb="84">
      <t>ケンキュウ</t>
    </rPh>
    <rPh sb="84" eb="86">
      <t>セイカ</t>
    </rPh>
    <rPh sb="119" eb="121">
      <t>カツドウ</t>
    </rPh>
    <rPh sb="122" eb="123">
      <t>ツウ</t>
    </rPh>
    <rPh sb="125" eb="127">
      <t>コクサイ</t>
    </rPh>
    <rPh sb="127" eb="129">
      <t>シャカイ</t>
    </rPh>
    <rPh sb="133" eb="135">
      <t>ソウゴ</t>
    </rPh>
    <rPh sb="135" eb="137">
      <t>リカイ</t>
    </rPh>
    <rPh sb="138" eb="139">
      <t>スス</t>
    </rPh>
    <rPh sb="141" eb="143">
      <t>ジギョウ</t>
    </rPh>
    <rPh sb="144" eb="146">
      <t>シエン</t>
    </rPh>
    <rPh sb="152" eb="155">
      <t>ホジョキン</t>
    </rPh>
    <rPh sb="156" eb="159">
      <t>コウフサキ</t>
    </rPh>
    <rPh sb="159" eb="161">
      <t>センテイ</t>
    </rPh>
    <rPh sb="166" eb="169">
      <t>キョウソウセイ</t>
    </rPh>
    <rPh sb="170" eb="173">
      <t>トウメイセイ</t>
    </rPh>
    <rPh sb="174" eb="176">
      <t>ジュウブン</t>
    </rPh>
    <rPh sb="177" eb="179">
      <t>カクホ</t>
    </rPh>
    <rPh sb="184" eb="186">
      <t>ミンカン</t>
    </rPh>
    <rPh sb="187" eb="189">
      <t>ガイブ</t>
    </rPh>
    <rPh sb="189" eb="192">
      <t>ユウシキシャ</t>
    </rPh>
    <rPh sb="195" eb="197">
      <t>シンサ</t>
    </rPh>
    <rPh sb="198" eb="199">
      <t>オコナ</t>
    </rPh>
    <phoneticPr fontId="5"/>
  </si>
  <si>
    <t>国際共同研究支援事業費補助金</t>
    <rPh sb="0" eb="2">
      <t>コクサイ</t>
    </rPh>
    <rPh sb="2" eb="4">
      <t>キョウドウ</t>
    </rPh>
    <rPh sb="4" eb="6">
      <t>ケンキュウ</t>
    </rPh>
    <rPh sb="6" eb="8">
      <t>シエン</t>
    </rPh>
    <rPh sb="8" eb="11">
      <t>ジギョウヒ</t>
    </rPh>
    <rPh sb="11" eb="14">
      <t>ホジョキン</t>
    </rPh>
    <phoneticPr fontId="5"/>
  </si>
  <si>
    <t>-</t>
    <phoneticPr fontId="5"/>
  </si>
  <si>
    <t>-</t>
    <phoneticPr fontId="5"/>
  </si>
  <si>
    <t>適切かつ効率的な事業実施に努める。</t>
    <rPh sb="0" eb="2">
      <t>テキセツ</t>
    </rPh>
    <rPh sb="4" eb="7">
      <t>コウリツテキ</t>
    </rPh>
    <rPh sb="8" eb="10">
      <t>ジギョウ</t>
    </rPh>
    <rPh sb="10" eb="12">
      <t>ジッシ</t>
    </rPh>
    <rPh sb="13" eb="14">
      <t>ツト</t>
    </rPh>
    <phoneticPr fontId="5"/>
  </si>
  <si>
    <t>国内研究機関等に対する領土・主権・歴史調査研究に係る支援のための補助を行うことによる増額。                                                                                                              「新しい日本のための優先課題推進枠」624</t>
    <rPh sb="0" eb="2">
      <t>コクナイ</t>
    </rPh>
    <rPh sb="2" eb="4">
      <t>ケンキュウ</t>
    </rPh>
    <rPh sb="4" eb="6">
      <t>キカン</t>
    </rPh>
    <rPh sb="6" eb="7">
      <t>トウ</t>
    </rPh>
    <rPh sb="8" eb="9">
      <t>タイ</t>
    </rPh>
    <rPh sb="11" eb="13">
      <t>リョウド</t>
    </rPh>
    <rPh sb="14" eb="16">
      <t>シュケン</t>
    </rPh>
    <rPh sb="17" eb="19">
      <t>レキシ</t>
    </rPh>
    <rPh sb="19" eb="21">
      <t>チョウサ</t>
    </rPh>
    <rPh sb="21" eb="23">
      <t>ケンキュウ</t>
    </rPh>
    <rPh sb="24" eb="25">
      <t>カカ</t>
    </rPh>
    <rPh sb="26" eb="28">
      <t>シエン</t>
    </rPh>
    <rPh sb="35" eb="36">
      <t>オコナ</t>
    </rPh>
    <rPh sb="42" eb="44">
      <t>ゾウガク</t>
    </rPh>
    <rPh sb="156" eb="157">
      <t>アタラ</t>
    </rPh>
    <rPh sb="159" eb="161">
      <t>ニホン</t>
    </rPh>
    <rPh sb="165" eb="167">
      <t>ユウセン</t>
    </rPh>
    <rPh sb="167" eb="169">
      <t>カダイ</t>
    </rPh>
    <rPh sb="169" eb="171">
      <t>スイシン</t>
    </rPh>
    <rPh sb="171" eb="172">
      <t>ワク</t>
    </rPh>
    <phoneticPr fontId="5"/>
  </si>
  <si>
    <t>現状通り</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</si>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</sst>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809</xdr:row>
          <xdr:rowOff>76200</xdr:rowOff>
        </xdr:from>
        <xdr:to>
          <xdr:col>44</xdr:col>
          <xdr:colOff>114300</xdr:colOff>
          <xdr:row>1110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810</xdr:row>
          <xdr:rowOff>0</xdr:rowOff>
        </xdr:from>
        <xdr:to>
          <xdr:col>44</xdr:col>
          <xdr:colOff>114300</xdr:colOff>
          <xdr:row>1111</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109257</xdr:colOff>
      <xdr:row>719</xdr:row>
      <xdr:rowOff>132789</xdr:rowOff>
    </xdr:from>
    <xdr:to>
      <xdr:col>35</xdr:col>
      <xdr:colOff>72278</xdr:colOff>
      <xdr:row>723</xdr:row>
      <xdr:rowOff>209550</xdr:rowOff>
    </xdr:to>
    <xdr:grpSp>
      <xdr:nvGrpSpPr>
        <xdr:cNvPr id="5" name="グループ化 30"/>
        <xdr:cNvGrpSpPr>
          <a:grpSpLocks/>
        </xdr:cNvGrpSpPr>
      </xdr:nvGrpSpPr>
      <xdr:grpSpPr bwMode="auto">
        <a:xfrm>
          <a:off x="4709832" y="39556764"/>
          <a:ext cx="2363321" cy="1486461"/>
          <a:chOff x="2047874" y="190500"/>
          <a:chExt cx="3086101" cy="857250"/>
        </a:xfrm>
      </xdr:grpSpPr>
      <xdr:sp macro="" textlink="">
        <xdr:nvSpPr>
          <xdr:cNvPr id="6" name="正方形/長方形 5"/>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endParaRPr kumimoji="1" lang="ja-JP" altLang="en-US" sz="1000"/>
          </a:p>
        </xdr:txBody>
      </xdr:sp>
      <xdr:sp macro="" textlink="">
        <xdr:nvSpPr>
          <xdr:cNvPr id="7" name="大かっこ 6"/>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29</xdr:col>
      <xdr:colOff>104775</xdr:colOff>
      <xdr:row>723</xdr:row>
      <xdr:rowOff>285750</xdr:rowOff>
    </xdr:from>
    <xdr:to>
      <xdr:col>29</xdr:col>
      <xdr:colOff>104775</xdr:colOff>
      <xdr:row>725</xdr:row>
      <xdr:rowOff>257175</xdr:rowOff>
    </xdr:to>
    <xdr:cxnSp macro="">
      <xdr:nvCxnSpPr>
        <xdr:cNvPr id="8" name="直線コネクタ 7"/>
        <xdr:cNvCxnSpPr/>
      </xdr:nvCxnSpPr>
      <xdr:spPr>
        <a:xfrm>
          <a:off x="5905500" y="45453300"/>
          <a:ext cx="0" cy="676275"/>
        </a:xfrm>
        <a:prstGeom prst="line">
          <a:avLst/>
        </a:prstGeom>
        <a:noFill/>
        <a:ln w="9525" cap="flat" cmpd="sng" algn="ctr">
          <a:solidFill>
            <a:sysClr val="windowText" lastClr="000000"/>
          </a:solidFill>
          <a:prstDash val="solid"/>
        </a:ln>
        <a:effectLst/>
      </xdr:spPr>
    </xdr:cxnSp>
    <xdr:clientData/>
  </xdr:twoCellAnchor>
  <xdr:twoCellAnchor>
    <xdr:from>
      <xdr:col>19</xdr:col>
      <xdr:colOff>104775</xdr:colOff>
      <xdr:row>725</xdr:row>
      <xdr:rowOff>257175</xdr:rowOff>
    </xdr:from>
    <xdr:to>
      <xdr:col>40</xdr:col>
      <xdr:colOff>57150</xdr:colOff>
      <xdr:row>725</xdr:row>
      <xdr:rowOff>257175</xdr:rowOff>
    </xdr:to>
    <xdr:cxnSp macro="">
      <xdr:nvCxnSpPr>
        <xdr:cNvPr id="9" name="直線コネクタ 8"/>
        <xdr:cNvCxnSpPr/>
      </xdr:nvCxnSpPr>
      <xdr:spPr>
        <a:xfrm>
          <a:off x="3905250" y="46129575"/>
          <a:ext cx="4152900" cy="0"/>
        </a:xfrm>
        <a:prstGeom prst="line">
          <a:avLst/>
        </a:prstGeom>
        <a:noFill/>
        <a:ln w="9525" cap="flat" cmpd="sng" algn="ctr">
          <a:solidFill>
            <a:sysClr val="windowText" lastClr="000000"/>
          </a:solidFill>
          <a:prstDash val="solid"/>
        </a:ln>
        <a:effectLst/>
      </xdr:spPr>
    </xdr:cxnSp>
    <xdr:clientData/>
  </xdr:twoCellAnchor>
  <xdr:twoCellAnchor>
    <xdr:from>
      <xdr:col>14</xdr:col>
      <xdr:colOff>33618</xdr:colOff>
      <xdr:row>726</xdr:row>
      <xdr:rowOff>323849</xdr:rowOff>
    </xdr:from>
    <xdr:to>
      <xdr:col>26</xdr:col>
      <xdr:colOff>25214</xdr:colOff>
      <xdr:row>731</xdr:row>
      <xdr:rowOff>47625</xdr:rowOff>
    </xdr:to>
    <xdr:grpSp>
      <xdr:nvGrpSpPr>
        <xdr:cNvPr id="10" name="グループ化 44"/>
        <xdr:cNvGrpSpPr>
          <a:grpSpLocks/>
        </xdr:cNvGrpSpPr>
      </xdr:nvGrpSpPr>
      <xdr:grpSpPr bwMode="auto">
        <a:xfrm>
          <a:off x="2833968" y="42214799"/>
          <a:ext cx="2391896" cy="1485901"/>
          <a:chOff x="2057400" y="1787114"/>
          <a:chExt cx="2743201" cy="1077457"/>
        </a:xfrm>
      </xdr:grpSpPr>
      <xdr:sp macro="" textlink="">
        <xdr:nvSpPr>
          <xdr:cNvPr id="11" name="大かっこ 10"/>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12" name="正方形/長方形 11"/>
          <xdr:cNvSpPr/>
        </xdr:nvSpPr>
        <xdr:spPr bwMode="auto">
          <a:xfrm>
            <a:off x="2057400" y="1989021"/>
            <a:ext cx="2743201" cy="374121"/>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国内研究機関等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（平成２８年度新規事業）</a:t>
            </a:r>
          </a:p>
        </xdr:txBody>
      </xdr:sp>
      <xdr:sp macro="" textlink="">
        <xdr:nvSpPr>
          <xdr:cNvPr id="13" name="正方形/長方形 12"/>
          <xdr:cNvSpPr/>
        </xdr:nvSpPr>
        <xdr:spPr bwMode="auto">
          <a:xfrm>
            <a:off x="2057400" y="1787114"/>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26894</xdr:colOff>
      <xdr:row>727</xdr:row>
      <xdr:rowOff>70594</xdr:rowOff>
    </xdr:from>
    <xdr:to>
      <xdr:col>46</xdr:col>
      <xdr:colOff>150158</xdr:colOff>
      <xdr:row>731</xdr:row>
      <xdr:rowOff>47626</xdr:rowOff>
    </xdr:to>
    <xdr:grpSp>
      <xdr:nvGrpSpPr>
        <xdr:cNvPr id="14" name="グループ化 13"/>
        <xdr:cNvGrpSpPr>
          <a:grpSpLocks/>
        </xdr:cNvGrpSpPr>
      </xdr:nvGrpSpPr>
      <xdr:grpSpPr bwMode="auto">
        <a:xfrm>
          <a:off x="6827744" y="42313969"/>
          <a:ext cx="2523564" cy="1386732"/>
          <a:chOff x="2057400" y="1714500"/>
          <a:chExt cx="2743201" cy="1228986"/>
        </a:xfrm>
      </xdr:grpSpPr>
      <xdr:sp macro="" textlink="">
        <xdr:nvSpPr>
          <xdr:cNvPr id="15" name="大かっこ 14"/>
          <xdr:cNvSpPr/>
        </xdr:nvSpPr>
        <xdr:spPr bwMode="auto">
          <a:xfrm>
            <a:off x="2068878" y="2374886"/>
            <a:ext cx="2720245" cy="5686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6" name="正方形/長方形 15"/>
          <xdr:cNvSpPr/>
        </xdr:nvSpPr>
        <xdr:spPr bwMode="auto">
          <a:xfrm>
            <a:off x="2057400" y="1883601"/>
            <a:ext cx="2743201" cy="461820"/>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国内研究機関等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（平成２９年度新規事業）</a:t>
            </a:r>
          </a:p>
        </xdr:txBody>
      </xdr:sp>
      <xdr:sp macro="" textlink="">
        <xdr:nvSpPr>
          <xdr:cNvPr id="17" name="正方形/長方形 16"/>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11206</xdr:colOff>
      <xdr:row>721</xdr:row>
      <xdr:rowOff>392208</xdr:rowOff>
    </xdr:from>
    <xdr:to>
      <xdr:col>22</xdr:col>
      <xdr:colOff>11209</xdr:colOff>
      <xdr:row>721</xdr:row>
      <xdr:rowOff>697006</xdr:rowOff>
    </xdr:to>
    <xdr:cxnSp macro="">
      <xdr:nvCxnSpPr>
        <xdr:cNvPr id="26" name="直線矢印コネクタ 25"/>
        <xdr:cNvCxnSpPr/>
      </xdr:nvCxnSpPr>
      <xdr:spPr>
        <a:xfrm rot="5400000">
          <a:off x="4259359" y="4283560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33617</xdr:colOff>
      <xdr:row>721</xdr:row>
      <xdr:rowOff>392207</xdr:rowOff>
    </xdr:from>
    <xdr:to>
      <xdr:col>41</xdr:col>
      <xdr:colOff>33620</xdr:colOff>
      <xdr:row>721</xdr:row>
      <xdr:rowOff>697005</xdr:rowOff>
    </xdr:to>
    <xdr:cxnSp macro="">
      <xdr:nvCxnSpPr>
        <xdr:cNvPr id="27" name="直線矢印コネクタ 26"/>
        <xdr:cNvCxnSpPr/>
      </xdr:nvCxnSpPr>
      <xdr:spPr>
        <a:xfrm rot="5400000">
          <a:off x="8082245" y="42835604"/>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22412</xdr:colOff>
      <xdr:row>723</xdr:row>
      <xdr:rowOff>605118</xdr:rowOff>
    </xdr:from>
    <xdr:to>
      <xdr:col>22</xdr:col>
      <xdr:colOff>22415</xdr:colOff>
      <xdr:row>723</xdr:row>
      <xdr:rowOff>909916</xdr:rowOff>
    </xdr:to>
    <xdr:cxnSp macro="">
      <xdr:nvCxnSpPr>
        <xdr:cNvPr id="28" name="直線矢印コネクタ 27"/>
        <xdr:cNvCxnSpPr/>
      </xdr:nvCxnSpPr>
      <xdr:spPr>
        <a:xfrm rot="5400000">
          <a:off x="4270565" y="45201165"/>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41</xdr:col>
      <xdr:colOff>11205</xdr:colOff>
      <xdr:row>723</xdr:row>
      <xdr:rowOff>616330</xdr:rowOff>
    </xdr:from>
    <xdr:to>
      <xdr:col>41</xdr:col>
      <xdr:colOff>11208</xdr:colOff>
      <xdr:row>723</xdr:row>
      <xdr:rowOff>921128</xdr:rowOff>
    </xdr:to>
    <xdr:cxnSp macro="">
      <xdr:nvCxnSpPr>
        <xdr:cNvPr id="29" name="直線矢印コネクタ 28"/>
        <xdr:cNvCxnSpPr/>
      </xdr:nvCxnSpPr>
      <xdr:spPr>
        <a:xfrm rot="5400000">
          <a:off x="8059833" y="45212377"/>
          <a:ext cx="304798"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114300</xdr:colOff>
      <xdr:row>725</xdr:row>
      <xdr:rowOff>266700</xdr:rowOff>
    </xdr:from>
    <xdr:to>
      <xdr:col>19</xdr:col>
      <xdr:colOff>114300</xdr:colOff>
      <xdr:row>726</xdr:row>
      <xdr:rowOff>295275</xdr:rowOff>
    </xdr:to>
    <xdr:cxnSp macro="">
      <xdr:nvCxnSpPr>
        <xdr:cNvPr id="1032" name="直線コネクタ 1031"/>
        <xdr:cNvCxnSpPr/>
      </xdr:nvCxnSpPr>
      <xdr:spPr>
        <a:xfrm>
          <a:off x="3914775" y="46139100"/>
          <a:ext cx="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57150</xdr:colOff>
      <xdr:row>725</xdr:row>
      <xdr:rowOff>276225</xdr:rowOff>
    </xdr:from>
    <xdr:to>
      <xdr:col>40</xdr:col>
      <xdr:colOff>57150</xdr:colOff>
      <xdr:row>726</xdr:row>
      <xdr:rowOff>342900</xdr:rowOff>
    </xdr:to>
    <xdr:cxnSp macro="">
      <xdr:nvCxnSpPr>
        <xdr:cNvPr id="1034" name="直線コネクタ 1033"/>
        <xdr:cNvCxnSpPr/>
      </xdr:nvCxnSpPr>
      <xdr:spPr>
        <a:xfrm>
          <a:off x="8058150" y="46148625"/>
          <a:ext cx="0" cy="4191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0" t="s">
        <v>314</v>
      </c>
      <c r="AR2" s="810"/>
      <c r="AS2" s="52" t="str">
        <f>IF(OR(AQ2="　", AQ2=""), "", "-")</f>
        <v>-</v>
      </c>
      <c r="AT2" s="811">
        <v>1</v>
      </c>
      <c r="AU2" s="811"/>
      <c r="AV2" s="53" t="str">
        <f>IF(AW2="", "", "-")</f>
        <v/>
      </c>
      <c r="AW2" s="812"/>
      <c r="AX2" s="812"/>
    </row>
    <row r="3" spans="1:50" ht="21" customHeight="1" thickBot="1">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536</v>
      </c>
      <c r="AK3" s="736"/>
      <c r="AL3" s="736"/>
      <c r="AM3" s="736"/>
      <c r="AN3" s="736"/>
      <c r="AO3" s="736"/>
      <c r="AP3" s="736"/>
      <c r="AQ3" s="736"/>
      <c r="AR3" s="736"/>
      <c r="AS3" s="736"/>
      <c r="AT3" s="736"/>
      <c r="AU3" s="736"/>
      <c r="AV3" s="736"/>
      <c r="AW3" s="736"/>
      <c r="AX3" s="24" t="s">
        <v>74</v>
      </c>
    </row>
    <row r="4" spans="1:50" ht="24.75" customHeight="1">
      <c r="A4" s="573" t="s">
        <v>29</v>
      </c>
      <c r="B4" s="574"/>
      <c r="C4" s="574"/>
      <c r="D4" s="574"/>
      <c r="E4" s="574"/>
      <c r="F4" s="574"/>
      <c r="G4" s="550" t="s">
        <v>567</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517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c r="A5" s="560" t="s">
        <v>76</v>
      </c>
      <c r="B5" s="561"/>
      <c r="C5" s="561"/>
      <c r="D5" s="561"/>
      <c r="E5" s="561"/>
      <c r="F5" s="562"/>
      <c r="G5" s="721" t="s">
        <v>84</v>
      </c>
      <c r="H5" s="722"/>
      <c r="I5" s="722"/>
      <c r="J5" s="722"/>
      <c r="K5" s="722"/>
      <c r="L5" s="722"/>
      <c r="M5" s="723" t="s">
        <v>75</v>
      </c>
      <c r="N5" s="724"/>
      <c r="O5" s="724"/>
      <c r="P5" s="724"/>
      <c r="Q5" s="724"/>
      <c r="R5" s="725"/>
      <c r="S5" s="726" t="s">
        <v>88</v>
      </c>
      <c r="T5" s="722"/>
      <c r="U5" s="722"/>
      <c r="V5" s="722"/>
      <c r="W5" s="722"/>
      <c r="X5" s="727"/>
      <c r="Y5" s="566" t="s">
        <v>3</v>
      </c>
      <c r="Z5" s="293"/>
      <c r="AA5" s="293"/>
      <c r="AB5" s="293"/>
      <c r="AC5" s="293"/>
      <c r="AD5" s="294"/>
      <c r="AE5" s="567" t="s">
        <v>518</v>
      </c>
      <c r="AF5" s="568"/>
      <c r="AG5" s="568"/>
      <c r="AH5" s="568"/>
      <c r="AI5" s="568"/>
      <c r="AJ5" s="568"/>
      <c r="AK5" s="568"/>
      <c r="AL5" s="568"/>
      <c r="AM5" s="568"/>
      <c r="AN5" s="568"/>
      <c r="AO5" s="568"/>
      <c r="AP5" s="569"/>
      <c r="AQ5" s="570" t="s">
        <v>537</v>
      </c>
      <c r="AR5" s="571"/>
      <c r="AS5" s="571"/>
      <c r="AT5" s="571"/>
      <c r="AU5" s="571"/>
      <c r="AV5" s="571"/>
      <c r="AW5" s="571"/>
      <c r="AX5" s="572"/>
    </row>
    <row r="6" spans="1:50" ht="39" customHeight="1">
      <c r="A6" s="575" t="s">
        <v>4</v>
      </c>
      <c r="B6" s="576"/>
      <c r="C6" s="576"/>
      <c r="D6" s="576"/>
      <c r="E6" s="576"/>
      <c r="F6" s="576"/>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c r="A7" s="333" t="s">
        <v>24</v>
      </c>
      <c r="B7" s="334"/>
      <c r="C7" s="334"/>
      <c r="D7" s="334"/>
      <c r="E7" s="334"/>
      <c r="F7" s="335"/>
      <c r="G7" s="336" t="s">
        <v>520</v>
      </c>
      <c r="H7" s="337"/>
      <c r="I7" s="337"/>
      <c r="J7" s="337"/>
      <c r="K7" s="337"/>
      <c r="L7" s="337"/>
      <c r="M7" s="337"/>
      <c r="N7" s="337"/>
      <c r="O7" s="337"/>
      <c r="P7" s="337"/>
      <c r="Q7" s="337"/>
      <c r="R7" s="337"/>
      <c r="S7" s="337"/>
      <c r="T7" s="337"/>
      <c r="U7" s="337"/>
      <c r="V7" s="338"/>
      <c r="W7" s="338"/>
      <c r="X7" s="338"/>
      <c r="Y7" s="824" t="s">
        <v>5</v>
      </c>
      <c r="Z7" s="319"/>
      <c r="AA7" s="319"/>
      <c r="AB7" s="319"/>
      <c r="AC7" s="319"/>
      <c r="AD7" s="825"/>
      <c r="AE7" s="815"/>
      <c r="AF7" s="816"/>
      <c r="AG7" s="816"/>
      <c r="AH7" s="816"/>
      <c r="AI7" s="816"/>
      <c r="AJ7" s="816"/>
      <c r="AK7" s="816"/>
      <c r="AL7" s="816"/>
      <c r="AM7" s="816"/>
      <c r="AN7" s="816"/>
      <c r="AO7" s="816"/>
      <c r="AP7" s="816"/>
      <c r="AQ7" s="816"/>
      <c r="AR7" s="816"/>
      <c r="AS7" s="816"/>
      <c r="AT7" s="816"/>
      <c r="AU7" s="816"/>
      <c r="AV7" s="816"/>
      <c r="AW7" s="816"/>
      <c r="AX7" s="817"/>
    </row>
    <row r="8" spans="1:50" ht="53.25" customHeight="1">
      <c r="A8" s="333" t="s">
        <v>414</v>
      </c>
      <c r="B8" s="334"/>
      <c r="C8" s="334"/>
      <c r="D8" s="334"/>
      <c r="E8" s="334"/>
      <c r="F8" s="335"/>
      <c r="G8" s="879" t="str">
        <f>入力規則等!A26</f>
        <v>-</v>
      </c>
      <c r="H8" s="590"/>
      <c r="I8" s="590"/>
      <c r="J8" s="590"/>
      <c r="K8" s="590"/>
      <c r="L8" s="590"/>
      <c r="M8" s="590"/>
      <c r="N8" s="590"/>
      <c r="O8" s="590"/>
      <c r="P8" s="590"/>
      <c r="Q8" s="590"/>
      <c r="R8" s="590"/>
      <c r="S8" s="590"/>
      <c r="T8" s="590"/>
      <c r="U8" s="590"/>
      <c r="V8" s="590"/>
      <c r="W8" s="590"/>
      <c r="X8" s="880"/>
      <c r="Y8" s="728" t="s">
        <v>415</v>
      </c>
      <c r="Z8" s="729"/>
      <c r="AA8" s="729"/>
      <c r="AB8" s="729"/>
      <c r="AC8" s="729"/>
      <c r="AD8" s="730"/>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c r="A9" s="662" t="s">
        <v>25</v>
      </c>
      <c r="B9" s="663"/>
      <c r="C9" s="663"/>
      <c r="D9" s="663"/>
      <c r="E9" s="663"/>
      <c r="F9" s="663"/>
      <c r="G9" s="617" t="s">
        <v>556</v>
      </c>
      <c r="H9" s="618"/>
      <c r="I9" s="618"/>
      <c r="J9" s="618"/>
      <c r="K9" s="618"/>
      <c r="L9" s="618"/>
      <c r="M9" s="618"/>
      <c r="N9" s="618"/>
      <c r="O9" s="618"/>
      <c r="P9" s="618"/>
      <c r="Q9" s="618"/>
      <c r="R9" s="618"/>
      <c r="S9" s="618"/>
      <c r="T9" s="618"/>
      <c r="U9" s="618"/>
      <c r="V9" s="618"/>
      <c r="W9" s="618"/>
      <c r="X9" s="618"/>
      <c r="Y9" s="731"/>
      <c r="Z9" s="731"/>
      <c r="AA9" s="731"/>
      <c r="AB9" s="731"/>
      <c r="AC9" s="731"/>
      <c r="AD9" s="731"/>
      <c r="AE9" s="618"/>
      <c r="AF9" s="618"/>
      <c r="AG9" s="618"/>
      <c r="AH9" s="618"/>
      <c r="AI9" s="618"/>
      <c r="AJ9" s="618"/>
      <c r="AK9" s="618"/>
      <c r="AL9" s="618"/>
      <c r="AM9" s="618"/>
      <c r="AN9" s="618"/>
      <c r="AO9" s="618"/>
      <c r="AP9" s="618"/>
      <c r="AQ9" s="618"/>
      <c r="AR9" s="618"/>
      <c r="AS9" s="618"/>
      <c r="AT9" s="618"/>
      <c r="AU9" s="618"/>
      <c r="AV9" s="618"/>
      <c r="AW9" s="618"/>
      <c r="AX9" s="619"/>
    </row>
    <row r="10" spans="1:50" ht="66.75" customHeight="1">
      <c r="A10" s="522" t="s">
        <v>34</v>
      </c>
      <c r="B10" s="523"/>
      <c r="C10" s="523"/>
      <c r="D10" s="523"/>
      <c r="E10" s="523"/>
      <c r="F10" s="523"/>
      <c r="G10" s="617" t="s">
        <v>566</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c r="A11" s="522" t="s">
        <v>6</v>
      </c>
      <c r="B11" s="523"/>
      <c r="C11" s="523"/>
      <c r="D11" s="523"/>
      <c r="E11" s="523"/>
      <c r="F11" s="524"/>
      <c r="G11" s="563" t="str">
        <f>入力規則等!P10</f>
        <v>補助</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c r="A12" s="659" t="s">
        <v>26</v>
      </c>
      <c r="B12" s="660"/>
      <c r="C12" s="660"/>
      <c r="D12" s="660"/>
      <c r="E12" s="660"/>
      <c r="F12" s="661"/>
      <c r="G12" s="627"/>
      <c r="H12" s="628"/>
      <c r="I12" s="628"/>
      <c r="J12" s="628"/>
      <c r="K12" s="628"/>
      <c r="L12" s="628"/>
      <c r="M12" s="628"/>
      <c r="N12" s="628"/>
      <c r="O12" s="62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4"/>
    </row>
    <row r="13" spans="1:50" ht="21" customHeight="1">
      <c r="A13" s="607"/>
      <c r="B13" s="608"/>
      <c r="C13" s="608"/>
      <c r="D13" s="608"/>
      <c r="E13" s="608"/>
      <c r="F13" s="609"/>
      <c r="G13" s="595" t="s">
        <v>7</v>
      </c>
      <c r="H13" s="596"/>
      <c r="I13" s="601" t="s">
        <v>8</v>
      </c>
      <c r="J13" s="602"/>
      <c r="K13" s="602"/>
      <c r="L13" s="602"/>
      <c r="M13" s="602"/>
      <c r="N13" s="602"/>
      <c r="O13" s="603"/>
      <c r="P13" s="255" t="s">
        <v>522</v>
      </c>
      <c r="Q13" s="256"/>
      <c r="R13" s="256"/>
      <c r="S13" s="256"/>
      <c r="T13" s="256"/>
      <c r="U13" s="256"/>
      <c r="V13" s="257"/>
      <c r="W13" s="255" t="s">
        <v>524</v>
      </c>
      <c r="X13" s="256"/>
      <c r="Y13" s="256"/>
      <c r="Z13" s="256"/>
      <c r="AA13" s="256"/>
      <c r="AB13" s="256"/>
      <c r="AC13" s="257"/>
      <c r="AD13" s="255" t="s">
        <v>521</v>
      </c>
      <c r="AE13" s="256"/>
      <c r="AF13" s="256"/>
      <c r="AG13" s="256"/>
      <c r="AH13" s="256"/>
      <c r="AI13" s="256"/>
      <c r="AJ13" s="257"/>
      <c r="AK13" s="255">
        <v>35</v>
      </c>
      <c r="AL13" s="256"/>
      <c r="AM13" s="256"/>
      <c r="AN13" s="256"/>
      <c r="AO13" s="256"/>
      <c r="AP13" s="256"/>
      <c r="AQ13" s="257"/>
      <c r="AR13" s="821">
        <v>657</v>
      </c>
      <c r="AS13" s="822"/>
      <c r="AT13" s="822"/>
      <c r="AU13" s="822"/>
      <c r="AV13" s="822"/>
      <c r="AW13" s="822"/>
      <c r="AX13" s="823"/>
    </row>
    <row r="14" spans="1:50" ht="21" customHeight="1">
      <c r="A14" s="607"/>
      <c r="B14" s="608"/>
      <c r="C14" s="608"/>
      <c r="D14" s="608"/>
      <c r="E14" s="608"/>
      <c r="F14" s="609"/>
      <c r="G14" s="597"/>
      <c r="H14" s="598"/>
      <c r="I14" s="580" t="s">
        <v>9</v>
      </c>
      <c r="J14" s="592"/>
      <c r="K14" s="592"/>
      <c r="L14" s="592"/>
      <c r="M14" s="592"/>
      <c r="N14" s="592"/>
      <c r="O14" s="593"/>
      <c r="P14" s="255" t="s">
        <v>521</v>
      </c>
      <c r="Q14" s="256"/>
      <c r="R14" s="256"/>
      <c r="S14" s="256"/>
      <c r="T14" s="256"/>
      <c r="U14" s="256"/>
      <c r="V14" s="257"/>
      <c r="W14" s="255" t="s">
        <v>525</v>
      </c>
      <c r="X14" s="256"/>
      <c r="Y14" s="256"/>
      <c r="Z14" s="256"/>
      <c r="AA14" s="256"/>
      <c r="AB14" s="256"/>
      <c r="AC14" s="257"/>
      <c r="AD14" s="255" t="s">
        <v>522</v>
      </c>
      <c r="AE14" s="256"/>
      <c r="AF14" s="256"/>
      <c r="AG14" s="256"/>
      <c r="AH14" s="256"/>
      <c r="AI14" s="256"/>
      <c r="AJ14" s="257"/>
      <c r="AK14" s="255" t="s">
        <v>522</v>
      </c>
      <c r="AL14" s="256"/>
      <c r="AM14" s="256"/>
      <c r="AN14" s="256"/>
      <c r="AO14" s="256"/>
      <c r="AP14" s="256"/>
      <c r="AQ14" s="257"/>
      <c r="AR14" s="657"/>
      <c r="AS14" s="657"/>
      <c r="AT14" s="657"/>
      <c r="AU14" s="657"/>
      <c r="AV14" s="657"/>
      <c r="AW14" s="657"/>
      <c r="AX14" s="658"/>
    </row>
    <row r="15" spans="1:50" ht="21" customHeight="1">
      <c r="A15" s="607"/>
      <c r="B15" s="608"/>
      <c r="C15" s="608"/>
      <c r="D15" s="608"/>
      <c r="E15" s="608"/>
      <c r="F15" s="609"/>
      <c r="G15" s="597"/>
      <c r="H15" s="598"/>
      <c r="I15" s="580" t="s">
        <v>58</v>
      </c>
      <c r="J15" s="581"/>
      <c r="K15" s="581"/>
      <c r="L15" s="581"/>
      <c r="M15" s="581"/>
      <c r="N15" s="581"/>
      <c r="O15" s="582"/>
      <c r="P15" s="255" t="s">
        <v>521</v>
      </c>
      <c r="Q15" s="256"/>
      <c r="R15" s="256"/>
      <c r="S15" s="256"/>
      <c r="T15" s="256"/>
      <c r="U15" s="256"/>
      <c r="V15" s="257"/>
      <c r="W15" s="255" t="s">
        <v>524</v>
      </c>
      <c r="X15" s="256"/>
      <c r="Y15" s="256"/>
      <c r="Z15" s="256"/>
      <c r="AA15" s="256"/>
      <c r="AB15" s="256"/>
      <c r="AC15" s="257"/>
      <c r="AD15" s="255" t="s">
        <v>522</v>
      </c>
      <c r="AE15" s="256"/>
      <c r="AF15" s="256"/>
      <c r="AG15" s="256"/>
      <c r="AH15" s="256"/>
      <c r="AI15" s="256"/>
      <c r="AJ15" s="257"/>
      <c r="AK15" s="255" t="s">
        <v>521</v>
      </c>
      <c r="AL15" s="256"/>
      <c r="AM15" s="256"/>
      <c r="AN15" s="256"/>
      <c r="AO15" s="256"/>
      <c r="AP15" s="256"/>
      <c r="AQ15" s="257"/>
      <c r="AR15" s="255"/>
      <c r="AS15" s="256"/>
      <c r="AT15" s="256"/>
      <c r="AU15" s="256"/>
      <c r="AV15" s="256"/>
      <c r="AW15" s="256"/>
      <c r="AX15" s="665"/>
    </row>
    <row r="16" spans="1:50" ht="21" customHeight="1">
      <c r="A16" s="607"/>
      <c r="B16" s="608"/>
      <c r="C16" s="608"/>
      <c r="D16" s="608"/>
      <c r="E16" s="608"/>
      <c r="F16" s="609"/>
      <c r="G16" s="597"/>
      <c r="H16" s="598"/>
      <c r="I16" s="580" t="s">
        <v>59</v>
      </c>
      <c r="J16" s="581"/>
      <c r="K16" s="581"/>
      <c r="L16" s="581"/>
      <c r="M16" s="581"/>
      <c r="N16" s="581"/>
      <c r="O16" s="582"/>
      <c r="P16" s="255" t="s">
        <v>523</v>
      </c>
      <c r="Q16" s="256"/>
      <c r="R16" s="256"/>
      <c r="S16" s="256"/>
      <c r="T16" s="256"/>
      <c r="U16" s="256"/>
      <c r="V16" s="257"/>
      <c r="W16" s="255" t="s">
        <v>524</v>
      </c>
      <c r="X16" s="256"/>
      <c r="Y16" s="256"/>
      <c r="Z16" s="256"/>
      <c r="AA16" s="256"/>
      <c r="AB16" s="256"/>
      <c r="AC16" s="257"/>
      <c r="AD16" s="255" t="s">
        <v>522</v>
      </c>
      <c r="AE16" s="256"/>
      <c r="AF16" s="256"/>
      <c r="AG16" s="256"/>
      <c r="AH16" s="256"/>
      <c r="AI16" s="256"/>
      <c r="AJ16" s="257"/>
      <c r="AK16" s="255" t="s">
        <v>525</v>
      </c>
      <c r="AL16" s="256"/>
      <c r="AM16" s="256"/>
      <c r="AN16" s="256"/>
      <c r="AO16" s="256"/>
      <c r="AP16" s="256"/>
      <c r="AQ16" s="257"/>
      <c r="AR16" s="620"/>
      <c r="AS16" s="621"/>
      <c r="AT16" s="621"/>
      <c r="AU16" s="621"/>
      <c r="AV16" s="621"/>
      <c r="AW16" s="621"/>
      <c r="AX16" s="622"/>
    </row>
    <row r="17" spans="1:50" ht="24.75" customHeight="1">
      <c r="A17" s="607"/>
      <c r="B17" s="608"/>
      <c r="C17" s="608"/>
      <c r="D17" s="608"/>
      <c r="E17" s="608"/>
      <c r="F17" s="609"/>
      <c r="G17" s="597"/>
      <c r="H17" s="598"/>
      <c r="I17" s="580" t="s">
        <v>57</v>
      </c>
      <c r="J17" s="592"/>
      <c r="K17" s="592"/>
      <c r="L17" s="592"/>
      <c r="M17" s="592"/>
      <c r="N17" s="592"/>
      <c r="O17" s="593"/>
      <c r="P17" s="255" t="s">
        <v>524</v>
      </c>
      <c r="Q17" s="256"/>
      <c r="R17" s="256"/>
      <c r="S17" s="256"/>
      <c r="T17" s="256"/>
      <c r="U17" s="256"/>
      <c r="V17" s="257"/>
      <c r="W17" s="255" t="s">
        <v>524</v>
      </c>
      <c r="X17" s="256"/>
      <c r="Y17" s="256"/>
      <c r="Z17" s="256"/>
      <c r="AA17" s="256"/>
      <c r="AB17" s="256"/>
      <c r="AC17" s="257"/>
      <c r="AD17" s="255" t="s">
        <v>522</v>
      </c>
      <c r="AE17" s="256"/>
      <c r="AF17" s="256"/>
      <c r="AG17" s="256"/>
      <c r="AH17" s="256"/>
      <c r="AI17" s="256"/>
      <c r="AJ17" s="257"/>
      <c r="AK17" s="255" t="s">
        <v>522</v>
      </c>
      <c r="AL17" s="256"/>
      <c r="AM17" s="256"/>
      <c r="AN17" s="256"/>
      <c r="AO17" s="256"/>
      <c r="AP17" s="256"/>
      <c r="AQ17" s="257"/>
      <c r="AR17" s="819"/>
      <c r="AS17" s="819"/>
      <c r="AT17" s="819"/>
      <c r="AU17" s="819"/>
      <c r="AV17" s="819"/>
      <c r="AW17" s="819"/>
      <c r="AX17" s="820"/>
    </row>
    <row r="18" spans="1:50" ht="24.75" customHeight="1">
      <c r="A18" s="607"/>
      <c r="B18" s="608"/>
      <c r="C18" s="608"/>
      <c r="D18" s="608"/>
      <c r="E18" s="608"/>
      <c r="F18" s="609"/>
      <c r="G18" s="599"/>
      <c r="H18" s="600"/>
      <c r="I18" s="586" t="s">
        <v>22</v>
      </c>
      <c r="J18" s="587"/>
      <c r="K18" s="587"/>
      <c r="L18" s="587"/>
      <c r="M18" s="587"/>
      <c r="N18" s="587"/>
      <c r="O18" s="588"/>
      <c r="P18" s="745">
        <f>SUM(P13:V17)</f>
        <v>0</v>
      </c>
      <c r="Q18" s="746"/>
      <c r="R18" s="746"/>
      <c r="S18" s="746"/>
      <c r="T18" s="746"/>
      <c r="U18" s="746"/>
      <c r="V18" s="747"/>
      <c r="W18" s="745">
        <f>SUM(W13:AC17)</f>
        <v>0</v>
      </c>
      <c r="X18" s="746"/>
      <c r="Y18" s="746"/>
      <c r="Z18" s="746"/>
      <c r="AA18" s="746"/>
      <c r="AB18" s="746"/>
      <c r="AC18" s="747"/>
      <c r="AD18" s="745">
        <f>SUM(AD13:AJ17)</f>
        <v>0</v>
      </c>
      <c r="AE18" s="746"/>
      <c r="AF18" s="746"/>
      <c r="AG18" s="746"/>
      <c r="AH18" s="746"/>
      <c r="AI18" s="746"/>
      <c r="AJ18" s="747"/>
      <c r="AK18" s="745">
        <f>SUM(AK13:AQ17)</f>
        <v>35</v>
      </c>
      <c r="AL18" s="746"/>
      <c r="AM18" s="746"/>
      <c r="AN18" s="746"/>
      <c r="AO18" s="746"/>
      <c r="AP18" s="746"/>
      <c r="AQ18" s="747"/>
      <c r="AR18" s="745">
        <f>SUM(AR13:AX17)</f>
        <v>657</v>
      </c>
      <c r="AS18" s="746"/>
      <c r="AT18" s="746"/>
      <c r="AU18" s="746"/>
      <c r="AV18" s="746"/>
      <c r="AW18" s="746"/>
      <c r="AX18" s="748"/>
    </row>
    <row r="19" spans="1:50" ht="24.75" customHeight="1">
      <c r="A19" s="607"/>
      <c r="B19" s="608"/>
      <c r="C19" s="608"/>
      <c r="D19" s="608"/>
      <c r="E19" s="608"/>
      <c r="F19" s="609"/>
      <c r="G19" s="743" t="s">
        <v>10</v>
      </c>
      <c r="H19" s="744"/>
      <c r="I19" s="744"/>
      <c r="J19" s="744"/>
      <c r="K19" s="744"/>
      <c r="L19" s="744"/>
      <c r="M19" s="744"/>
      <c r="N19" s="744"/>
      <c r="O19" s="744"/>
      <c r="P19" s="255" t="s">
        <v>521</v>
      </c>
      <c r="Q19" s="256"/>
      <c r="R19" s="256"/>
      <c r="S19" s="256"/>
      <c r="T19" s="256"/>
      <c r="U19" s="256"/>
      <c r="V19" s="257"/>
      <c r="W19" s="255" t="s">
        <v>521</v>
      </c>
      <c r="X19" s="256"/>
      <c r="Y19" s="256"/>
      <c r="Z19" s="256"/>
      <c r="AA19" s="256"/>
      <c r="AB19" s="256"/>
      <c r="AC19" s="257"/>
      <c r="AD19" s="255" t="s">
        <v>521</v>
      </c>
      <c r="AE19" s="256"/>
      <c r="AF19" s="256"/>
      <c r="AG19" s="256"/>
      <c r="AH19" s="256"/>
      <c r="AI19" s="256"/>
      <c r="AJ19" s="257"/>
      <c r="AK19" s="584"/>
      <c r="AL19" s="584"/>
      <c r="AM19" s="584"/>
      <c r="AN19" s="584"/>
      <c r="AO19" s="584"/>
      <c r="AP19" s="584"/>
      <c r="AQ19" s="584"/>
      <c r="AR19" s="584"/>
      <c r="AS19" s="584"/>
      <c r="AT19" s="584"/>
      <c r="AU19" s="584"/>
      <c r="AV19" s="584"/>
      <c r="AW19" s="584"/>
      <c r="AX19" s="585"/>
    </row>
    <row r="20" spans="1:50" ht="24.75" customHeight="1">
      <c r="A20" s="662"/>
      <c r="B20" s="663"/>
      <c r="C20" s="663"/>
      <c r="D20" s="663"/>
      <c r="E20" s="663"/>
      <c r="F20" s="664"/>
      <c r="G20" s="743" t="s">
        <v>11</v>
      </c>
      <c r="H20" s="744"/>
      <c r="I20" s="744"/>
      <c r="J20" s="744"/>
      <c r="K20" s="744"/>
      <c r="L20" s="744"/>
      <c r="M20" s="744"/>
      <c r="N20" s="744"/>
      <c r="O20" s="744"/>
      <c r="P20" s="749" t="str">
        <f>IF(P18=0, "-", P19/P18)</f>
        <v>-</v>
      </c>
      <c r="Q20" s="749"/>
      <c r="R20" s="749"/>
      <c r="S20" s="749"/>
      <c r="T20" s="749"/>
      <c r="U20" s="749"/>
      <c r="V20" s="749"/>
      <c r="W20" s="749" t="str">
        <f>IF(W18=0, "-", W19/W18)</f>
        <v>-</v>
      </c>
      <c r="X20" s="749"/>
      <c r="Y20" s="749"/>
      <c r="Z20" s="749"/>
      <c r="AA20" s="749"/>
      <c r="AB20" s="749"/>
      <c r="AC20" s="749"/>
      <c r="AD20" s="749" t="str">
        <f>IF(AD18=0, "-", AD19/AD18)</f>
        <v>-</v>
      </c>
      <c r="AE20" s="749"/>
      <c r="AF20" s="749"/>
      <c r="AG20" s="749"/>
      <c r="AH20" s="749"/>
      <c r="AI20" s="749"/>
      <c r="AJ20" s="749"/>
      <c r="AK20" s="584"/>
      <c r="AL20" s="584"/>
      <c r="AM20" s="584"/>
      <c r="AN20" s="584"/>
      <c r="AO20" s="584"/>
      <c r="AP20" s="584"/>
      <c r="AQ20" s="583"/>
      <c r="AR20" s="583"/>
      <c r="AS20" s="583"/>
      <c r="AT20" s="583"/>
      <c r="AU20" s="584"/>
      <c r="AV20" s="584"/>
      <c r="AW20" s="584"/>
      <c r="AX20" s="585"/>
    </row>
    <row r="21" spans="1:50" ht="18.75" customHeight="1">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25" t="s">
        <v>372</v>
      </c>
      <c r="AF21" s="625"/>
      <c r="AG21" s="625"/>
      <c r="AH21" s="625"/>
      <c r="AI21" s="625" t="s">
        <v>373</v>
      </c>
      <c r="AJ21" s="625"/>
      <c r="AK21" s="625"/>
      <c r="AL21" s="625"/>
      <c r="AM21" s="625" t="s">
        <v>374</v>
      </c>
      <c r="AN21" s="625"/>
      <c r="AO21" s="625"/>
      <c r="AP21" s="285"/>
      <c r="AQ21" s="146" t="s">
        <v>370</v>
      </c>
      <c r="AR21" s="149"/>
      <c r="AS21" s="149"/>
      <c r="AT21" s="150"/>
      <c r="AU21" s="357" t="s">
        <v>262</v>
      </c>
      <c r="AV21" s="357"/>
      <c r="AW21" s="357"/>
      <c r="AX21" s="818"/>
    </row>
    <row r="22" spans="1:50" ht="18.75" customHeight="1">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26"/>
      <c r="AF22" s="626"/>
      <c r="AG22" s="626"/>
      <c r="AH22" s="626"/>
      <c r="AI22" s="626"/>
      <c r="AJ22" s="626"/>
      <c r="AK22" s="626"/>
      <c r="AL22" s="626"/>
      <c r="AM22" s="626"/>
      <c r="AN22" s="626"/>
      <c r="AO22" s="626"/>
      <c r="AP22" s="288"/>
      <c r="AQ22" s="202">
        <v>30</v>
      </c>
      <c r="AR22" s="151"/>
      <c r="AS22" s="152" t="s">
        <v>371</v>
      </c>
      <c r="AT22" s="153"/>
      <c r="AU22" s="274"/>
      <c r="AV22" s="274"/>
      <c r="AW22" s="272" t="s">
        <v>313</v>
      </c>
      <c r="AX22" s="273"/>
    </row>
    <row r="23" spans="1:50" ht="22.5" customHeight="1">
      <c r="A23" s="278"/>
      <c r="B23" s="276"/>
      <c r="C23" s="276"/>
      <c r="D23" s="276"/>
      <c r="E23" s="276"/>
      <c r="F23" s="277"/>
      <c r="G23" s="402" t="s">
        <v>526</v>
      </c>
      <c r="H23" s="514"/>
      <c r="I23" s="514"/>
      <c r="J23" s="514"/>
      <c r="K23" s="514"/>
      <c r="L23" s="514"/>
      <c r="M23" s="514"/>
      <c r="N23" s="514"/>
      <c r="O23" s="515"/>
      <c r="P23" s="111" t="s">
        <v>548</v>
      </c>
      <c r="Q23" s="389"/>
      <c r="R23" s="389"/>
      <c r="S23" s="389"/>
      <c r="T23" s="389"/>
      <c r="U23" s="389"/>
      <c r="V23" s="389"/>
      <c r="W23" s="389"/>
      <c r="X23" s="390"/>
      <c r="Y23" s="374" t="s">
        <v>14</v>
      </c>
      <c r="Z23" s="375"/>
      <c r="AA23" s="376"/>
      <c r="AB23" s="324" t="s">
        <v>527</v>
      </c>
      <c r="AC23" s="324"/>
      <c r="AD23" s="324"/>
      <c r="AE23" s="394" t="s">
        <v>528</v>
      </c>
      <c r="AF23" s="361"/>
      <c r="AG23" s="361"/>
      <c r="AH23" s="361"/>
      <c r="AI23" s="394" t="s">
        <v>528</v>
      </c>
      <c r="AJ23" s="361"/>
      <c r="AK23" s="361"/>
      <c r="AL23" s="361"/>
      <c r="AM23" s="394" t="s">
        <v>528</v>
      </c>
      <c r="AN23" s="361"/>
      <c r="AO23" s="361"/>
      <c r="AP23" s="361"/>
      <c r="AQ23" s="270"/>
      <c r="AR23" s="208"/>
      <c r="AS23" s="208"/>
      <c r="AT23" s="271"/>
      <c r="AU23" s="361" t="s">
        <v>568</v>
      </c>
      <c r="AV23" s="361"/>
      <c r="AW23" s="361"/>
      <c r="AX23" s="362"/>
    </row>
    <row r="24" spans="1:50" ht="22.5" customHeight="1">
      <c r="A24" s="279"/>
      <c r="B24" s="280"/>
      <c r="C24" s="280"/>
      <c r="D24" s="280"/>
      <c r="E24" s="280"/>
      <c r="F24" s="281"/>
      <c r="G24" s="516"/>
      <c r="H24" s="517"/>
      <c r="I24" s="517"/>
      <c r="J24" s="517"/>
      <c r="K24" s="517"/>
      <c r="L24" s="517"/>
      <c r="M24" s="517"/>
      <c r="N24" s="517"/>
      <c r="O24" s="518"/>
      <c r="P24" s="623"/>
      <c r="Q24" s="623"/>
      <c r="R24" s="623"/>
      <c r="S24" s="623"/>
      <c r="T24" s="623"/>
      <c r="U24" s="623"/>
      <c r="V24" s="623"/>
      <c r="W24" s="623"/>
      <c r="X24" s="624"/>
      <c r="Y24" s="261" t="s">
        <v>61</v>
      </c>
      <c r="Z24" s="262"/>
      <c r="AA24" s="263"/>
      <c r="AB24" s="369" t="s">
        <v>527</v>
      </c>
      <c r="AC24" s="369"/>
      <c r="AD24" s="369"/>
      <c r="AE24" s="394" t="s">
        <v>528</v>
      </c>
      <c r="AF24" s="361"/>
      <c r="AG24" s="361"/>
      <c r="AH24" s="361"/>
      <c r="AI24" s="394" t="s">
        <v>528</v>
      </c>
      <c r="AJ24" s="361"/>
      <c r="AK24" s="361"/>
      <c r="AL24" s="361"/>
      <c r="AM24" s="394" t="s">
        <v>528</v>
      </c>
      <c r="AN24" s="361"/>
      <c r="AO24" s="361"/>
      <c r="AP24" s="361"/>
      <c r="AQ24" s="270">
        <v>2</v>
      </c>
      <c r="AR24" s="208"/>
      <c r="AS24" s="208"/>
      <c r="AT24" s="271"/>
      <c r="AU24" s="361" t="s">
        <v>569</v>
      </c>
      <c r="AV24" s="361"/>
      <c r="AW24" s="361"/>
      <c r="AX24" s="362"/>
    </row>
    <row r="25" spans="1:50" ht="22.5" customHeight="1">
      <c r="A25" s="282"/>
      <c r="B25" s="283"/>
      <c r="C25" s="283"/>
      <c r="D25" s="283"/>
      <c r="E25" s="283"/>
      <c r="F25" s="284"/>
      <c r="G25" s="519"/>
      <c r="H25" s="520"/>
      <c r="I25" s="520"/>
      <c r="J25" s="520"/>
      <c r="K25" s="520"/>
      <c r="L25" s="520"/>
      <c r="M25" s="520"/>
      <c r="N25" s="520"/>
      <c r="O25" s="521"/>
      <c r="P25" s="391"/>
      <c r="Q25" s="391"/>
      <c r="R25" s="391"/>
      <c r="S25" s="391"/>
      <c r="T25" s="391"/>
      <c r="U25" s="391"/>
      <c r="V25" s="391"/>
      <c r="W25" s="391"/>
      <c r="X25" s="392"/>
      <c r="Y25" s="261" t="s">
        <v>15</v>
      </c>
      <c r="Z25" s="262"/>
      <c r="AA25" s="263"/>
      <c r="AB25" s="378" t="s">
        <v>315</v>
      </c>
      <c r="AC25" s="378"/>
      <c r="AD25" s="378"/>
      <c r="AE25" s="394" t="s">
        <v>528</v>
      </c>
      <c r="AF25" s="361"/>
      <c r="AG25" s="361"/>
      <c r="AH25" s="361"/>
      <c r="AI25" s="394" t="s">
        <v>528</v>
      </c>
      <c r="AJ25" s="361"/>
      <c r="AK25" s="361"/>
      <c r="AL25" s="361"/>
      <c r="AM25" s="394" t="s">
        <v>528</v>
      </c>
      <c r="AN25" s="361"/>
      <c r="AO25" s="361"/>
      <c r="AP25" s="361"/>
      <c r="AQ25" s="270"/>
      <c r="AR25" s="208"/>
      <c r="AS25" s="208"/>
      <c r="AT25" s="271"/>
      <c r="AU25" s="361" t="s">
        <v>568</v>
      </c>
      <c r="AV25" s="361"/>
      <c r="AW25" s="361"/>
      <c r="AX25" s="362"/>
    </row>
    <row r="26" spans="1:50" ht="18.75" hidden="1" customHeight="1">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25" t="s">
        <v>372</v>
      </c>
      <c r="AF26" s="625"/>
      <c r="AG26" s="625"/>
      <c r="AH26" s="625"/>
      <c r="AI26" s="625" t="s">
        <v>373</v>
      </c>
      <c r="AJ26" s="625"/>
      <c r="AK26" s="625"/>
      <c r="AL26" s="625"/>
      <c r="AM26" s="625" t="s">
        <v>374</v>
      </c>
      <c r="AN26" s="625"/>
      <c r="AO26" s="625"/>
      <c r="AP26" s="285"/>
      <c r="AQ26" s="146" t="s">
        <v>370</v>
      </c>
      <c r="AR26" s="149"/>
      <c r="AS26" s="149"/>
      <c r="AT26" s="150"/>
      <c r="AU26" s="813" t="s">
        <v>262</v>
      </c>
      <c r="AV26" s="813"/>
      <c r="AW26" s="813"/>
      <c r="AX26" s="814"/>
    </row>
    <row r="27" spans="1:50" ht="18.75" hidden="1" customHeight="1">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26"/>
      <c r="AF27" s="626"/>
      <c r="AG27" s="626"/>
      <c r="AH27" s="626"/>
      <c r="AI27" s="626"/>
      <c r="AJ27" s="626"/>
      <c r="AK27" s="626"/>
      <c r="AL27" s="626"/>
      <c r="AM27" s="626"/>
      <c r="AN27" s="626"/>
      <c r="AO27" s="626"/>
      <c r="AP27" s="288"/>
      <c r="AQ27" s="202"/>
      <c r="AR27" s="151"/>
      <c r="AS27" s="152" t="s">
        <v>371</v>
      </c>
      <c r="AT27" s="153"/>
      <c r="AU27" s="274"/>
      <c r="AV27" s="274"/>
      <c r="AW27" s="272" t="s">
        <v>313</v>
      </c>
      <c r="AX27" s="273"/>
    </row>
    <row r="28" spans="1:50" ht="22.5" hidden="1" customHeight="1">
      <c r="A28" s="278"/>
      <c r="B28" s="276"/>
      <c r="C28" s="276"/>
      <c r="D28" s="276"/>
      <c r="E28" s="276"/>
      <c r="F28" s="277"/>
      <c r="G28" s="402"/>
      <c r="H28" s="338"/>
      <c r="I28" s="338"/>
      <c r="J28" s="338"/>
      <c r="K28" s="338"/>
      <c r="L28" s="338"/>
      <c r="M28" s="338"/>
      <c r="N28" s="338"/>
      <c r="O28" s="403"/>
      <c r="P28" s="111"/>
      <c r="Q28" s="111"/>
      <c r="R28" s="111"/>
      <c r="S28" s="111"/>
      <c r="T28" s="111"/>
      <c r="U28" s="111"/>
      <c r="V28" s="111"/>
      <c r="W28" s="111"/>
      <c r="X28" s="131"/>
      <c r="Y28" s="374" t="s">
        <v>14</v>
      </c>
      <c r="Z28" s="375"/>
      <c r="AA28" s="376"/>
      <c r="AB28" s="324"/>
      <c r="AC28" s="324"/>
      <c r="AD28" s="324"/>
      <c r="AE28" s="394"/>
      <c r="AF28" s="361"/>
      <c r="AG28" s="361"/>
      <c r="AH28" s="361"/>
      <c r="AI28" s="394"/>
      <c r="AJ28" s="361"/>
      <c r="AK28" s="361"/>
      <c r="AL28" s="361"/>
      <c r="AM28" s="394"/>
      <c r="AN28" s="361"/>
      <c r="AO28" s="361"/>
      <c r="AP28" s="361"/>
      <c r="AQ28" s="270"/>
      <c r="AR28" s="208"/>
      <c r="AS28" s="208"/>
      <c r="AT28" s="271"/>
      <c r="AU28" s="361"/>
      <c r="AV28" s="361"/>
      <c r="AW28" s="361"/>
      <c r="AX28" s="362"/>
    </row>
    <row r="29" spans="1:50" ht="22.5" hidden="1" customHeight="1">
      <c r="A29" s="279"/>
      <c r="B29" s="280"/>
      <c r="C29" s="280"/>
      <c r="D29" s="280"/>
      <c r="E29" s="280"/>
      <c r="F29" s="281"/>
      <c r="G29" s="404"/>
      <c r="H29" s="405"/>
      <c r="I29" s="405"/>
      <c r="J29" s="405"/>
      <c r="K29" s="405"/>
      <c r="L29" s="405"/>
      <c r="M29" s="405"/>
      <c r="N29" s="405"/>
      <c r="O29" s="406"/>
      <c r="P29" s="133"/>
      <c r="Q29" s="133"/>
      <c r="R29" s="133"/>
      <c r="S29" s="133"/>
      <c r="T29" s="133"/>
      <c r="U29" s="133"/>
      <c r="V29" s="133"/>
      <c r="W29" s="133"/>
      <c r="X29" s="134"/>
      <c r="Y29" s="261" t="s">
        <v>61</v>
      </c>
      <c r="Z29" s="262"/>
      <c r="AA29" s="263"/>
      <c r="AB29" s="369"/>
      <c r="AC29" s="369"/>
      <c r="AD29" s="369"/>
      <c r="AE29" s="394"/>
      <c r="AF29" s="361"/>
      <c r="AG29" s="361"/>
      <c r="AH29" s="361"/>
      <c r="AI29" s="394"/>
      <c r="AJ29" s="361"/>
      <c r="AK29" s="361"/>
      <c r="AL29" s="361"/>
      <c r="AM29" s="394"/>
      <c r="AN29" s="361"/>
      <c r="AO29" s="361"/>
      <c r="AP29" s="361"/>
      <c r="AQ29" s="270"/>
      <c r="AR29" s="208"/>
      <c r="AS29" s="208"/>
      <c r="AT29" s="271"/>
      <c r="AU29" s="361"/>
      <c r="AV29" s="361"/>
      <c r="AW29" s="361"/>
      <c r="AX29" s="362"/>
    </row>
    <row r="30" spans="1:50" ht="22.5" hidden="1" customHeight="1">
      <c r="A30" s="282"/>
      <c r="B30" s="283"/>
      <c r="C30" s="283"/>
      <c r="D30" s="283"/>
      <c r="E30" s="283"/>
      <c r="F30" s="284"/>
      <c r="G30" s="407"/>
      <c r="H30" s="408"/>
      <c r="I30" s="408"/>
      <c r="J30" s="408"/>
      <c r="K30" s="408"/>
      <c r="L30" s="408"/>
      <c r="M30" s="408"/>
      <c r="N30" s="408"/>
      <c r="O30" s="409"/>
      <c r="P30" s="114"/>
      <c r="Q30" s="114"/>
      <c r="R30" s="114"/>
      <c r="S30" s="114"/>
      <c r="T30" s="114"/>
      <c r="U30" s="114"/>
      <c r="V30" s="114"/>
      <c r="W30" s="114"/>
      <c r="X30" s="136"/>
      <c r="Y30" s="261" t="s">
        <v>15</v>
      </c>
      <c r="Z30" s="262"/>
      <c r="AA30" s="263"/>
      <c r="AB30" s="378" t="s">
        <v>16</v>
      </c>
      <c r="AC30" s="378"/>
      <c r="AD30" s="378"/>
      <c r="AE30" s="394"/>
      <c r="AF30" s="361"/>
      <c r="AG30" s="361"/>
      <c r="AH30" s="361"/>
      <c r="AI30" s="394"/>
      <c r="AJ30" s="361"/>
      <c r="AK30" s="361"/>
      <c r="AL30" s="361"/>
      <c r="AM30" s="394"/>
      <c r="AN30" s="361"/>
      <c r="AO30" s="361"/>
      <c r="AP30" s="361"/>
      <c r="AQ30" s="270"/>
      <c r="AR30" s="208"/>
      <c r="AS30" s="208"/>
      <c r="AT30" s="271"/>
      <c r="AU30" s="361"/>
      <c r="AV30" s="361"/>
      <c r="AW30" s="361"/>
      <c r="AX30" s="362"/>
    </row>
    <row r="31" spans="1:50" ht="18.75" hidden="1" customHeight="1">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25" t="s">
        <v>372</v>
      </c>
      <c r="AF31" s="625"/>
      <c r="AG31" s="625"/>
      <c r="AH31" s="625"/>
      <c r="AI31" s="625" t="s">
        <v>373</v>
      </c>
      <c r="AJ31" s="625"/>
      <c r="AK31" s="625"/>
      <c r="AL31" s="625"/>
      <c r="AM31" s="625" t="s">
        <v>374</v>
      </c>
      <c r="AN31" s="625"/>
      <c r="AO31" s="625"/>
      <c r="AP31" s="285"/>
      <c r="AQ31" s="146" t="s">
        <v>370</v>
      </c>
      <c r="AR31" s="149"/>
      <c r="AS31" s="149"/>
      <c r="AT31" s="150"/>
      <c r="AU31" s="813" t="s">
        <v>262</v>
      </c>
      <c r="AV31" s="813"/>
      <c r="AW31" s="813"/>
      <c r="AX31" s="814"/>
    </row>
    <row r="32" spans="1:50" ht="18.75" hidden="1" customHeight="1">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26"/>
      <c r="AF32" s="626"/>
      <c r="AG32" s="626"/>
      <c r="AH32" s="626"/>
      <c r="AI32" s="626"/>
      <c r="AJ32" s="626"/>
      <c r="AK32" s="626"/>
      <c r="AL32" s="626"/>
      <c r="AM32" s="626"/>
      <c r="AN32" s="626"/>
      <c r="AO32" s="626"/>
      <c r="AP32" s="288"/>
      <c r="AQ32" s="202"/>
      <c r="AR32" s="151"/>
      <c r="AS32" s="152" t="s">
        <v>371</v>
      </c>
      <c r="AT32" s="153"/>
      <c r="AU32" s="274"/>
      <c r="AV32" s="274"/>
      <c r="AW32" s="272" t="s">
        <v>313</v>
      </c>
      <c r="AX32" s="273"/>
    </row>
    <row r="33" spans="1:50" ht="22.5" hidden="1" customHeight="1">
      <c r="A33" s="278"/>
      <c r="B33" s="276"/>
      <c r="C33" s="276"/>
      <c r="D33" s="276"/>
      <c r="E33" s="276"/>
      <c r="F33" s="277"/>
      <c r="G33" s="402"/>
      <c r="H33" s="338"/>
      <c r="I33" s="338"/>
      <c r="J33" s="338"/>
      <c r="K33" s="338"/>
      <c r="L33" s="338"/>
      <c r="M33" s="338"/>
      <c r="N33" s="338"/>
      <c r="O33" s="403"/>
      <c r="P33" s="111"/>
      <c r="Q33" s="111"/>
      <c r="R33" s="111"/>
      <c r="S33" s="111"/>
      <c r="T33" s="111"/>
      <c r="U33" s="111"/>
      <c r="V33" s="111"/>
      <c r="W33" s="111"/>
      <c r="X33" s="131"/>
      <c r="Y33" s="374" t="s">
        <v>14</v>
      </c>
      <c r="Z33" s="375"/>
      <c r="AA33" s="376"/>
      <c r="AB33" s="324"/>
      <c r="AC33" s="324"/>
      <c r="AD33" s="324"/>
      <c r="AE33" s="394"/>
      <c r="AF33" s="361"/>
      <c r="AG33" s="361"/>
      <c r="AH33" s="361"/>
      <c r="AI33" s="394"/>
      <c r="AJ33" s="361"/>
      <c r="AK33" s="361"/>
      <c r="AL33" s="361"/>
      <c r="AM33" s="394"/>
      <c r="AN33" s="361"/>
      <c r="AO33" s="361"/>
      <c r="AP33" s="361"/>
      <c r="AQ33" s="270"/>
      <c r="AR33" s="208"/>
      <c r="AS33" s="208"/>
      <c r="AT33" s="271"/>
      <c r="AU33" s="361"/>
      <c r="AV33" s="361"/>
      <c r="AW33" s="361"/>
      <c r="AX33" s="362"/>
    </row>
    <row r="34" spans="1:50" ht="22.5" hidden="1" customHeight="1">
      <c r="A34" s="279"/>
      <c r="B34" s="280"/>
      <c r="C34" s="280"/>
      <c r="D34" s="280"/>
      <c r="E34" s="280"/>
      <c r="F34" s="281"/>
      <c r="G34" s="404"/>
      <c r="H34" s="405"/>
      <c r="I34" s="405"/>
      <c r="J34" s="405"/>
      <c r="K34" s="405"/>
      <c r="L34" s="405"/>
      <c r="M34" s="405"/>
      <c r="N34" s="405"/>
      <c r="O34" s="406"/>
      <c r="P34" s="133"/>
      <c r="Q34" s="133"/>
      <c r="R34" s="133"/>
      <c r="S34" s="133"/>
      <c r="T34" s="133"/>
      <c r="U34" s="133"/>
      <c r="V34" s="133"/>
      <c r="W34" s="133"/>
      <c r="X34" s="134"/>
      <c r="Y34" s="261" t="s">
        <v>61</v>
      </c>
      <c r="Z34" s="262"/>
      <c r="AA34" s="263"/>
      <c r="AB34" s="369"/>
      <c r="AC34" s="369"/>
      <c r="AD34" s="369"/>
      <c r="AE34" s="394"/>
      <c r="AF34" s="361"/>
      <c r="AG34" s="361"/>
      <c r="AH34" s="361"/>
      <c r="AI34" s="394"/>
      <c r="AJ34" s="361"/>
      <c r="AK34" s="361"/>
      <c r="AL34" s="361"/>
      <c r="AM34" s="394"/>
      <c r="AN34" s="361"/>
      <c r="AO34" s="361"/>
      <c r="AP34" s="361"/>
      <c r="AQ34" s="270"/>
      <c r="AR34" s="208"/>
      <c r="AS34" s="208"/>
      <c r="AT34" s="271"/>
      <c r="AU34" s="361"/>
      <c r="AV34" s="361"/>
      <c r="AW34" s="361"/>
      <c r="AX34" s="362"/>
    </row>
    <row r="35" spans="1:50" ht="22.5" hidden="1" customHeight="1">
      <c r="A35" s="282"/>
      <c r="B35" s="283"/>
      <c r="C35" s="283"/>
      <c r="D35" s="283"/>
      <c r="E35" s="283"/>
      <c r="F35" s="284"/>
      <c r="G35" s="407"/>
      <c r="H35" s="408"/>
      <c r="I35" s="408"/>
      <c r="J35" s="408"/>
      <c r="K35" s="408"/>
      <c r="L35" s="408"/>
      <c r="M35" s="408"/>
      <c r="N35" s="408"/>
      <c r="O35" s="409"/>
      <c r="P35" s="114"/>
      <c r="Q35" s="114"/>
      <c r="R35" s="114"/>
      <c r="S35" s="114"/>
      <c r="T35" s="114"/>
      <c r="U35" s="114"/>
      <c r="V35" s="114"/>
      <c r="W35" s="114"/>
      <c r="X35" s="136"/>
      <c r="Y35" s="261" t="s">
        <v>15</v>
      </c>
      <c r="Z35" s="262"/>
      <c r="AA35" s="263"/>
      <c r="AB35" s="378" t="s">
        <v>16</v>
      </c>
      <c r="AC35" s="378"/>
      <c r="AD35" s="378"/>
      <c r="AE35" s="394"/>
      <c r="AF35" s="361"/>
      <c r="AG35" s="361"/>
      <c r="AH35" s="361"/>
      <c r="AI35" s="394"/>
      <c r="AJ35" s="361"/>
      <c r="AK35" s="361"/>
      <c r="AL35" s="361"/>
      <c r="AM35" s="394"/>
      <c r="AN35" s="361"/>
      <c r="AO35" s="361"/>
      <c r="AP35" s="361"/>
      <c r="AQ35" s="270"/>
      <c r="AR35" s="208"/>
      <c r="AS35" s="208"/>
      <c r="AT35" s="271"/>
      <c r="AU35" s="361"/>
      <c r="AV35" s="361"/>
      <c r="AW35" s="361"/>
      <c r="AX35" s="362"/>
    </row>
    <row r="36" spans="1:50" ht="18.75" hidden="1" customHeight="1">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25" t="s">
        <v>372</v>
      </c>
      <c r="AF36" s="625"/>
      <c r="AG36" s="625"/>
      <c r="AH36" s="625"/>
      <c r="AI36" s="625" t="s">
        <v>373</v>
      </c>
      <c r="AJ36" s="625"/>
      <c r="AK36" s="625"/>
      <c r="AL36" s="625"/>
      <c r="AM36" s="625" t="s">
        <v>374</v>
      </c>
      <c r="AN36" s="625"/>
      <c r="AO36" s="625"/>
      <c r="AP36" s="285"/>
      <c r="AQ36" s="146" t="s">
        <v>370</v>
      </c>
      <c r="AR36" s="149"/>
      <c r="AS36" s="149"/>
      <c r="AT36" s="150"/>
      <c r="AU36" s="813" t="s">
        <v>262</v>
      </c>
      <c r="AV36" s="813"/>
      <c r="AW36" s="813"/>
      <c r="AX36" s="814"/>
    </row>
    <row r="37" spans="1:50" ht="18.75" hidden="1" customHeight="1">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26"/>
      <c r="AF37" s="626"/>
      <c r="AG37" s="626"/>
      <c r="AH37" s="626"/>
      <c r="AI37" s="626"/>
      <c r="AJ37" s="626"/>
      <c r="AK37" s="626"/>
      <c r="AL37" s="626"/>
      <c r="AM37" s="626"/>
      <c r="AN37" s="626"/>
      <c r="AO37" s="626"/>
      <c r="AP37" s="288"/>
      <c r="AQ37" s="202"/>
      <c r="AR37" s="151"/>
      <c r="AS37" s="152" t="s">
        <v>371</v>
      </c>
      <c r="AT37" s="153"/>
      <c r="AU37" s="274"/>
      <c r="AV37" s="274"/>
      <c r="AW37" s="272" t="s">
        <v>313</v>
      </c>
      <c r="AX37" s="273"/>
    </row>
    <row r="38" spans="1:50" ht="22.5" hidden="1" customHeight="1">
      <c r="A38" s="278"/>
      <c r="B38" s="276"/>
      <c r="C38" s="276"/>
      <c r="D38" s="276"/>
      <c r="E38" s="276"/>
      <c r="F38" s="277"/>
      <c r="G38" s="402"/>
      <c r="H38" s="338"/>
      <c r="I38" s="338"/>
      <c r="J38" s="338"/>
      <c r="K38" s="338"/>
      <c r="L38" s="338"/>
      <c r="M38" s="338"/>
      <c r="N38" s="338"/>
      <c r="O38" s="403"/>
      <c r="P38" s="111"/>
      <c r="Q38" s="111"/>
      <c r="R38" s="111"/>
      <c r="S38" s="111"/>
      <c r="T38" s="111"/>
      <c r="U38" s="111"/>
      <c r="V38" s="111"/>
      <c r="W38" s="111"/>
      <c r="X38" s="131"/>
      <c r="Y38" s="374" t="s">
        <v>14</v>
      </c>
      <c r="Z38" s="375"/>
      <c r="AA38" s="376"/>
      <c r="AB38" s="324"/>
      <c r="AC38" s="324"/>
      <c r="AD38" s="324"/>
      <c r="AE38" s="394"/>
      <c r="AF38" s="361"/>
      <c r="AG38" s="361"/>
      <c r="AH38" s="361"/>
      <c r="AI38" s="394"/>
      <c r="AJ38" s="361"/>
      <c r="AK38" s="361"/>
      <c r="AL38" s="361"/>
      <c r="AM38" s="394"/>
      <c r="AN38" s="361"/>
      <c r="AO38" s="361"/>
      <c r="AP38" s="361"/>
      <c r="AQ38" s="270"/>
      <c r="AR38" s="208"/>
      <c r="AS38" s="208"/>
      <c r="AT38" s="271"/>
      <c r="AU38" s="361"/>
      <c r="AV38" s="361"/>
      <c r="AW38" s="361"/>
      <c r="AX38" s="362"/>
    </row>
    <row r="39" spans="1:50" ht="22.5" hidden="1" customHeight="1">
      <c r="A39" s="279"/>
      <c r="B39" s="280"/>
      <c r="C39" s="280"/>
      <c r="D39" s="280"/>
      <c r="E39" s="280"/>
      <c r="F39" s="281"/>
      <c r="G39" s="404"/>
      <c r="H39" s="405"/>
      <c r="I39" s="405"/>
      <c r="J39" s="405"/>
      <c r="K39" s="405"/>
      <c r="L39" s="405"/>
      <c r="M39" s="405"/>
      <c r="N39" s="405"/>
      <c r="O39" s="406"/>
      <c r="P39" s="133"/>
      <c r="Q39" s="133"/>
      <c r="R39" s="133"/>
      <c r="S39" s="133"/>
      <c r="T39" s="133"/>
      <c r="U39" s="133"/>
      <c r="V39" s="133"/>
      <c r="W39" s="133"/>
      <c r="X39" s="134"/>
      <c r="Y39" s="261" t="s">
        <v>61</v>
      </c>
      <c r="Z39" s="262"/>
      <c r="AA39" s="263"/>
      <c r="AB39" s="369"/>
      <c r="AC39" s="369"/>
      <c r="AD39" s="369"/>
      <c r="AE39" s="394"/>
      <c r="AF39" s="361"/>
      <c r="AG39" s="361"/>
      <c r="AH39" s="361"/>
      <c r="AI39" s="394"/>
      <c r="AJ39" s="361"/>
      <c r="AK39" s="361"/>
      <c r="AL39" s="361"/>
      <c r="AM39" s="394"/>
      <c r="AN39" s="361"/>
      <c r="AO39" s="361"/>
      <c r="AP39" s="361"/>
      <c r="AQ39" s="270"/>
      <c r="AR39" s="208"/>
      <c r="AS39" s="208"/>
      <c r="AT39" s="271"/>
      <c r="AU39" s="361"/>
      <c r="AV39" s="361"/>
      <c r="AW39" s="361"/>
      <c r="AX39" s="362"/>
    </row>
    <row r="40" spans="1:50" ht="22.5" hidden="1" customHeight="1">
      <c r="A40" s="282"/>
      <c r="B40" s="283"/>
      <c r="C40" s="283"/>
      <c r="D40" s="283"/>
      <c r="E40" s="283"/>
      <c r="F40" s="284"/>
      <c r="G40" s="407"/>
      <c r="H40" s="408"/>
      <c r="I40" s="408"/>
      <c r="J40" s="408"/>
      <c r="K40" s="408"/>
      <c r="L40" s="408"/>
      <c r="M40" s="408"/>
      <c r="N40" s="408"/>
      <c r="O40" s="409"/>
      <c r="P40" s="114"/>
      <c r="Q40" s="114"/>
      <c r="R40" s="114"/>
      <c r="S40" s="114"/>
      <c r="T40" s="114"/>
      <c r="U40" s="114"/>
      <c r="V40" s="114"/>
      <c r="W40" s="114"/>
      <c r="X40" s="136"/>
      <c r="Y40" s="261" t="s">
        <v>15</v>
      </c>
      <c r="Z40" s="262"/>
      <c r="AA40" s="263"/>
      <c r="AB40" s="378" t="s">
        <v>16</v>
      </c>
      <c r="AC40" s="378"/>
      <c r="AD40" s="378"/>
      <c r="AE40" s="394"/>
      <c r="AF40" s="361"/>
      <c r="AG40" s="361"/>
      <c r="AH40" s="361"/>
      <c r="AI40" s="394"/>
      <c r="AJ40" s="361"/>
      <c r="AK40" s="361"/>
      <c r="AL40" s="361"/>
      <c r="AM40" s="394"/>
      <c r="AN40" s="361"/>
      <c r="AO40" s="361"/>
      <c r="AP40" s="361"/>
      <c r="AQ40" s="270"/>
      <c r="AR40" s="208"/>
      <c r="AS40" s="208"/>
      <c r="AT40" s="271"/>
      <c r="AU40" s="361"/>
      <c r="AV40" s="361"/>
      <c r="AW40" s="361"/>
      <c r="AX40" s="362"/>
    </row>
    <row r="41" spans="1:50" ht="18.75" hidden="1" customHeight="1">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25" t="s">
        <v>372</v>
      </c>
      <c r="AF41" s="625"/>
      <c r="AG41" s="625"/>
      <c r="AH41" s="625"/>
      <c r="AI41" s="625" t="s">
        <v>373</v>
      </c>
      <c r="AJ41" s="625"/>
      <c r="AK41" s="625"/>
      <c r="AL41" s="625"/>
      <c r="AM41" s="625" t="s">
        <v>374</v>
      </c>
      <c r="AN41" s="625"/>
      <c r="AO41" s="625"/>
      <c r="AP41" s="285"/>
      <c r="AQ41" s="146" t="s">
        <v>370</v>
      </c>
      <c r="AR41" s="149"/>
      <c r="AS41" s="149"/>
      <c r="AT41" s="150"/>
      <c r="AU41" s="813" t="s">
        <v>262</v>
      </c>
      <c r="AV41" s="813"/>
      <c r="AW41" s="813"/>
      <c r="AX41" s="814"/>
    </row>
    <row r="42" spans="1:50" ht="18.75" hidden="1" customHeight="1">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26"/>
      <c r="AF42" s="626"/>
      <c r="AG42" s="626"/>
      <c r="AH42" s="626"/>
      <c r="AI42" s="626"/>
      <c r="AJ42" s="626"/>
      <c r="AK42" s="626"/>
      <c r="AL42" s="626"/>
      <c r="AM42" s="626"/>
      <c r="AN42" s="626"/>
      <c r="AO42" s="626"/>
      <c r="AP42" s="288"/>
      <c r="AQ42" s="202"/>
      <c r="AR42" s="151"/>
      <c r="AS42" s="152" t="s">
        <v>371</v>
      </c>
      <c r="AT42" s="153"/>
      <c r="AU42" s="274"/>
      <c r="AV42" s="274"/>
      <c r="AW42" s="272" t="s">
        <v>313</v>
      </c>
      <c r="AX42" s="273"/>
    </row>
    <row r="43" spans="1:50" ht="22.5" hidden="1" customHeight="1">
      <c r="A43" s="278"/>
      <c r="B43" s="276"/>
      <c r="C43" s="276"/>
      <c r="D43" s="276"/>
      <c r="E43" s="276"/>
      <c r="F43" s="277"/>
      <c r="G43" s="402"/>
      <c r="H43" s="338"/>
      <c r="I43" s="338"/>
      <c r="J43" s="338"/>
      <c r="K43" s="338"/>
      <c r="L43" s="338"/>
      <c r="M43" s="338"/>
      <c r="N43" s="338"/>
      <c r="O43" s="403"/>
      <c r="P43" s="111"/>
      <c r="Q43" s="111"/>
      <c r="R43" s="111"/>
      <c r="S43" s="111"/>
      <c r="T43" s="111"/>
      <c r="U43" s="111"/>
      <c r="V43" s="111"/>
      <c r="W43" s="111"/>
      <c r="X43" s="131"/>
      <c r="Y43" s="374" t="s">
        <v>14</v>
      </c>
      <c r="Z43" s="375"/>
      <c r="AA43" s="376"/>
      <c r="AB43" s="324"/>
      <c r="AC43" s="324"/>
      <c r="AD43" s="324"/>
      <c r="AE43" s="394"/>
      <c r="AF43" s="361"/>
      <c r="AG43" s="361"/>
      <c r="AH43" s="361"/>
      <c r="AI43" s="394"/>
      <c r="AJ43" s="361"/>
      <c r="AK43" s="361"/>
      <c r="AL43" s="361"/>
      <c r="AM43" s="394"/>
      <c r="AN43" s="361"/>
      <c r="AO43" s="361"/>
      <c r="AP43" s="361"/>
      <c r="AQ43" s="270"/>
      <c r="AR43" s="208"/>
      <c r="AS43" s="208"/>
      <c r="AT43" s="271"/>
      <c r="AU43" s="361"/>
      <c r="AV43" s="361"/>
      <c r="AW43" s="361"/>
      <c r="AX43" s="362"/>
    </row>
    <row r="44" spans="1:50" ht="22.5" hidden="1" customHeight="1">
      <c r="A44" s="279"/>
      <c r="B44" s="280"/>
      <c r="C44" s="280"/>
      <c r="D44" s="280"/>
      <c r="E44" s="280"/>
      <c r="F44" s="281"/>
      <c r="G44" s="404"/>
      <c r="H44" s="405"/>
      <c r="I44" s="405"/>
      <c r="J44" s="405"/>
      <c r="K44" s="405"/>
      <c r="L44" s="405"/>
      <c r="M44" s="405"/>
      <c r="N44" s="405"/>
      <c r="O44" s="406"/>
      <c r="P44" s="133"/>
      <c r="Q44" s="133"/>
      <c r="R44" s="133"/>
      <c r="S44" s="133"/>
      <c r="T44" s="133"/>
      <c r="U44" s="133"/>
      <c r="V44" s="133"/>
      <c r="W44" s="133"/>
      <c r="X44" s="134"/>
      <c r="Y44" s="261" t="s">
        <v>61</v>
      </c>
      <c r="Z44" s="262"/>
      <c r="AA44" s="263"/>
      <c r="AB44" s="369"/>
      <c r="AC44" s="369"/>
      <c r="AD44" s="369"/>
      <c r="AE44" s="394"/>
      <c r="AF44" s="361"/>
      <c r="AG44" s="361"/>
      <c r="AH44" s="361"/>
      <c r="AI44" s="394"/>
      <c r="AJ44" s="361"/>
      <c r="AK44" s="361"/>
      <c r="AL44" s="361"/>
      <c r="AM44" s="394"/>
      <c r="AN44" s="361"/>
      <c r="AO44" s="361"/>
      <c r="AP44" s="361"/>
      <c r="AQ44" s="270"/>
      <c r="AR44" s="208"/>
      <c r="AS44" s="208"/>
      <c r="AT44" s="271"/>
      <c r="AU44" s="361"/>
      <c r="AV44" s="361"/>
      <c r="AW44" s="361"/>
      <c r="AX44" s="362"/>
    </row>
    <row r="45" spans="1:50" ht="22.5" hidden="1" customHeight="1">
      <c r="A45" s="278"/>
      <c r="B45" s="276"/>
      <c r="C45" s="276"/>
      <c r="D45" s="276"/>
      <c r="E45" s="276"/>
      <c r="F45" s="277"/>
      <c r="G45" s="407"/>
      <c r="H45" s="408"/>
      <c r="I45" s="408"/>
      <c r="J45" s="408"/>
      <c r="K45" s="408"/>
      <c r="L45" s="408"/>
      <c r="M45" s="408"/>
      <c r="N45" s="408"/>
      <c r="O45" s="409"/>
      <c r="P45" s="114"/>
      <c r="Q45" s="114"/>
      <c r="R45" s="114"/>
      <c r="S45" s="114"/>
      <c r="T45" s="114"/>
      <c r="U45" s="114"/>
      <c r="V45" s="114"/>
      <c r="W45" s="114"/>
      <c r="X45" s="136"/>
      <c r="Y45" s="261" t="s">
        <v>15</v>
      </c>
      <c r="Z45" s="262"/>
      <c r="AA45" s="263"/>
      <c r="AB45" s="751" t="s">
        <v>16</v>
      </c>
      <c r="AC45" s="751"/>
      <c r="AD45" s="751"/>
      <c r="AE45" s="394"/>
      <c r="AF45" s="361"/>
      <c r="AG45" s="361"/>
      <c r="AH45" s="361"/>
      <c r="AI45" s="394"/>
      <c r="AJ45" s="361"/>
      <c r="AK45" s="361"/>
      <c r="AL45" s="361"/>
      <c r="AM45" s="394"/>
      <c r="AN45" s="361"/>
      <c r="AO45" s="361"/>
      <c r="AP45" s="361"/>
      <c r="AQ45" s="270"/>
      <c r="AR45" s="208"/>
      <c r="AS45" s="208"/>
      <c r="AT45" s="271"/>
      <c r="AU45" s="361"/>
      <c r="AV45" s="361"/>
      <c r="AW45" s="361"/>
      <c r="AX45" s="362"/>
    </row>
    <row r="46" spans="1:50" ht="18.75" hidden="1" customHeight="1">
      <c r="A46" s="350" t="s">
        <v>487</v>
      </c>
      <c r="B46" s="351"/>
      <c r="C46" s="351"/>
      <c r="D46" s="351"/>
      <c r="E46" s="351"/>
      <c r="F46" s="352"/>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3"/>
      <c r="B47" s="354"/>
      <c r="C47" s="354"/>
      <c r="D47" s="354"/>
      <c r="E47" s="354"/>
      <c r="F47" s="355"/>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3"/>
      <c r="B48" s="354"/>
      <c r="C48" s="354"/>
      <c r="D48" s="354"/>
      <c r="E48" s="354"/>
      <c r="F48" s="355"/>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c r="A49" s="353"/>
      <c r="B49" s="354"/>
      <c r="C49" s="354"/>
      <c r="D49" s="354"/>
      <c r="E49" s="354"/>
      <c r="F49" s="355"/>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c r="A50" s="353"/>
      <c r="B50" s="354"/>
      <c r="C50" s="354"/>
      <c r="D50" s="354"/>
      <c r="E50" s="354"/>
      <c r="F50" s="355"/>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32"/>
      <c r="AF50" s="833"/>
      <c r="AG50" s="833"/>
      <c r="AH50" s="833"/>
      <c r="AI50" s="832"/>
      <c r="AJ50" s="833"/>
      <c r="AK50" s="833"/>
      <c r="AL50" s="833"/>
      <c r="AM50" s="832"/>
      <c r="AN50" s="833"/>
      <c r="AO50" s="833"/>
      <c r="AP50" s="833"/>
      <c r="AQ50" s="270"/>
      <c r="AR50" s="208"/>
      <c r="AS50" s="208"/>
      <c r="AT50" s="271"/>
      <c r="AU50" s="361"/>
      <c r="AV50" s="361"/>
      <c r="AW50" s="361"/>
      <c r="AX50" s="362"/>
    </row>
    <row r="51" spans="1:50" ht="57" hidden="1" customHeight="1">
      <c r="A51" s="92" t="s">
        <v>550</v>
      </c>
      <c r="B51" s="93"/>
      <c r="C51" s="93"/>
      <c r="D51" s="93"/>
      <c r="E51" s="90" t="s">
        <v>509</v>
      </c>
      <c r="F51" s="91"/>
      <c r="G51" s="59" t="s">
        <v>387</v>
      </c>
      <c r="H51" s="399"/>
      <c r="I51" s="400"/>
      <c r="J51" s="400"/>
      <c r="K51" s="400"/>
      <c r="L51" s="400"/>
      <c r="M51" s="400"/>
      <c r="N51" s="400"/>
      <c r="O51" s="401"/>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3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8"/>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c r="A54" s="73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c r="A55" s="732"/>
      <c r="B55" s="370"/>
      <c r="C55" s="304"/>
      <c r="D55" s="304"/>
      <c r="E55" s="304"/>
      <c r="F55" s="305"/>
      <c r="G55" s="539"/>
      <c r="H55" s="539"/>
      <c r="I55" s="539"/>
      <c r="J55" s="539"/>
      <c r="K55" s="539"/>
      <c r="L55" s="539"/>
      <c r="M55" s="539"/>
      <c r="N55" s="539"/>
      <c r="O55" s="539"/>
      <c r="P55" s="539"/>
      <c r="Q55" s="539"/>
      <c r="R55" s="539"/>
      <c r="S55" s="539"/>
      <c r="T55" s="539"/>
      <c r="U55" s="539"/>
      <c r="V55" s="539"/>
      <c r="W55" s="539"/>
      <c r="X55" s="539"/>
      <c r="Y55" s="539"/>
      <c r="Z55" s="539"/>
      <c r="AA55" s="540"/>
      <c r="AB55" s="826"/>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7"/>
    </row>
    <row r="56" spans="1:50" ht="22.5" hidden="1" customHeight="1">
      <c r="A56" s="732"/>
      <c r="B56" s="370"/>
      <c r="C56" s="304"/>
      <c r="D56" s="304"/>
      <c r="E56" s="304"/>
      <c r="F56" s="305"/>
      <c r="G56" s="541"/>
      <c r="H56" s="541"/>
      <c r="I56" s="541"/>
      <c r="J56" s="541"/>
      <c r="K56" s="541"/>
      <c r="L56" s="541"/>
      <c r="M56" s="541"/>
      <c r="N56" s="541"/>
      <c r="O56" s="541"/>
      <c r="P56" s="541"/>
      <c r="Q56" s="541"/>
      <c r="R56" s="541"/>
      <c r="S56" s="541"/>
      <c r="T56" s="541"/>
      <c r="U56" s="541"/>
      <c r="V56" s="541"/>
      <c r="W56" s="541"/>
      <c r="X56" s="541"/>
      <c r="Y56" s="541"/>
      <c r="Z56" s="541"/>
      <c r="AA56" s="542"/>
      <c r="AB56" s="828"/>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29"/>
    </row>
    <row r="57" spans="1:50" ht="22.5" hidden="1" customHeight="1">
      <c r="A57" s="732"/>
      <c r="B57" s="371"/>
      <c r="C57" s="372"/>
      <c r="D57" s="372"/>
      <c r="E57" s="372"/>
      <c r="F57" s="373"/>
      <c r="G57" s="543"/>
      <c r="H57" s="543"/>
      <c r="I57" s="543"/>
      <c r="J57" s="543"/>
      <c r="K57" s="543"/>
      <c r="L57" s="543"/>
      <c r="M57" s="543"/>
      <c r="N57" s="543"/>
      <c r="O57" s="543"/>
      <c r="P57" s="543"/>
      <c r="Q57" s="543"/>
      <c r="R57" s="543"/>
      <c r="S57" s="543"/>
      <c r="T57" s="543"/>
      <c r="U57" s="543"/>
      <c r="V57" s="543"/>
      <c r="W57" s="543"/>
      <c r="X57" s="543"/>
      <c r="Y57" s="543"/>
      <c r="Z57" s="543"/>
      <c r="AA57" s="544"/>
      <c r="AB57" s="830"/>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1"/>
    </row>
    <row r="58" spans="1:50" ht="18.75" hidden="1" customHeight="1">
      <c r="A58" s="73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25" t="s">
        <v>372</v>
      </c>
      <c r="AF58" s="625"/>
      <c r="AG58" s="625"/>
      <c r="AH58" s="625"/>
      <c r="AI58" s="625" t="s">
        <v>373</v>
      </c>
      <c r="AJ58" s="625"/>
      <c r="AK58" s="625"/>
      <c r="AL58" s="625"/>
      <c r="AM58" s="625" t="s">
        <v>374</v>
      </c>
      <c r="AN58" s="625"/>
      <c r="AO58" s="625"/>
      <c r="AP58" s="285"/>
      <c r="AQ58" s="146" t="s">
        <v>370</v>
      </c>
      <c r="AR58" s="149"/>
      <c r="AS58" s="149"/>
      <c r="AT58" s="150"/>
      <c r="AU58" s="813" t="s">
        <v>262</v>
      </c>
      <c r="AV58" s="813"/>
      <c r="AW58" s="813"/>
      <c r="AX58" s="814"/>
    </row>
    <row r="59" spans="1:50" ht="18.75" hidden="1" customHeight="1">
      <c r="A59" s="73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26"/>
      <c r="AF59" s="626"/>
      <c r="AG59" s="626"/>
      <c r="AH59" s="626"/>
      <c r="AI59" s="626"/>
      <c r="AJ59" s="626"/>
      <c r="AK59" s="626"/>
      <c r="AL59" s="626"/>
      <c r="AM59" s="626"/>
      <c r="AN59" s="626"/>
      <c r="AO59" s="626"/>
      <c r="AP59" s="288"/>
      <c r="AQ59" s="414"/>
      <c r="AR59" s="274"/>
      <c r="AS59" s="152" t="s">
        <v>371</v>
      </c>
      <c r="AT59" s="153"/>
      <c r="AU59" s="274"/>
      <c r="AV59" s="274"/>
      <c r="AW59" s="272" t="s">
        <v>313</v>
      </c>
      <c r="AX59" s="273"/>
    </row>
    <row r="60" spans="1:50" ht="22.5" hidden="1" customHeight="1">
      <c r="A60" s="73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5" t="s">
        <v>69</v>
      </c>
      <c r="Z60" s="396"/>
      <c r="AA60" s="397"/>
      <c r="AB60" s="324"/>
      <c r="AC60" s="324"/>
      <c r="AD60" s="324"/>
      <c r="AE60" s="394"/>
      <c r="AF60" s="361"/>
      <c r="AG60" s="361"/>
      <c r="AH60" s="361"/>
      <c r="AI60" s="394"/>
      <c r="AJ60" s="361"/>
      <c r="AK60" s="361"/>
      <c r="AL60" s="361"/>
      <c r="AM60" s="394"/>
      <c r="AN60" s="361"/>
      <c r="AO60" s="361"/>
      <c r="AP60" s="361"/>
      <c r="AQ60" s="270"/>
      <c r="AR60" s="208"/>
      <c r="AS60" s="208"/>
      <c r="AT60" s="271"/>
      <c r="AU60" s="361"/>
      <c r="AV60" s="361"/>
      <c r="AW60" s="361"/>
      <c r="AX60" s="362"/>
    </row>
    <row r="61" spans="1:50" ht="22.5" hidden="1" customHeight="1">
      <c r="A61" s="73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4"/>
      <c r="AF61" s="361"/>
      <c r="AG61" s="361"/>
      <c r="AH61" s="361"/>
      <c r="AI61" s="394"/>
      <c r="AJ61" s="361"/>
      <c r="AK61" s="361"/>
      <c r="AL61" s="361"/>
      <c r="AM61" s="394"/>
      <c r="AN61" s="361"/>
      <c r="AO61" s="361"/>
      <c r="AP61" s="361"/>
      <c r="AQ61" s="270"/>
      <c r="AR61" s="208"/>
      <c r="AS61" s="208"/>
      <c r="AT61" s="271"/>
      <c r="AU61" s="361"/>
      <c r="AV61" s="361"/>
      <c r="AW61" s="361"/>
      <c r="AX61" s="362"/>
    </row>
    <row r="62" spans="1:50" ht="22.5" hidden="1" customHeight="1">
      <c r="A62" s="732"/>
      <c r="B62" s="372"/>
      <c r="C62" s="372"/>
      <c r="D62" s="372"/>
      <c r="E62" s="372"/>
      <c r="F62" s="373"/>
      <c r="G62" s="135"/>
      <c r="H62" s="114"/>
      <c r="I62" s="114"/>
      <c r="J62" s="114"/>
      <c r="K62" s="114"/>
      <c r="L62" s="114"/>
      <c r="M62" s="114"/>
      <c r="N62" s="114"/>
      <c r="O62" s="136"/>
      <c r="P62" s="192"/>
      <c r="Q62" s="192"/>
      <c r="R62" s="192"/>
      <c r="S62" s="192"/>
      <c r="T62" s="192"/>
      <c r="U62" s="192"/>
      <c r="V62" s="192"/>
      <c r="W62" s="192"/>
      <c r="X62" s="393"/>
      <c r="Y62" s="377" t="s">
        <v>15</v>
      </c>
      <c r="Z62" s="328"/>
      <c r="AA62" s="329"/>
      <c r="AB62" s="378" t="s">
        <v>16</v>
      </c>
      <c r="AC62" s="378"/>
      <c r="AD62" s="378"/>
      <c r="AE62" s="394"/>
      <c r="AF62" s="361"/>
      <c r="AG62" s="361"/>
      <c r="AH62" s="361"/>
      <c r="AI62" s="394"/>
      <c r="AJ62" s="361"/>
      <c r="AK62" s="361"/>
      <c r="AL62" s="361"/>
      <c r="AM62" s="394"/>
      <c r="AN62" s="361"/>
      <c r="AO62" s="361"/>
      <c r="AP62" s="361"/>
      <c r="AQ62" s="270"/>
      <c r="AR62" s="208"/>
      <c r="AS62" s="208"/>
      <c r="AT62" s="271"/>
      <c r="AU62" s="361"/>
      <c r="AV62" s="361"/>
      <c r="AW62" s="361"/>
      <c r="AX62" s="362"/>
    </row>
    <row r="63" spans="1:50" ht="18.75" hidden="1" customHeight="1">
      <c r="A63" s="73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25" t="s">
        <v>372</v>
      </c>
      <c r="AF63" s="625"/>
      <c r="AG63" s="625"/>
      <c r="AH63" s="625"/>
      <c r="AI63" s="625" t="s">
        <v>373</v>
      </c>
      <c r="AJ63" s="625"/>
      <c r="AK63" s="625"/>
      <c r="AL63" s="625"/>
      <c r="AM63" s="625" t="s">
        <v>374</v>
      </c>
      <c r="AN63" s="625"/>
      <c r="AO63" s="625"/>
      <c r="AP63" s="285"/>
      <c r="AQ63" s="146" t="s">
        <v>370</v>
      </c>
      <c r="AR63" s="149"/>
      <c r="AS63" s="149"/>
      <c r="AT63" s="150"/>
      <c r="AU63" s="813" t="s">
        <v>262</v>
      </c>
      <c r="AV63" s="813"/>
      <c r="AW63" s="813"/>
      <c r="AX63" s="814"/>
    </row>
    <row r="64" spans="1:50" ht="18.75" hidden="1" customHeight="1">
      <c r="A64" s="73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26"/>
      <c r="AF64" s="626"/>
      <c r="AG64" s="626"/>
      <c r="AH64" s="626"/>
      <c r="AI64" s="626"/>
      <c r="AJ64" s="626"/>
      <c r="AK64" s="626"/>
      <c r="AL64" s="626"/>
      <c r="AM64" s="626"/>
      <c r="AN64" s="626"/>
      <c r="AO64" s="626"/>
      <c r="AP64" s="288"/>
      <c r="AQ64" s="414"/>
      <c r="AR64" s="274"/>
      <c r="AS64" s="152" t="s">
        <v>371</v>
      </c>
      <c r="AT64" s="153"/>
      <c r="AU64" s="274"/>
      <c r="AV64" s="274"/>
      <c r="AW64" s="272" t="s">
        <v>313</v>
      </c>
      <c r="AX64" s="273"/>
    </row>
    <row r="65" spans="1:60" ht="22.5" hidden="1" customHeight="1">
      <c r="A65" s="73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5" t="s">
        <v>69</v>
      </c>
      <c r="Z65" s="396"/>
      <c r="AA65" s="397"/>
      <c r="AB65" s="324"/>
      <c r="AC65" s="324"/>
      <c r="AD65" s="324"/>
      <c r="AE65" s="394"/>
      <c r="AF65" s="361"/>
      <c r="AG65" s="361"/>
      <c r="AH65" s="361"/>
      <c r="AI65" s="394"/>
      <c r="AJ65" s="361"/>
      <c r="AK65" s="361"/>
      <c r="AL65" s="361"/>
      <c r="AM65" s="394"/>
      <c r="AN65" s="361"/>
      <c r="AO65" s="361"/>
      <c r="AP65" s="361"/>
      <c r="AQ65" s="270"/>
      <c r="AR65" s="208"/>
      <c r="AS65" s="208"/>
      <c r="AT65" s="271"/>
      <c r="AU65" s="361"/>
      <c r="AV65" s="361"/>
      <c r="AW65" s="361"/>
      <c r="AX65" s="362"/>
    </row>
    <row r="66" spans="1:60" ht="22.5" hidden="1" customHeight="1">
      <c r="A66" s="73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4"/>
      <c r="AF66" s="361"/>
      <c r="AG66" s="361"/>
      <c r="AH66" s="361"/>
      <c r="AI66" s="394"/>
      <c r="AJ66" s="361"/>
      <c r="AK66" s="361"/>
      <c r="AL66" s="361"/>
      <c r="AM66" s="394"/>
      <c r="AN66" s="361"/>
      <c r="AO66" s="361"/>
      <c r="AP66" s="361"/>
      <c r="AQ66" s="270"/>
      <c r="AR66" s="208"/>
      <c r="AS66" s="208"/>
      <c r="AT66" s="271"/>
      <c r="AU66" s="361"/>
      <c r="AV66" s="361"/>
      <c r="AW66" s="361"/>
      <c r="AX66" s="362"/>
    </row>
    <row r="67" spans="1:60" ht="22.5" hidden="1" customHeight="1">
      <c r="A67" s="732"/>
      <c r="B67" s="372"/>
      <c r="C67" s="372"/>
      <c r="D67" s="372"/>
      <c r="E67" s="372"/>
      <c r="F67" s="373"/>
      <c r="G67" s="135"/>
      <c r="H67" s="114"/>
      <c r="I67" s="114"/>
      <c r="J67" s="114"/>
      <c r="K67" s="114"/>
      <c r="L67" s="114"/>
      <c r="M67" s="114"/>
      <c r="N67" s="114"/>
      <c r="O67" s="136"/>
      <c r="P67" s="192"/>
      <c r="Q67" s="192"/>
      <c r="R67" s="192"/>
      <c r="S67" s="192"/>
      <c r="T67" s="192"/>
      <c r="U67" s="192"/>
      <c r="V67" s="192"/>
      <c r="W67" s="192"/>
      <c r="X67" s="393"/>
      <c r="Y67" s="377" t="s">
        <v>15</v>
      </c>
      <c r="Z67" s="328"/>
      <c r="AA67" s="329"/>
      <c r="AB67" s="378" t="s">
        <v>16</v>
      </c>
      <c r="AC67" s="378"/>
      <c r="AD67" s="378"/>
      <c r="AE67" s="394"/>
      <c r="AF67" s="361"/>
      <c r="AG67" s="361"/>
      <c r="AH67" s="361"/>
      <c r="AI67" s="394"/>
      <c r="AJ67" s="361"/>
      <c r="AK67" s="361"/>
      <c r="AL67" s="361"/>
      <c r="AM67" s="394"/>
      <c r="AN67" s="361"/>
      <c r="AO67" s="361"/>
      <c r="AP67" s="361"/>
      <c r="AQ67" s="270"/>
      <c r="AR67" s="208"/>
      <c r="AS67" s="208"/>
      <c r="AT67" s="271"/>
      <c r="AU67" s="361"/>
      <c r="AV67" s="361"/>
      <c r="AW67" s="361"/>
      <c r="AX67" s="362"/>
    </row>
    <row r="68" spans="1:60" ht="18.75" hidden="1" customHeight="1">
      <c r="A68" s="73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13" t="s">
        <v>262</v>
      </c>
      <c r="AV68" s="813"/>
      <c r="AW68" s="813"/>
      <c r="AX68" s="814"/>
    </row>
    <row r="69" spans="1:60" ht="18.75" hidden="1" customHeight="1">
      <c r="A69" s="73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4"/>
      <c r="AR69" s="274"/>
      <c r="AS69" s="152" t="s">
        <v>371</v>
      </c>
      <c r="AT69" s="153"/>
      <c r="AU69" s="274"/>
      <c r="AV69" s="274"/>
      <c r="AW69" s="272" t="s">
        <v>313</v>
      </c>
      <c r="AX69" s="273"/>
    </row>
    <row r="70" spans="1:60" ht="22.5" hidden="1" customHeight="1">
      <c r="A70" s="73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5" t="s">
        <v>69</v>
      </c>
      <c r="Z70" s="396"/>
      <c r="AA70" s="397"/>
      <c r="AB70" s="760"/>
      <c r="AC70" s="761"/>
      <c r="AD70" s="762"/>
      <c r="AE70" s="394"/>
      <c r="AF70" s="361"/>
      <c r="AG70" s="361"/>
      <c r="AH70" s="834"/>
      <c r="AI70" s="394"/>
      <c r="AJ70" s="361"/>
      <c r="AK70" s="361"/>
      <c r="AL70" s="834"/>
      <c r="AM70" s="394"/>
      <c r="AN70" s="361"/>
      <c r="AO70" s="361"/>
      <c r="AP70" s="361"/>
      <c r="AQ70" s="270"/>
      <c r="AR70" s="208"/>
      <c r="AS70" s="208"/>
      <c r="AT70" s="271"/>
      <c r="AU70" s="361"/>
      <c r="AV70" s="361"/>
      <c r="AW70" s="361"/>
      <c r="AX70" s="362"/>
    </row>
    <row r="71" spans="1:60" ht="22.5" hidden="1" customHeight="1">
      <c r="A71" s="73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11"/>
      <c r="AC71" s="412"/>
      <c r="AD71" s="413"/>
      <c r="AE71" s="394"/>
      <c r="AF71" s="361"/>
      <c r="AG71" s="361"/>
      <c r="AH71" s="834"/>
      <c r="AI71" s="394"/>
      <c r="AJ71" s="361"/>
      <c r="AK71" s="361"/>
      <c r="AL71" s="834"/>
      <c r="AM71" s="394"/>
      <c r="AN71" s="361"/>
      <c r="AO71" s="361"/>
      <c r="AP71" s="361"/>
      <c r="AQ71" s="270"/>
      <c r="AR71" s="208"/>
      <c r="AS71" s="208"/>
      <c r="AT71" s="271"/>
      <c r="AU71" s="361"/>
      <c r="AV71" s="361"/>
      <c r="AW71" s="361"/>
      <c r="AX71" s="362"/>
    </row>
    <row r="72" spans="1:60" ht="22.5" hidden="1" customHeight="1" thickBot="1">
      <c r="A72" s="733"/>
      <c r="B72" s="306"/>
      <c r="C72" s="306"/>
      <c r="D72" s="306"/>
      <c r="E72" s="306"/>
      <c r="F72" s="307"/>
      <c r="G72" s="752"/>
      <c r="H72" s="753"/>
      <c r="I72" s="753"/>
      <c r="J72" s="753"/>
      <c r="K72" s="753"/>
      <c r="L72" s="753"/>
      <c r="M72" s="753"/>
      <c r="N72" s="753"/>
      <c r="O72" s="754"/>
      <c r="P72" s="367"/>
      <c r="Q72" s="367"/>
      <c r="R72" s="367"/>
      <c r="S72" s="367"/>
      <c r="T72" s="367"/>
      <c r="U72" s="367"/>
      <c r="V72" s="367"/>
      <c r="W72" s="367"/>
      <c r="X72" s="368"/>
      <c r="Y72" s="774" t="s">
        <v>15</v>
      </c>
      <c r="Z72" s="775"/>
      <c r="AA72" s="776"/>
      <c r="AB72" s="768" t="s">
        <v>16</v>
      </c>
      <c r="AC72" s="769"/>
      <c r="AD72" s="770"/>
      <c r="AE72" s="835"/>
      <c r="AF72" s="836"/>
      <c r="AG72" s="836"/>
      <c r="AH72" s="837"/>
      <c r="AI72" s="835"/>
      <c r="AJ72" s="836"/>
      <c r="AK72" s="836"/>
      <c r="AL72" s="837"/>
      <c r="AM72" s="835"/>
      <c r="AN72" s="836"/>
      <c r="AO72" s="836"/>
      <c r="AP72" s="836"/>
      <c r="AQ72" s="838"/>
      <c r="AR72" s="839"/>
      <c r="AS72" s="839"/>
      <c r="AT72" s="840"/>
      <c r="AU72" s="836"/>
      <c r="AV72" s="836"/>
      <c r="AW72" s="836"/>
      <c r="AX72" s="841"/>
    </row>
    <row r="73" spans="1:60" ht="31.7" customHeight="1">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2" t="s">
        <v>375</v>
      </c>
      <c r="AR73" s="842"/>
      <c r="AS73" s="842"/>
      <c r="AT73" s="842"/>
      <c r="AU73" s="842"/>
      <c r="AV73" s="842"/>
      <c r="AW73" s="842"/>
      <c r="AX73" s="843"/>
    </row>
    <row r="74" spans="1:60" ht="22.5" customHeight="1">
      <c r="A74" s="298"/>
      <c r="B74" s="299"/>
      <c r="C74" s="299"/>
      <c r="D74" s="299"/>
      <c r="E74" s="299"/>
      <c r="F74" s="300"/>
      <c r="G74" s="111" t="s">
        <v>529</v>
      </c>
      <c r="H74" s="389"/>
      <c r="I74" s="389"/>
      <c r="J74" s="389"/>
      <c r="K74" s="389"/>
      <c r="L74" s="389"/>
      <c r="M74" s="389"/>
      <c r="N74" s="389"/>
      <c r="O74" s="389"/>
      <c r="P74" s="389"/>
      <c r="Q74" s="389"/>
      <c r="R74" s="389"/>
      <c r="S74" s="389"/>
      <c r="T74" s="389"/>
      <c r="U74" s="389"/>
      <c r="V74" s="389"/>
      <c r="W74" s="389"/>
      <c r="X74" s="390"/>
      <c r="Y74" s="292" t="s">
        <v>62</v>
      </c>
      <c r="Z74" s="293"/>
      <c r="AA74" s="294"/>
      <c r="AB74" s="324" t="s">
        <v>530</v>
      </c>
      <c r="AC74" s="324"/>
      <c r="AD74" s="324"/>
      <c r="AE74" s="249" t="s">
        <v>523</v>
      </c>
      <c r="AF74" s="249"/>
      <c r="AG74" s="249"/>
      <c r="AH74" s="249"/>
      <c r="AI74" s="249" t="s">
        <v>523</v>
      </c>
      <c r="AJ74" s="249"/>
      <c r="AK74" s="249"/>
      <c r="AL74" s="249"/>
      <c r="AM74" s="249" t="s">
        <v>523</v>
      </c>
      <c r="AN74" s="249"/>
      <c r="AO74" s="249"/>
      <c r="AP74" s="249"/>
      <c r="AQ74" s="249"/>
      <c r="AR74" s="249"/>
      <c r="AS74" s="249"/>
      <c r="AT74" s="249"/>
      <c r="AU74" s="249"/>
      <c r="AV74" s="249"/>
      <c r="AW74" s="249"/>
      <c r="AX74" s="266"/>
      <c r="AY74" s="10"/>
      <c r="AZ74" s="10"/>
      <c r="BA74" s="10"/>
      <c r="BB74" s="10"/>
      <c r="BC74" s="10"/>
    </row>
    <row r="75" spans="1:60" ht="22.5" customHeight="1">
      <c r="A75" s="301"/>
      <c r="B75" s="302"/>
      <c r="C75" s="302"/>
      <c r="D75" s="302"/>
      <c r="E75" s="302"/>
      <c r="F75" s="303"/>
      <c r="G75" s="391"/>
      <c r="H75" s="391"/>
      <c r="I75" s="391"/>
      <c r="J75" s="391"/>
      <c r="K75" s="391"/>
      <c r="L75" s="391"/>
      <c r="M75" s="391"/>
      <c r="N75" s="391"/>
      <c r="O75" s="391"/>
      <c r="P75" s="391"/>
      <c r="Q75" s="391"/>
      <c r="R75" s="391"/>
      <c r="S75" s="391"/>
      <c r="T75" s="391"/>
      <c r="U75" s="391"/>
      <c r="V75" s="391"/>
      <c r="W75" s="391"/>
      <c r="X75" s="392"/>
      <c r="Y75" s="321" t="s">
        <v>63</v>
      </c>
      <c r="Z75" s="322"/>
      <c r="AA75" s="323"/>
      <c r="AB75" s="324" t="s">
        <v>530</v>
      </c>
      <c r="AC75" s="324"/>
      <c r="AD75" s="324"/>
      <c r="AE75" s="249" t="s">
        <v>525</v>
      </c>
      <c r="AF75" s="249"/>
      <c r="AG75" s="249"/>
      <c r="AH75" s="249"/>
      <c r="AI75" s="249" t="s">
        <v>523</v>
      </c>
      <c r="AJ75" s="249"/>
      <c r="AK75" s="249"/>
      <c r="AL75" s="249"/>
      <c r="AM75" s="249" t="s">
        <v>523</v>
      </c>
      <c r="AN75" s="249"/>
      <c r="AO75" s="249"/>
      <c r="AP75" s="249"/>
      <c r="AQ75" s="249">
        <v>5</v>
      </c>
      <c r="AR75" s="249"/>
      <c r="AS75" s="249"/>
      <c r="AT75" s="249"/>
      <c r="AU75" s="249"/>
      <c r="AV75" s="249"/>
      <c r="AW75" s="249"/>
      <c r="AX75" s="266"/>
      <c r="AY75" s="10"/>
      <c r="AZ75" s="10"/>
      <c r="BA75" s="10"/>
      <c r="BB75" s="10"/>
      <c r="BC75" s="10"/>
      <c r="BD75" s="10"/>
      <c r="BE75" s="10"/>
      <c r="BF75" s="10"/>
      <c r="BG75" s="10"/>
      <c r="BH75" s="10"/>
    </row>
    <row r="76" spans="1:60" ht="33" hidden="1" customHeight="1">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5" t="s">
        <v>62</v>
      </c>
      <c r="Z77" s="546"/>
      <c r="AA77" s="547"/>
      <c r="AB77" s="755"/>
      <c r="AC77" s="756"/>
      <c r="AD77" s="75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8"/>
      <c r="AA78" s="759"/>
      <c r="AB78" s="760"/>
      <c r="AC78" s="761"/>
      <c r="AD78" s="76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5" t="s">
        <v>62</v>
      </c>
      <c r="Z80" s="546"/>
      <c r="AA80" s="547"/>
      <c r="AB80" s="755"/>
      <c r="AC80" s="756"/>
      <c r="AD80" s="75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8"/>
      <c r="AA81" s="759"/>
      <c r="AB81" s="760"/>
      <c r="AC81" s="761"/>
      <c r="AD81" s="76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5" t="s">
        <v>62</v>
      </c>
      <c r="Z83" s="546"/>
      <c r="AA83" s="547"/>
      <c r="AB83" s="755"/>
      <c r="AC83" s="756"/>
      <c r="AD83" s="75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8"/>
      <c r="AA84" s="759"/>
      <c r="AB84" s="760"/>
      <c r="AC84" s="761"/>
      <c r="AD84" s="76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5" t="s">
        <v>62</v>
      </c>
      <c r="Z86" s="546"/>
      <c r="AA86" s="547"/>
      <c r="AB86" s="755"/>
      <c r="AC86" s="756"/>
      <c r="AD86" s="75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8"/>
      <c r="AA87" s="759"/>
      <c r="AB87" s="760"/>
      <c r="AC87" s="761"/>
      <c r="AD87" s="76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8"/>
      <c r="Z88" s="649"/>
      <c r="AA88" s="65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c r="A89" s="315"/>
      <c r="B89" s="316"/>
      <c r="C89" s="316"/>
      <c r="D89" s="316"/>
      <c r="E89" s="316"/>
      <c r="F89" s="317"/>
      <c r="G89" s="651" t="s">
        <v>531</v>
      </c>
      <c r="H89" s="651"/>
      <c r="I89" s="651"/>
      <c r="J89" s="651"/>
      <c r="K89" s="651"/>
      <c r="L89" s="651"/>
      <c r="M89" s="651"/>
      <c r="N89" s="651"/>
      <c r="O89" s="651"/>
      <c r="P89" s="651"/>
      <c r="Q89" s="651"/>
      <c r="R89" s="651"/>
      <c r="S89" s="651"/>
      <c r="T89" s="651"/>
      <c r="U89" s="651"/>
      <c r="V89" s="651"/>
      <c r="W89" s="651"/>
      <c r="X89" s="651"/>
      <c r="Y89" s="258" t="s">
        <v>17</v>
      </c>
      <c r="Z89" s="259"/>
      <c r="AA89" s="260"/>
      <c r="AB89" s="325"/>
      <c r="AC89" s="326"/>
      <c r="AD89" s="327"/>
      <c r="AE89" s="249" t="s">
        <v>522</v>
      </c>
      <c r="AF89" s="249"/>
      <c r="AG89" s="249"/>
      <c r="AH89" s="249"/>
      <c r="AI89" s="249" t="s">
        <v>528</v>
      </c>
      <c r="AJ89" s="249"/>
      <c r="AK89" s="249"/>
      <c r="AL89" s="249"/>
      <c r="AM89" s="249" t="s">
        <v>528</v>
      </c>
      <c r="AN89" s="249"/>
      <c r="AO89" s="249"/>
      <c r="AP89" s="249"/>
      <c r="AQ89" s="394" t="s">
        <v>528</v>
      </c>
      <c r="AR89" s="361"/>
      <c r="AS89" s="361"/>
      <c r="AT89" s="361"/>
      <c r="AU89" s="361"/>
      <c r="AV89" s="361"/>
      <c r="AW89" s="361"/>
      <c r="AX89" s="362"/>
    </row>
    <row r="90" spans="1:60" ht="47.1" customHeight="1">
      <c r="A90" s="318"/>
      <c r="B90" s="319"/>
      <c r="C90" s="319"/>
      <c r="D90" s="319"/>
      <c r="E90" s="319"/>
      <c r="F90" s="320"/>
      <c r="G90" s="652"/>
      <c r="H90" s="652"/>
      <c r="I90" s="652"/>
      <c r="J90" s="652"/>
      <c r="K90" s="652"/>
      <c r="L90" s="652"/>
      <c r="M90" s="652"/>
      <c r="N90" s="652"/>
      <c r="O90" s="652"/>
      <c r="P90" s="652"/>
      <c r="Q90" s="652"/>
      <c r="R90" s="652"/>
      <c r="S90" s="652"/>
      <c r="T90" s="652"/>
      <c r="U90" s="652"/>
      <c r="V90" s="652"/>
      <c r="W90" s="652"/>
      <c r="X90" s="652"/>
      <c r="Y90" s="374" t="s">
        <v>55</v>
      </c>
      <c r="Z90" s="322"/>
      <c r="AA90" s="323"/>
      <c r="AB90" s="708" t="s">
        <v>368</v>
      </c>
      <c r="AC90" s="709"/>
      <c r="AD90" s="710"/>
      <c r="AE90" s="379" t="s">
        <v>528</v>
      </c>
      <c r="AF90" s="379"/>
      <c r="AG90" s="379"/>
      <c r="AH90" s="379"/>
      <c r="AI90" s="379" t="s">
        <v>528</v>
      </c>
      <c r="AJ90" s="379"/>
      <c r="AK90" s="379"/>
      <c r="AL90" s="379"/>
      <c r="AM90" s="379" t="s">
        <v>528</v>
      </c>
      <c r="AN90" s="379"/>
      <c r="AO90" s="379"/>
      <c r="AP90" s="379"/>
      <c r="AQ90" s="379" t="s">
        <v>528</v>
      </c>
      <c r="AR90" s="379"/>
      <c r="AS90" s="379"/>
      <c r="AT90" s="379"/>
      <c r="AU90" s="379"/>
      <c r="AV90" s="379"/>
      <c r="AW90" s="379"/>
      <c r="AX90" s="380"/>
    </row>
    <row r="91" spans="1:60" ht="32.25" hidden="1" customHeight="1">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8"/>
      <c r="Z91" s="649"/>
      <c r="AA91" s="65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708" t="s">
        <v>56</v>
      </c>
      <c r="AC93" s="709"/>
      <c r="AD93" s="710"/>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8"/>
      <c r="Z94" s="649"/>
      <c r="AA94" s="65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708" t="s">
        <v>56</v>
      </c>
      <c r="AC96" s="709"/>
      <c r="AD96" s="710"/>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8"/>
      <c r="Z97" s="649"/>
      <c r="AA97" s="65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5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56"/>
      <c r="Y99" s="374" t="s">
        <v>55</v>
      </c>
      <c r="Z99" s="322"/>
      <c r="AA99" s="323"/>
      <c r="AB99" s="708" t="s">
        <v>56</v>
      </c>
      <c r="AC99" s="709"/>
      <c r="AD99" s="710"/>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46"/>
      <c r="Z100" s="847"/>
      <c r="AA100" s="84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708" t="s">
        <v>368</v>
      </c>
      <c r="AC102" s="709"/>
      <c r="AD102" s="710"/>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c r="A103" s="792" t="s">
        <v>469</v>
      </c>
      <c r="B103" s="793"/>
      <c r="C103" s="807" t="s">
        <v>417</v>
      </c>
      <c r="D103" s="808"/>
      <c r="E103" s="808"/>
      <c r="F103" s="808"/>
      <c r="G103" s="808"/>
      <c r="H103" s="808"/>
      <c r="I103" s="808"/>
      <c r="J103" s="808"/>
      <c r="K103" s="809"/>
      <c r="L103" s="720" t="s">
        <v>463</v>
      </c>
      <c r="M103" s="720"/>
      <c r="N103" s="720"/>
      <c r="O103" s="720"/>
      <c r="P103" s="720"/>
      <c r="Q103" s="720"/>
      <c r="R103" s="438" t="s">
        <v>382</v>
      </c>
      <c r="S103" s="438"/>
      <c r="T103" s="438"/>
      <c r="U103" s="438"/>
      <c r="V103" s="438"/>
      <c r="W103" s="438"/>
      <c r="X103" s="844"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45"/>
    </row>
    <row r="104" spans="1:50" ht="23.1" customHeight="1">
      <c r="A104" s="794"/>
      <c r="B104" s="795"/>
      <c r="C104" s="857" t="s">
        <v>552</v>
      </c>
      <c r="D104" s="858"/>
      <c r="E104" s="858"/>
      <c r="F104" s="858"/>
      <c r="G104" s="858"/>
      <c r="H104" s="858"/>
      <c r="I104" s="858"/>
      <c r="J104" s="858"/>
      <c r="K104" s="859"/>
      <c r="L104" s="255">
        <v>9.1999999999999993</v>
      </c>
      <c r="M104" s="256"/>
      <c r="N104" s="256"/>
      <c r="O104" s="256"/>
      <c r="P104" s="256"/>
      <c r="Q104" s="257"/>
      <c r="R104" s="255">
        <v>105</v>
      </c>
      <c r="S104" s="256"/>
      <c r="T104" s="256"/>
      <c r="U104" s="256"/>
      <c r="V104" s="256"/>
      <c r="W104" s="257"/>
      <c r="X104" s="439" t="s">
        <v>571</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94"/>
      <c r="B105" s="795"/>
      <c r="C105" s="345" t="s">
        <v>532</v>
      </c>
      <c r="D105" s="346"/>
      <c r="E105" s="346"/>
      <c r="F105" s="346"/>
      <c r="G105" s="346"/>
      <c r="H105" s="346"/>
      <c r="I105" s="346"/>
      <c r="J105" s="346"/>
      <c r="K105" s="347"/>
      <c r="L105" s="255">
        <v>6.2</v>
      </c>
      <c r="M105" s="256"/>
      <c r="N105" s="256"/>
      <c r="O105" s="256"/>
      <c r="P105" s="256"/>
      <c r="Q105" s="257"/>
      <c r="R105" s="255">
        <v>78</v>
      </c>
      <c r="S105" s="256"/>
      <c r="T105" s="256"/>
      <c r="U105" s="256"/>
      <c r="V105" s="256"/>
      <c r="W105" s="257"/>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94"/>
      <c r="B106" s="795"/>
      <c r="C106" s="345" t="s">
        <v>533</v>
      </c>
      <c r="D106" s="346"/>
      <c r="E106" s="346"/>
      <c r="F106" s="346"/>
      <c r="G106" s="346"/>
      <c r="H106" s="346"/>
      <c r="I106" s="346"/>
      <c r="J106" s="346"/>
      <c r="K106" s="347"/>
      <c r="L106" s="255">
        <v>12</v>
      </c>
      <c r="M106" s="256"/>
      <c r="N106" s="256"/>
      <c r="O106" s="256"/>
      <c r="P106" s="256"/>
      <c r="Q106" s="257"/>
      <c r="R106" s="255">
        <v>44</v>
      </c>
      <c r="S106" s="256"/>
      <c r="T106" s="256"/>
      <c r="U106" s="256"/>
      <c r="V106" s="256"/>
      <c r="W106" s="257"/>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94"/>
      <c r="B107" s="795"/>
      <c r="C107" s="345" t="s">
        <v>553</v>
      </c>
      <c r="D107" s="346"/>
      <c r="E107" s="346"/>
      <c r="F107" s="346"/>
      <c r="G107" s="346"/>
      <c r="H107" s="346"/>
      <c r="I107" s="346"/>
      <c r="J107" s="346"/>
      <c r="K107" s="347"/>
      <c r="L107" s="255">
        <v>0</v>
      </c>
      <c r="M107" s="256"/>
      <c r="N107" s="256"/>
      <c r="O107" s="256"/>
      <c r="P107" s="256"/>
      <c r="Q107" s="257"/>
      <c r="R107" s="255">
        <v>16</v>
      </c>
      <c r="S107" s="256"/>
      <c r="T107" s="256"/>
      <c r="U107" s="256"/>
      <c r="V107" s="256"/>
      <c r="W107" s="257"/>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94"/>
      <c r="B108" s="795"/>
      <c r="C108" s="345" t="s">
        <v>554</v>
      </c>
      <c r="D108" s="346"/>
      <c r="E108" s="346"/>
      <c r="F108" s="346"/>
      <c r="G108" s="346"/>
      <c r="H108" s="346"/>
      <c r="I108" s="346"/>
      <c r="J108" s="346"/>
      <c r="K108" s="347"/>
      <c r="L108" s="255">
        <v>1.4</v>
      </c>
      <c r="M108" s="256"/>
      <c r="N108" s="256"/>
      <c r="O108" s="256"/>
      <c r="P108" s="256"/>
      <c r="Q108" s="257"/>
      <c r="R108" s="255">
        <v>297</v>
      </c>
      <c r="S108" s="256"/>
      <c r="T108" s="256"/>
      <c r="U108" s="256"/>
      <c r="V108" s="256"/>
      <c r="W108" s="257"/>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94"/>
      <c r="B109" s="795"/>
      <c r="C109" s="798" t="s">
        <v>555</v>
      </c>
      <c r="D109" s="799"/>
      <c r="E109" s="799"/>
      <c r="F109" s="799"/>
      <c r="G109" s="799"/>
      <c r="H109" s="799"/>
      <c r="I109" s="799"/>
      <c r="J109" s="799"/>
      <c r="K109" s="800"/>
      <c r="L109" s="255">
        <v>6.6</v>
      </c>
      <c r="M109" s="256"/>
      <c r="N109" s="256"/>
      <c r="O109" s="256"/>
      <c r="P109" s="256"/>
      <c r="Q109" s="257"/>
      <c r="R109" s="255">
        <v>117</v>
      </c>
      <c r="S109" s="256"/>
      <c r="T109" s="256"/>
      <c r="U109" s="256"/>
      <c r="V109" s="256"/>
      <c r="W109" s="257"/>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96"/>
      <c r="B110" s="797"/>
      <c r="C110" s="852" t="s">
        <v>22</v>
      </c>
      <c r="D110" s="853"/>
      <c r="E110" s="853"/>
      <c r="F110" s="853"/>
      <c r="G110" s="853"/>
      <c r="H110" s="853"/>
      <c r="I110" s="853"/>
      <c r="J110" s="853"/>
      <c r="K110" s="854"/>
      <c r="L110" s="342">
        <f>SUM(L104:Q109)</f>
        <v>35.4</v>
      </c>
      <c r="M110" s="343"/>
      <c r="N110" s="343"/>
      <c r="O110" s="343"/>
      <c r="P110" s="343"/>
      <c r="Q110" s="344"/>
      <c r="R110" s="342">
        <f>SUM(R104:W109)</f>
        <v>657</v>
      </c>
      <c r="S110" s="343"/>
      <c r="T110" s="343"/>
      <c r="U110" s="343"/>
      <c r="V110" s="343"/>
      <c r="W110" s="344"/>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6.75" customHeight="1">
      <c r="A111" s="870" t="s">
        <v>391</v>
      </c>
      <c r="B111" s="871"/>
      <c r="C111" s="874" t="s">
        <v>388</v>
      </c>
      <c r="D111" s="871"/>
      <c r="E111" s="860" t="s">
        <v>429</v>
      </c>
      <c r="F111" s="861"/>
      <c r="G111" s="862" t="s">
        <v>538</v>
      </c>
      <c r="H111" s="863"/>
      <c r="I111" s="863"/>
      <c r="J111" s="863"/>
      <c r="K111" s="863"/>
      <c r="L111" s="863"/>
      <c r="M111" s="863"/>
      <c r="N111" s="863"/>
      <c r="O111" s="863"/>
      <c r="P111" s="863"/>
      <c r="Q111" s="863"/>
      <c r="R111" s="863"/>
      <c r="S111" s="863"/>
      <c r="T111" s="863"/>
      <c r="U111" s="863"/>
      <c r="V111" s="863"/>
      <c r="W111" s="863"/>
      <c r="X111" s="863"/>
      <c r="Y111" s="863"/>
      <c r="Z111" s="863"/>
      <c r="AA111" s="863"/>
      <c r="AB111" s="863"/>
      <c r="AC111" s="863"/>
      <c r="AD111" s="863"/>
      <c r="AE111" s="863"/>
      <c r="AF111" s="863"/>
      <c r="AG111" s="863"/>
      <c r="AH111" s="863"/>
      <c r="AI111" s="863"/>
      <c r="AJ111" s="863"/>
      <c r="AK111" s="863"/>
      <c r="AL111" s="863"/>
      <c r="AM111" s="863"/>
      <c r="AN111" s="863"/>
      <c r="AO111" s="863"/>
      <c r="AP111" s="863"/>
      <c r="AQ111" s="863"/>
      <c r="AR111" s="863"/>
      <c r="AS111" s="863"/>
      <c r="AT111" s="863"/>
      <c r="AU111" s="863"/>
      <c r="AV111" s="863"/>
      <c r="AW111" s="863"/>
      <c r="AX111" s="864"/>
    </row>
    <row r="112" spans="1:50" ht="36.75" customHeight="1">
      <c r="A112" s="872"/>
      <c r="B112" s="867"/>
      <c r="C112" s="164"/>
      <c r="D112" s="867"/>
      <c r="E112" s="186" t="s">
        <v>428</v>
      </c>
      <c r="F112" s="191"/>
      <c r="G112" s="135" t="s">
        <v>543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72"/>
      <c r="B113" s="867"/>
      <c r="C113" s="164"/>
      <c r="D113" s="86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72"/>
      <c r="B114" s="867"/>
      <c r="C114" s="164"/>
      <c r="D114" s="86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4"/>
      <c r="AS114" s="152" t="s">
        <v>371</v>
      </c>
      <c r="AT114" s="153"/>
      <c r="AU114" s="151"/>
      <c r="AV114" s="151"/>
      <c r="AW114" s="152" t="s">
        <v>313</v>
      </c>
      <c r="AX114" s="203"/>
    </row>
    <row r="115" spans="1:50" ht="27" customHeight="1">
      <c r="A115" s="872"/>
      <c r="B115" s="867"/>
      <c r="C115" s="164"/>
      <c r="D115" s="867"/>
      <c r="E115" s="164"/>
      <c r="F115" s="165"/>
      <c r="G115" s="130"/>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539</v>
      </c>
      <c r="AC115" s="207"/>
      <c r="AD115" s="207"/>
      <c r="AE115" s="181" t="s">
        <v>539</v>
      </c>
      <c r="AF115" s="208"/>
      <c r="AG115" s="208"/>
      <c r="AH115" s="208"/>
      <c r="AI115" s="181" t="s">
        <v>539</v>
      </c>
      <c r="AJ115" s="208"/>
      <c r="AK115" s="208"/>
      <c r="AL115" s="208"/>
      <c r="AM115" s="181" t="s">
        <v>539</v>
      </c>
      <c r="AN115" s="208"/>
      <c r="AO115" s="208"/>
      <c r="AP115" s="208"/>
      <c r="AQ115" s="181" t="s">
        <v>539</v>
      </c>
      <c r="AR115" s="208"/>
      <c r="AS115" s="208"/>
      <c r="AT115" s="208"/>
      <c r="AU115" s="181" t="s">
        <v>539</v>
      </c>
      <c r="AV115" s="208"/>
      <c r="AW115" s="208"/>
      <c r="AX115" s="209"/>
    </row>
    <row r="116" spans="1:50" ht="27" customHeight="1">
      <c r="A116" s="872"/>
      <c r="B116" s="867"/>
      <c r="C116" s="164"/>
      <c r="D116" s="86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539</v>
      </c>
      <c r="AC116" s="213"/>
      <c r="AD116" s="213"/>
      <c r="AE116" s="181" t="s">
        <v>539</v>
      </c>
      <c r="AF116" s="208"/>
      <c r="AG116" s="208"/>
      <c r="AH116" s="208"/>
      <c r="AI116" s="181" t="s">
        <v>539</v>
      </c>
      <c r="AJ116" s="208"/>
      <c r="AK116" s="208"/>
      <c r="AL116" s="208"/>
      <c r="AM116" s="181" t="s">
        <v>539</v>
      </c>
      <c r="AN116" s="208"/>
      <c r="AO116" s="208"/>
      <c r="AP116" s="208"/>
      <c r="AQ116" s="181" t="s">
        <v>539</v>
      </c>
      <c r="AR116" s="208"/>
      <c r="AS116" s="208"/>
      <c r="AT116" s="208"/>
      <c r="AU116" s="181" t="s">
        <v>539</v>
      </c>
      <c r="AV116" s="208"/>
      <c r="AW116" s="208"/>
      <c r="AX116" s="209"/>
    </row>
    <row r="117" spans="1:50" ht="18.75" hidden="1" customHeight="1">
      <c r="A117" s="872"/>
      <c r="B117" s="867"/>
      <c r="C117" s="164"/>
      <c r="D117" s="86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72"/>
      <c r="B118" s="867"/>
      <c r="C118" s="164"/>
      <c r="D118" s="86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72"/>
      <c r="B119" s="867"/>
      <c r="C119" s="164"/>
      <c r="D119" s="86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72"/>
      <c r="B120" s="867"/>
      <c r="C120" s="164"/>
      <c r="D120" s="86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72"/>
      <c r="B121" s="867"/>
      <c r="C121" s="164"/>
      <c r="D121" s="86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72"/>
      <c r="B122" s="867"/>
      <c r="C122" s="164"/>
      <c r="D122" s="86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72"/>
      <c r="B123" s="867"/>
      <c r="C123" s="164"/>
      <c r="D123" s="86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72"/>
      <c r="B124" s="867"/>
      <c r="C124" s="164"/>
      <c r="D124" s="86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72"/>
      <c r="B125" s="867"/>
      <c r="C125" s="164"/>
      <c r="D125" s="86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72"/>
      <c r="B126" s="867"/>
      <c r="C126" s="164"/>
      <c r="D126" s="86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72"/>
      <c r="B127" s="867"/>
      <c r="C127" s="164"/>
      <c r="D127" s="86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72"/>
      <c r="B128" s="867"/>
      <c r="C128" s="164"/>
      <c r="D128" s="86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72"/>
      <c r="B129" s="867"/>
      <c r="C129" s="164"/>
      <c r="D129" s="86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72"/>
      <c r="B130" s="867"/>
      <c r="C130" s="164"/>
      <c r="D130" s="86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72"/>
      <c r="B131" s="867"/>
      <c r="C131" s="164"/>
      <c r="D131" s="86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72"/>
      <c r="B132" s="867"/>
      <c r="C132" s="164"/>
      <c r="D132" s="86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c r="A133" s="872"/>
      <c r="B133" s="867"/>
      <c r="C133" s="164"/>
      <c r="D133" s="86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c r="A134" s="872"/>
      <c r="B134" s="867"/>
      <c r="C134" s="164"/>
      <c r="D134" s="86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c r="A135" s="872"/>
      <c r="B135" s="867"/>
      <c r="C135" s="164"/>
      <c r="D135" s="867"/>
      <c r="E135" s="164"/>
      <c r="F135" s="165"/>
      <c r="G135" s="130" t="s">
        <v>540</v>
      </c>
      <c r="H135" s="111"/>
      <c r="I135" s="111"/>
      <c r="J135" s="111"/>
      <c r="K135" s="111"/>
      <c r="L135" s="111"/>
      <c r="M135" s="111"/>
      <c r="N135" s="111"/>
      <c r="O135" s="111"/>
      <c r="P135" s="111"/>
      <c r="Q135" s="111"/>
      <c r="R135" s="111"/>
      <c r="S135" s="111"/>
      <c r="T135" s="111"/>
      <c r="U135" s="111"/>
      <c r="V135" s="111"/>
      <c r="W135" s="111"/>
      <c r="X135" s="131"/>
      <c r="Y135" s="137" t="s">
        <v>544</v>
      </c>
      <c r="Z135" s="101"/>
      <c r="AA135" s="101"/>
      <c r="AB135" s="100"/>
      <c r="AC135" s="101"/>
      <c r="AD135" s="101"/>
      <c r="AE135" s="106" t="s">
        <v>546</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4.25" customHeight="1">
      <c r="A136" s="872"/>
      <c r="B136" s="867"/>
      <c r="C136" s="164"/>
      <c r="D136" s="86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72"/>
      <c r="B137" s="867"/>
      <c r="C137" s="164"/>
      <c r="D137" s="86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72"/>
      <c r="B138" s="867"/>
      <c r="C138" s="164"/>
      <c r="D138" s="86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549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15.5" customHeight="1">
      <c r="A139" s="872"/>
      <c r="B139" s="867"/>
      <c r="C139" s="164"/>
      <c r="D139" s="86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customHeight="1">
      <c r="A140" s="872"/>
      <c r="B140" s="867"/>
      <c r="C140" s="164"/>
      <c r="D140" s="86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customHeight="1">
      <c r="A141" s="872"/>
      <c r="B141" s="867"/>
      <c r="C141" s="164"/>
      <c r="D141" s="86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customHeight="1">
      <c r="A142" s="872"/>
      <c r="B142" s="867"/>
      <c r="C142" s="164"/>
      <c r="D142" s="867"/>
      <c r="E142" s="164"/>
      <c r="F142" s="165"/>
      <c r="G142" s="130" t="s">
        <v>541</v>
      </c>
      <c r="H142" s="111"/>
      <c r="I142" s="111"/>
      <c r="J142" s="111"/>
      <c r="K142" s="111"/>
      <c r="L142" s="111"/>
      <c r="M142" s="111"/>
      <c r="N142" s="111"/>
      <c r="O142" s="111"/>
      <c r="P142" s="111"/>
      <c r="Q142" s="111"/>
      <c r="R142" s="111"/>
      <c r="S142" s="111"/>
      <c r="T142" s="111"/>
      <c r="U142" s="111"/>
      <c r="V142" s="111"/>
      <c r="W142" s="111"/>
      <c r="X142" s="131"/>
      <c r="Y142" s="137" t="s">
        <v>545</v>
      </c>
      <c r="Z142" s="101"/>
      <c r="AA142" s="101"/>
      <c r="AB142" s="100"/>
      <c r="AC142" s="101"/>
      <c r="AD142" s="101"/>
      <c r="AE142" s="106" t="s">
        <v>547</v>
      </c>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36.75" customHeight="1">
      <c r="A143" s="872"/>
      <c r="B143" s="867"/>
      <c r="C143" s="164"/>
      <c r="D143" s="86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customHeight="1">
      <c r="A144" s="872"/>
      <c r="B144" s="867"/>
      <c r="C144" s="164"/>
      <c r="D144" s="86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customHeight="1">
      <c r="A145" s="872"/>
      <c r="B145" s="867"/>
      <c r="C145" s="164"/>
      <c r="D145" s="86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t="s">
        <v>549</v>
      </c>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35.25" customHeight="1">
      <c r="A146" s="872"/>
      <c r="B146" s="867"/>
      <c r="C146" s="164"/>
      <c r="D146" s="86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72"/>
      <c r="B147" s="867"/>
      <c r="C147" s="164"/>
      <c r="D147" s="86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72"/>
      <c r="B148" s="867"/>
      <c r="C148" s="164"/>
      <c r="D148" s="86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72"/>
      <c r="B149" s="867"/>
      <c r="C149" s="164"/>
      <c r="D149" s="86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72"/>
      <c r="B150" s="867"/>
      <c r="C150" s="164"/>
      <c r="D150" s="86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72"/>
      <c r="B151" s="867"/>
      <c r="C151" s="164"/>
      <c r="D151" s="86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72"/>
      <c r="B152" s="867"/>
      <c r="C152" s="164"/>
      <c r="D152" s="86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72"/>
      <c r="B153" s="867"/>
      <c r="C153" s="164"/>
      <c r="D153" s="86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72"/>
      <c r="B154" s="867"/>
      <c r="C154" s="164"/>
      <c r="D154" s="86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72"/>
      <c r="B155" s="867"/>
      <c r="C155" s="164"/>
      <c r="D155" s="86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72"/>
      <c r="B156" s="867"/>
      <c r="C156" s="164"/>
      <c r="D156" s="86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72"/>
      <c r="B157" s="867"/>
      <c r="C157" s="164"/>
      <c r="D157" s="86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72"/>
      <c r="B158" s="867"/>
      <c r="C158" s="164"/>
      <c r="D158" s="86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72"/>
      <c r="B159" s="867"/>
      <c r="C159" s="164"/>
      <c r="D159" s="86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72"/>
      <c r="B160" s="867"/>
      <c r="C160" s="164"/>
      <c r="D160" s="86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72"/>
      <c r="B161" s="867"/>
      <c r="C161" s="164"/>
      <c r="D161" s="86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72"/>
      <c r="B162" s="867"/>
      <c r="C162" s="164"/>
      <c r="D162" s="86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72"/>
      <c r="B163" s="867"/>
      <c r="C163" s="164"/>
      <c r="D163" s="86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72"/>
      <c r="B164" s="867"/>
      <c r="C164" s="164"/>
      <c r="D164" s="86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72"/>
      <c r="B165" s="867"/>
      <c r="C165" s="164"/>
      <c r="D165" s="86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0" t="s">
        <v>408</v>
      </c>
      <c r="AF165" s="850"/>
      <c r="AG165" s="850"/>
      <c r="AH165" s="850"/>
      <c r="AI165" s="850"/>
      <c r="AJ165" s="850"/>
      <c r="AK165" s="850"/>
      <c r="AL165" s="850"/>
      <c r="AM165" s="850"/>
      <c r="AN165" s="850"/>
      <c r="AO165" s="850"/>
      <c r="AP165" s="850"/>
      <c r="AQ165" s="850"/>
      <c r="AR165" s="850"/>
      <c r="AS165" s="850"/>
      <c r="AT165" s="850"/>
      <c r="AU165" s="850"/>
      <c r="AV165" s="850"/>
      <c r="AW165" s="850"/>
      <c r="AX165" s="851"/>
    </row>
    <row r="166" spans="1:50" ht="22.5" hidden="1" customHeight="1">
      <c r="A166" s="872"/>
      <c r="B166" s="867"/>
      <c r="C166" s="164"/>
      <c r="D166" s="86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72"/>
      <c r="B167" s="867"/>
      <c r="C167" s="164"/>
      <c r="D167" s="86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c r="A168" s="872"/>
      <c r="B168" s="867"/>
      <c r="C168" s="164"/>
      <c r="D168" s="86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c r="A169" s="872"/>
      <c r="B169" s="867"/>
      <c r="C169" s="164"/>
      <c r="D169" s="867"/>
      <c r="E169" s="110" t="s">
        <v>542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8" customHeight="1" thickBot="1">
      <c r="A170" s="872"/>
      <c r="B170" s="867"/>
      <c r="C170" s="164"/>
      <c r="D170" s="86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72"/>
      <c r="B171" s="867"/>
      <c r="C171" s="164"/>
      <c r="D171" s="86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72"/>
      <c r="B172" s="867"/>
      <c r="C172" s="164"/>
      <c r="D172" s="86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72"/>
      <c r="B173" s="867"/>
      <c r="C173" s="164"/>
      <c r="D173" s="86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72"/>
      <c r="B174" s="867"/>
      <c r="C174" s="164"/>
      <c r="D174" s="86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72"/>
      <c r="B175" s="867"/>
      <c r="C175" s="164"/>
      <c r="D175" s="86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72"/>
      <c r="B176" s="867"/>
      <c r="C176" s="164"/>
      <c r="D176" s="86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72"/>
      <c r="B177" s="867"/>
      <c r="C177" s="164"/>
      <c r="D177" s="86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72"/>
      <c r="B178" s="867"/>
      <c r="C178" s="164"/>
      <c r="D178" s="86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72"/>
      <c r="B179" s="867"/>
      <c r="C179" s="164"/>
      <c r="D179" s="86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72"/>
      <c r="B180" s="867"/>
      <c r="C180" s="164"/>
      <c r="D180" s="86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72"/>
      <c r="B181" s="867"/>
      <c r="C181" s="164"/>
      <c r="D181" s="86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72"/>
      <c r="B182" s="867"/>
      <c r="C182" s="164"/>
      <c r="D182" s="86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72"/>
      <c r="B183" s="867"/>
      <c r="C183" s="164"/>
      <c r="D183" s="86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72"/>
      <c r="B184" s="867"/>
      <c r="C184" s="164"/>
      <c r="D184" s="86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72"/>
      <c r="B185" s="867"/>
      <c r="C185" s="164"/>
      <c r="D185" s="86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72"/>
      <c r="B186" s="867"/>
      <c r="C186" s="164"/>
      <c r="D186" s="86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72"/>
      <c r="B187" s="867"/>
      <c r="C187" s="164"/>
      <c r="D187" s="86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72"/>
      <c r="B188" s="867"/>
      <c r="C188" s="164"/>
      <c r="D188" s="86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72"/>
      <c r="B189" s="867"/>
      <c r="C189" s="164"/>
      <c r="D189" s="86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72"/>
      <c r="B190" s="867"/>
      <c r="C190" s="164"/>
      <c r="D190" s="86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72"/>
      <c r="B191" s="867"/>
      <c r="C191" s="164"/>
      <c r="D191" s="86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72"/>
      <c r="B192" s="867"/>
      <c r="C192" s="164"/>
      <c r="D192" s="86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72"/>
      <c r="B193" s="867"/>
      <c r="C193" s="164"/>
      <c r="D193" s="86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72"/>
      <c r="B194" s="867"/>
      <c r="C194" s="164"/>
      <c r="D194" s="86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72"/>
      <c r="B195" s="867"/>
      <c r="C195" s="164"/>
      <c r="D195" s="86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72"/>
      <c r="B196" s="867"/>
      <c r="C196" s="164"/>
      <c r="D196" s="86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72"/>
      <c r="B197" s="867"/>
      <c r="C197" s="164"/>
      <c r="D197" s="86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72"/>
      <c r="B198" s="867"/>
      <c r="C198" s="164"/>
      <c r="D198" s="86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72"/>
      <c r="B199" s="867"/>
      <c r="C199" s="164"/>
      <c r="D199" s="86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72"/>
      <c r="B200" s="867"/>
      <c r="C200" s="164"/>
      <c r="D200" s="86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72"/>
      <c r="B201" s="867"/>
      <c r="C201" s="164"/>
      <c r="D201" s="86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72"/>
      <c r="B202" s="867"/>
      <c r="C202" s="164"/>
      <c r="D202" s="86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72"/>
      <c r="B203" s="867"/>
      <c r="C203" s="164"/>
      <c r="D203" s="86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72"/>
      <c r="B204" s="867"/>
      <c r="C204" s="164"/>
      <c r="D204" s="86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72"/>
      <c r="B205" s="867"/>
      <c r="C205" s="164"/>
      <c r="D205" s="86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72"/>
      <c r="B206" s="867"/>
      <c r="C206" s="164"/>
      <c r="D206" s="86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72"/>
      <c r="B207" s="867"/>
      <c r="C207" s="164"/>
      <c r="D207" s="86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72"/>
      <c r="B208" s="867"/>
      <c r="C208" s="164"/>
      <c r="D208" s="86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72"/>
      <c r="B209" s="867"/>
      <c r="C209" s="164"/>
      <c r="D209" s="86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72"/>
      <c r="B210" s="867"/>
      <c r="C210" s="164"/>
      <c r="D210" s="86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72"/>
      <c r="B211" s="867"/>
      <c r="C211" s="164"/>
      <c r="D211" s="86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72"/>
      <c r="B212" s="867"/>
      <c r="C212" s="164"/>
      <c r="D212" s="86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72"/>
      <c r="B213" s="867"/>
      <c r="C213" s="164"/>
      <c r="D213" s="86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72"/>
      <c r="B214" s="867"/>
      <c r="C214" s="164"/>
      <c r="D214" s="86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72"/>
      <c r="B215" s="867"/>
      <c r="C215" s="164"/>
      <c r="D215" s="86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72"/>
      <c r="B216" s="867"/>
      <c r="C216" s="164"/>
      <c r="D216" s="86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72"/>
      <c r="B217" s="867"/>
      <c r="C217" s="164"/>
      <c r="D217" s="86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72"/>
      <c r="B218" s="867"/>
      <c r="C218" s="164"/>
      <c r="D218" s="86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72"/>
      <c r="B219" s="867"/>
      <c r="C219" s="164"/>
      <c r="D219" s="86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72"/>
      <c r="B220" s="867"/>
      <c r="C220" s="164"/>
      <c r="D220" s="86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72"/>
      <c r="B221" s="867"/>
      <c r="C221" s="164"/>
      <c r="D221" s="86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72"/>
      <c r="B222" s="867"/>
      <c r="C222" s="164"/>
      <c r="D222" s="86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72"/>
      <c r="B223" s="867"/>
      <c r="C223" s="164"/>
      <c r="D223" s="86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72"/>
      <c r="B224" s="867"/>
      <c r="C224" s="164"/>
      <c r="D224" s="86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72"/>
      <c r="B225" s="867"/>
      <c r="C225" s="164"/>
      <c r="D225" s="86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72"/>
      <c r="B226" s="867"/>
      <c r="C226" s="164"/>
      <c r="D226" s="86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72"/>
      <c r="B227" s="867"/>
      <c r="C227" s="164"/>
      <c r="D227" s="86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72"/>
      <c r="B228" s="867"/>
      <c r="C228" s="164"/>
      <c r="D228" s="86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72"/>
      <c r="B229" s="867"/>
      <c r="C229" s="164"/>
      <c r="D229" s="86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72"/>
      <c r="B230" s="867"/>
      <c r="C230" s="164"/>
      <c r="D230" s="86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72"/>
      <c r="B231" s="867"/>
      <c r="C231" s="164"/>
      <c r="D231" s="86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72"/>
      <c r="B232" s="867"/>
      <c r="C232" s="164"/>
      <c r="D232" s="86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72"/>
      <c r="B233" s="867"/>
      <c r="C233" s="164"/>
      <c r="D233" s="86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72"/>
      <c r="B234" s="867"/>
      <c r="C234" s="164"/>
      <c r="D234" s="86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72"/>
      <c r="B235" s="867"/>
      <c r="C235" s="164"/>
      <c r="D235" s="86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72"/>
      <c r="B236" s="867"/>
      <c r="C236" s="164"/>
      <c r="D236" s="86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72"/>
      <c r="B237" s="867"/>
      <c r="C237" s="164"/>
      <c r="D237" s="86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72"/>
      <c r="B238" s="867"/>
      <c r="C238" s="164"/>
      <c r="D238" s="86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72"/>
      <c r="B239" s="867"/>
      <c r="C239" s="164"/>
      <c r="D239" s="86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72"/>
      <c r="B240" s="867"/>
      <c r="C240" s="164"/>
      <c r="D240" s="86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72"/>
      <c r="B241" s="867"/>
      <c r="C241" s="164"/>
      <c r="D241" s="86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72"/>
      <c r="B242" s="867"/>
      <c r="C242" s="164"/>
      <c r="D242" s="86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72"/>
      <c r="B243" s="867"/>
      <c r="C243" s="164"/>
      <c r="D243" s="86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72"/>
      <c r="B244" s="867"/>
      <c r="C244" s="164"/>
      <c r="D244" s="86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72"/>
      <c r="B245" s="867"/>
      <c r="C245" s="164"/>
      <c r="D245" s="86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72"/>
      <c r="B246" s="867"/>
      <c r="C246" s="164"/>
      <c r="D246" s="86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72"/>
      <c r="B247" s="867"/>
      <c r="C247" s="164"/>
      <c r="D247" s="86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72"/>
      <c r="B248" s="867"/>
      <c r="C248" s="164"/>
      <c r="D248" s="86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72"/>
      <c r="B249" s="867"/>
      <c r="C249" s="164"/>
      <c r="D249" s="86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72"/>
      <c r="B250" s="867"/>
      <c r="C250" s="164"/>
      <c r="D250" s="86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72"/>
      <c r="B251" s="867"/>
      <c r="C251" s="164"/>
      <c r="D251" s="86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72"/>
      <c r="B252" s="867"/>
      <c r="C252" s="164"/>
      <c r="D252" s="86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72"/>
      <c r="B253" s="867"/>
      <c r="C253" s="164"/>
      <c r="D253" s="86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72"/>
      <c r="B254" s="867"/>
      <c r="C254" s="164"/>
      <c r="D254" s="86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72"/>
      <c r="B255" s="867"/>
      <c r="C255" s="164"/>
      <c r="D255" s="86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72"/>
      <c r="B256" s="867"/>
      <c r="C256" s="164"/>
      <c r="D256" s="86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72"/>
      <c r="B257" s="867"/>
      <c r="C257" s="164"/>
      <c r="D257" s="86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72"/>
      <c r="B258" s="867"/>
      <c r="C258" s="164"/>
      <c r="D258" s="86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72"/>
      <c r="B259" s="867"/>
      <c r="C259" s="164"/>
      <c r="D259" s="86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72"/>
      <c r="B260" s="867"/>
      <c r="C260" s="164"/>
      <c r="D260" s="86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72"/>
      <c r="B261" s="867"/>
      <c r="C261" s="164"/>
      <c r="D261" s="86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72"/>
      <c r="B262" s="867"/>
      <c r="C262" s="164"/>
      <c r="D262" s="86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72"/>
      <c r="B263" s="867"/>
      <c r="C263" s="164"/>
      <c r="D263" s="86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72"/>
      <c r="B264" s="867"/>
      <c r="C264" s="164"/>
      <c r="D264" s="86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72"/>
      <c r="B265" s="867"/>
      <c r="C265" s="164"/>
      <c r="D265" s="86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72"/>
      <c r="B266" s="867"/>
      <c r="C266" s="164"/>
      <c r="D266" s="86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72"/>
      <c r="B267" s="867"/>
      <c r="C267" s="164"/>
      <c r="D267" s="86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72"/>
      <c r="B268" s="867"/>
      <c r="C268" s="164"/>
      <c r="D268" s="86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72"/>
      <c r="B269" s="867"/>
      <c r="C269" s="164"/>
      <c r="D269" s="86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72"/>
      <c r="B270" s="867"/>
      <c r="C270" s="164"/>
      <c r="D270" s="86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72"/>
      <c r="B271" s="867"/>
      <c r="C271" s="164"/>
      <c r="D271" s="86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72"/>
      <c r="B272" s="867"/>
      <c r="C272" s="164"/>
      <c r="D272" s="86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72"/>
      <c r="B273" s="867"/>
      <c r="C273" s="164"/>
      <c r="D273" s="86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72"/>
      <c r="B274" s="867"/>
      <c r="C274" s="164"/>
      <c r="D274" s="86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72"/>
      <c r="B275" s="867"/>
      <c r="C275" s="164"/>
      <c r="D275" s="86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72"/>
      <c r="B276" s="867"/>
      <c r="C276" s="164"/>
      <c r="D276" s="86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72"/>
      <c r="B277" s="867"/>
      <c r="C277" s="164"/>
      <c r="D277" s="86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72"/>
      <c r="B278" s="867"/>
      <c r="C278" s="164"/>
      <c r="D278" s="86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72"/>
      <c r="B279" s="867"/>
      <c r="C279" s="164"/>
      <c r="D279" s="86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72"/>
      <c r="B280" s="867"/>
      <c r="C280" s="164"/>
      <c r="D280" s="86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72"/>
      <c r="B281" s="867"/>
      <c r="C281" s="164"/>
      <c r="D281" s="86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72"/>
      <c r="B282" s="867"/>
      <c r="C282" s="164"/>
      <c r="D282" s="86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72"/>
      <c r="B283" s="867"/>
      <c r="C283" s="164"/>
      <c r="D283" s="86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72"/>
      <c r="B284" s="867"/>
      <c r="C284" s="164"/>
      <c r="D284" s="86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72"/>
      <c r="B285" s="867"/>
      <c r="C285" s="164"/>
      <c r="D285" s="86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72"/>
      <c r="B286" s="867"/>
      <c r="C286" s="164"/>
      <c r="D286" s="86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72"/>
      <c r="B287" s="867"/>
      <c r="C287" s="164"/>
      <c r="D287" s="86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72"/>
      <c r="B288" s="867"/>
      <c r="C288" s="164"/>
      <c r="D288" s="86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72"/>
      <c r="B289" s="867"/>
      <c r="C289" s="164"/>
      <c r="D289" s="86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72"/>
      <c r="B290" s="867"/>
      <c r="C290" s="164"/>
      <c r="D290" s="86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72"/>
      <c r="B291" s="867"/>
      <c r="C291" s="164"/>
      <c r="D291" s="86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72"/>
      <c r="B292" s="867"/>
      <c r="C292" s="164"/>
      <c r="D292" s="86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72"/>
      <c r="B293" s="867"/>
      <c r="C293" s="164"/>
      <c r="D293" s="86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72"/>
      <c r="B294" s="867"/>
      <c r="C294" s="164"/>
      <c r="D294" s="86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72"/>
      <c r="B295" s="867"/>
      <c r="C295" s="164"/>
      <c r="D295" s="86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72"/>
      <c r="B296" s="867"/>
      <c r="C296" s="164"/>
      <c r="D296" s="86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72"/>
      <c r="B297" s="867"/>
      <c r="C297" s="164"/>
      <c r="D297" s="86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72"/>
      <c r="B298" s="867"/>
      <c r="C298" s="164"/>
      <c r="D298" s="86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72"/>
      <c r="B299" s="867"/>
      <c r="C299" s="164"/>
      <c r="D299" s="86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72"/>
      <c r="B300" s="867"/>
      <c r="C300" s="164"/>
      <c r="D300" s="86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72"/>
      <c r="B301" s="867"/>
      <c r="C301" s="164"/>
      <c r="D301" s="86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72"/>
      <c r="B302" s="867"/>
      <c r="C302" s="164"/>
      <c r="D302" s="86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72"/>
      <c r="B303" s="867"/>
      <c r="C303" s="164"/>
      <c r="D303" s="86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72"/>
      <c r="B304" s="867"/>
      <c r="C304" s="164"/>
      <c r="D304" s="86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72"/>
      <c r="B305" s="867"/>
      <c r="C305" s="164"/>
      <c r="D305" s="86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72"/>
      <c r="B306" s="867"/>
      <c r="C306" s="164"/>
      <c r="D306" s="86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72"/>
      <c r="B307" s="867"/>
      <c r="C307" s="164"/>
      <c r="D307" s="86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72"/>
      <c r="B308" s="867"/>
      <c r="C308" s="164"/>
      <c r="D308" s="86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72"/>
      <c r="B309" s="867"/>
      <c r="C309" s="164"/>
      <c r="D309" s="86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72"/>
      <c r="B310" s="867"/>
      <c r="C310" s="164"/>
      <c r="D310" s="86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72"/>
      <c r="B311" s="867"/>
      <c r="C311" s="164"/>
      <c r="D311" s="86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72"/>
      <c r="B312" s="867"/>
      <c r="C312" s="164"/>
      <c r="D312" s="86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72"/>
      <c r="B313" s="867"/>
      <c r="C313" s="164"/>
      <c r="D313" s="86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72"/>
      <c r="B314" s="867"/>
      <c r="C314" s="164"/>
      <c r="D314" s="86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72"/>
      <c r="B315" s="867"/>
      <c r="C315" s="164"/>
      <c r="D315" s="86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72"/>
      <c r="B316" s="867"/>
      <c r="C316" s="164"/>
      <c r="D316" s="86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72"/>
      <c r="B317" s="867"/>
      <c r="C317" s="164"/>
      <c r="D317" s="86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72"/>
      <c r="B318" s="867"/>
      <c r="C318" s="164"/>
      <c r="D318" s="86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72"/>
      <c r="B319" s="867"/>
      <c r="C319" s="164"/>
      <c r="D319" s="86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72"/>
      <c r="B320" s="867"/>
      <c r="C320" s="164"/>
      <c r="D320" s="86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72"/>
      <c r="B321" s="867"/>
      <c r="C321" s="164"/>
      <c r="D321" s="86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72"/>
      <c r="B322" s="867"/>
      <c r="C322" s="164"/>
      <c r="D322" s="86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72"/>
      <c r="B323" s="867"/>
      <c r="C323" s="164"/>
      <c r="D323" s="86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72"/>
      <c r="B324" s="867"/>
      <c r="C324" s="164"/>
      <c r="D324" s="86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72"/>
      <c r="B325" s="867"/>
      <c r="C325" s="164"/>
      <c r="D325" s="86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72"/>
      <c r="B326" s="867"/>
      <c r="C326" s="164"/>
      <c r="D326" s="86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72"/>
      <c r="B327" s="867"/>
      <c r="C327" s="164"/>
      <c r="D327" s="86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72"/>
      <c r="B328" s="867"/>
      <c r="C328" s="164"/>
      <c r="D328" s="86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72"/>
      <c r="B329" s="867"/>
      <c r="C329" s="164"/>
      <c r="D329" s="86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72"/>
      <c r="B330" s="867"/>
      <c r="C330" s="164"/>
      <c r="D330" s="86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72"/>
      <c r="B331" s="867"/>
      <c r="C331" s="164"/>
      <c r="D331" s="86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72"/>
      <c r="B332" s="867"/>
      <c r="C332" s="164"/>
      <c r="D332" s="86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72"/>
      <c r="B333" s="867"/>
      <c r="C333" s="164"/>
      <c r="D333" s="86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72"/>
      <c r="B334" s="867"/>
      <c r="C334" s="164"/>
      <c r="D334" s="86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72"/>
      <c r="B335" s="867"/>
      <c r="C335" s="164"/>
      <c r="D335" s="86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72"/>
      <c r="B336" s="867"/>
      <c r="C336" s="164"/>
      <c r="D336" s="86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72"/>
      <c r="B337" s="867"/>
      <c r="C337" s="164"/>
      <c r="D337" s="86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72"/>
      <c r="B338" s="867"/>
      <c r="C338" s="164"/>
      <c r="D338" s="86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72"/>
      <c r="B339" s="867"/>
      <c r="C339" s="164"/>
      <c r="D339" s="86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72"/>
      <c r="B340" s="867"/>
      <c r="C340" s="164"/>
      <c r="D340" s="86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72"/>
      <c r="B341" s="867"/>
      <c r="C341" s="164"/>
      <c r="D341" s="86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72"/>
      <c r="B342" s="867"/>
      <c r="C342" s="164"/>
      <c r="D342" s="86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72"/>
      <c r="B343" s="867"/>
      <c r="C343" s="164"/>
      <c r="D343" s="86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72"/>
      <c r="B344" s="867"/>
      <c r="C344" s="164"/>
      <c r="D344" s="86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72"/>
      <c r="B345" s="867"/>
      <c r="C345" s="164"/>
      <c r="D345" s="86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72"/>
      <c r="B346" s="867"/>
      <c r="C346" s="164"/>
      <c r="D346" s="86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72"/>
      <c r="B347" s="867"/>
      <c r="C347" s="164"/>
      <c r="D347" s="86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72"/>
      <c r="B348" s="867"/>
      <c r="C348" s="164"/>
      <c r="D348" s="86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72"/>
      <c r="B349" s="867"/>
      <c r="C349" s="164"/>
      <c r="D349" s="86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72"/>
      <c r="B350" s="867"/>
      <c r="C350" s="164"/>
      <c r="D350" s="86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72"/>
      <c r="B351" s="867"/>
      <c r="C351" s="164"/>
      <c r="D351" s="86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72"/>
      <c r="B352" s="867"/>
      <c r="C352" s="164"/>
      <c r="D352" s="86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72"/>
      <c r="B353" s="867"/>
      <c r="C353" s="164"/>
      <c r="D353" s="86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72"/>
      <c r="B354" s="867"/>
      <c r="C354" s="164"/>
      <c r="D354" s="86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72"/>
      <c r="B355" s="867"/>
      <c r="C355" s="164"/>
      <c r="D355" s="86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72"/>
      <c r="B356" s="867"/>
      <c r="C356" s="164"/>
      <c r="D356" s="86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72"/>
      <c r="B357" s="867"/>
      <c r="C357" s="164"/>
      <c r="D357" s="86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72"/>
      <c r="B358" s="867"/>
      <c r="C358" s="164"/>
      <c r="D358" s="86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72"/>
      <c r="B359" s="867"/>
      <c r="C359" s="164"/>
      <c r="D359" s="86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72"/>
      <c r="B360" s="867"/>
      <c r="C360" s="164"/>
      <c r="D360" s="86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72"/>
      <c r="B361" s="867"/>
      <c r="C361" s="164"/>
      <c r="D361" s="86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72"/>
      <c r="B362" s="867"/>
      <c r="C362" s="164"/>
      <c r="D362" s="86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72"/>
      <c r="B363" s="867"/>
      <c r="C363" s="164"/>
      <c r="D363" s="86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72"/>
      <c r="B364" s="867"/>
      <c r="C364" s="164"/>
      <c r="D364" s="86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72"/>
      <c r="B365" s="867"/>
      <c r="C365" s="164"/>
      <c r="D365" s="86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72"/>
      <c r="B366" s="867"/>
      <c r="C366" s="164"/>
      <c r="D366" s="86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72"/>
      <c r="B367" s="867"/>
      <c r="C367" s="164"/>
      <c r="D367" s="86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72"/>
      <c r="B368" s="867"/>
      <c r="C368" s="164"/>
      <c r="D368" s="86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72"/>
      <c r="B369" s="867"/>
      <c r="C369" s="164"/>
      <c r="D369" s="86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72"/>
      <c r="B370" s="867"/>
      <c r="C370" s="164"/>
      <c r="D370" s="86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72"/>
      <c r="B371" s="867"/>
      <c r="C371" s="164"/>
      <c r="D371" s="86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72"/>
      <c r="B372" s="867"/>
      <c r="C372" s="164"/>
      <c r="D372" s="86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72"/>
      <c r="B373" s="867"/>
      <c r="C373" s="164"/>
      <c r="D373" s="86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72"/>
      <c r="B374" s="867"/>
      <c r="C374" s="164"/>
      <c r="D374" s="86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72"/>
      <c r="B375" s="867"/>
      <c r="C375" s="164"/>
      <c r="D375" s="86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72"/>
      <c r="B376" s="867"/>
      <c r="C376" s="164"/>
      <c r="D376" s="86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72"/>
      <c r="B377" s="867"/>
      <c r="C377" s="164"/>
      <c r="D377" s="86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72"/>
      <c r="B378" s="867"/>
      <c r="C378" s="164"/>
      <c r="D378" s="86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72"/>
      <c r="B379" s="867"/>
      <c r="C379" s="164"/>
      <c r="D379" s="86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72"/>
      <c r="B380" s="867"/>
      <c r="C380" s="164"/>
      <c r="D380" s="86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72"/>
      <c r="B381" s="867"/>
      <c r="C381" s="164"/>
      <c r="D381" s="86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72"/>
      <c r="B382" s="867"/>
      <c r="C382" s="164"/>
      <c r="D382" s="86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72"/>
      <c r="B383" s="867"/>
      <c r="C383" s="164"/>
      <c r="D383" s="86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72"/>
      <c r="B384" s="867"/>
      <c r="C384" s="164"/>
      <c r="D384" s="86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72"/>
      <c r="B385" s="867"/>
      <c r="C385" s="164"/>
      <c r="D385" s="86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72"/>
      <c r="B386" s="867"/>
      <c r="C386" s="164"/>
      <c r="D386" s="86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72"/>
      <c r="B387" s="867"/>
      <c r="C387" s="164"/>
      <c r="D387" s="86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72"/>
      <c r="B388" s="867"/>
      <c r="C388" s="164"/>
      <c r="D388" s="86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72"/>
      <c r="B389" s="867"/>
      <c r="C389" s="164"/>
      <c r="D389" s="86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72"/>
      <c r="B390" s="867"/>
      <c r="C390" s="164"/>
      <c r="D390" s="86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72"/>
      <c r="B391" s="867"/>
      <c r="C391" s="164"/>
      <c r="D391" s="86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72"/>
      <c r="B392" s="867"/>
      <c r="C392" s="164"/>
      <c r="D392" s="86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72"/>
      <c r="B393" s="867"/>
      <c r="C393" s="164"/>
      <c r="D393" s="86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72"/>
      <c r="B394" s="867"/>
      <c r="C394" s="164"/>
      <c r="D394" s="86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72"/>
      <c r="B395" s="867"/>
      <c r="C395" s="164"/>
      <c r="D395" s="86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72"/>
      <c r="B396" s="867"/>
      <c r="C396" s="164"/>
      <c r="D396" s="86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72"/>
      <c r="B397" s="867"/>
      <c r="C397" s="164"/>
      <c r="D397" s="86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72"/>
      <c r="B398" s="867"/>
      <c r="C398" s="164"/>
      <c r="D398" s="86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72"/>
      <c r="B399" s="867"/>
      <c r="C399" s="164"/>
      <c r="D399" s="86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72"/>
      <c r="B400" s="867"/>
      <c r="C400" s="164"/>
      <c r="D400" s="86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72"/>
      <c r="B401" s="867"/>
      <c r="C401" s="164"/>
      <c r="D401" s="86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72"/>
      <c r="B402" s="867"/>
      <c r="C402" s="164"/>
      <c r="D402" s="86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72"/>
      <c r="B403" s="867"/>
      <c r="C403" s="164"/>
      <c r="D403" s="86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72"/>
      <c r="B404" s="867"/>
      <c r="C404" s="164"/>
      <c r="D404" s="86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72"/>
      <c r="B405" s="867"/>
      <c r="C405" s="164"/>
      <c r="D405" s="86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72"/>
      <c r="B406" s="867"/>
      <c r="C406" s="164"/>
      <c r="D406" s="86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72"/>
      <c r="B407" s="867"/>
      <c r="C407" s="164"/>
      <c r="D407" s="86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72"/>
      <c r="B408" s="867"/>
      <c r="C408" s="164"/>
      <c r="D408" s="86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72"/>
      <c r="B409" s="867"/>
      <c r="C409" s="164"/>
      <c r="D409" s="86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72"/>
      <c r="B410" s="867"/>
      <c r="C410" s="166"/>
      <c r="D410" s="87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72"/>
      <c r="B411" s="867"/>
      <c r="C411" s="162" t="s">
        <v>390</v>
      </c>
      <c r="D411" s="866"/>
      <c r="E411" s="186" t="s">
        <v>413</v>
      </c>
      <c r="F411" s="191"/>
      <c r="G411" s="787" t="s">
        <v>409</v>
      </c>
      <c r="H411" s="160"/>
      <c r="I411" s="160"/>
      <c r="J411" s="788"/>
      <c r="K411" s="789"/>
      <c r="L411" s="789"/>
      <c r="M411" s="789"/>
      <c r="N411" s="789"/>
      <c r="O411" s="789"/>
      <c r="P411" s="789"/>
      <c r="Q411" s="789"/>
      <c r="R411" s="789"/>
      <c r="S411" s="789"/>
      <c r="T411" s="790"/>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1"/>
    </row>
    <row r="412" spans="1:50" ht="18.75" hidden="1" customHeight="1">
      <c r="A412" s="872"/>
      <c r="B412" s="867"/>
      <c r="C412" s="164"/>
      <c r="D412" s="86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72"/>
      <c r="B413" s="867"/>
      <c r="C413" s="164"/>
      <c r="D413" s="86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72"/>
      <c r="B414" s="867"/>
      <c r="C414" s="164"/>
      <c r="D414" s="86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0"/>
      <c r="AF414" s="208"/>
      <c r="AG414" s="208"/>
      <c r="AH414" s="208"/>
      <c r="AI414" s="270"/>
      <c r="AJ414" s="208"/>
      <c r="AK414" s="208"/>
      <c r="AL414" s="208"/>
      <c r="AM414" s="270"/>
      <c r="AN414" s="208"/>
      <c r="AO414" s="208"/>
      <c r="AP414" s="271"/>
      <c r="AQ414" s="270"/>
      <c r="AR414" s="208"/>
      <c r="AS414" s="208"/>
      <c r="AT414" s="271"/>
      <c r="AU414" s="208"/>
      <c r="AV414" s="208"/>
      <c r="AW414" s="208"/>
      <c r="AX414" s="209"/>
    </row>
    <row r="415" spans="1:50" ht="22.5" hidden="1" customHeight="1">
      <c r="A415" s="872"/>
      <c r="B415" s="867"/>
      <c r="C415" s="164"/>
      <c r="D415" s="86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0"/>
      <c r="AF415" s="208"/>
      <c r="AG415" s="208"/>
      <c r="AH415" s="271"/>
      <c r="AI415" s="270"/>
      <c r="AJ415" s="208"/>
      <c r="AK415" s="208"/>
      <c r="AL415" s="208"/>
      <c r="AM415" s="270"/>
      <c r="AN415" s="208"/>
      <c r="AO415" s="208"/>
      <c r="AP415" s="271"/>
      <c r="AQ415" s="270"/>
      <c r="AR415" s="208"/>
      <c r="AS415" s="208"/>
      <c r="AT415" s="271"/>
      <c r="AU415" s="208"/>
      <c r="AV415" s="208"/>
      <c r="AW415" s="208"/>
      <c r="AX415" s="209"/>
    </row>
    <row r="416" spans="1:50" ht="22.5" hidden="1" customHeight="1">
      <c r="A416" s="872"/>
      <c r="B416" s="867"/>
      <c r="C416" s="164"/>
      <c r="D416" s="86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0"/>
      <c r="AF416" s="208"/>
      <c r="AG416" s="208"/>
      <c r="AH416" s="271"/>
      <c r="AI416" s="270"/>
      <c r="AJ416" s="208"/>
      <c r="AK416" s="208"/>
      <c r="AL416" s="208"/>
      <c r="AM416" s="270"/>
      <c r="AN416" s="208"/>
      <c r="AO416" s="208"/>
      <c r="AP416" s="271"/>
      <c r="AQ416" s="270"/>
      <c r="AR416" s="208"/>
      <c r="AS416" s="208"/>
      <c r="AT416" s="271"/>
      <c r="AU416" s="208"/>
      <c r="AV416" s="208"/>
      <c r="AW416" s="208"/>
      <c r="AX416" s="209"/>
    </row>
    <row r="417" spans="1:50" ht="18.75" hidden="1" customHeight="1">
      <c r="A417" s="872"/>
      <c r="B417" s="867"/>
      <c r="C417" s="164"/>
      <c r="D417" s="86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72"/>
      <c r="B418" s="867"/>
      <c r="C418" s="164"/>
      <c r="D418" s="86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72"/>
      <c r="B419" s="867"/>
      <c r="C419" s="164"/>
      <c r="D419" s="86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c r="A420" s="872"/>
      <c r="B420" s="867"/>
      <c r="C420" s="164"/>
      <c r="D420" s="86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c r="A421" s="872"/>
      <c r="B421" s="867"/>
      <c r="C421" s="164"/>
      <c r="D421" s="86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c r="A422" s="872"/>
      <c r="B422" s="867"/>
      <c r="C422" s="164"/>
      <c r="D422" s="86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72"/>
      <c r="B423" s="867"/>
      <c r="C423" s="164"/>
      <c r="D423" s="86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72"/>
      <c r="B424" s="867"/>
      <c r="C424" s="164"/>
      <c r="D424" s="86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c r="A425" s="872"/>
      <c r="B425" s="867"/>
      <c r="C425" s="164"/>
      <c r="D425" s="86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c r="A426" s="872"/>
      <c r="B426" s="867"/>
      <c r="C426" s="164"/>
      <c r="D426" s="86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c r="A427" s="872"/>
      <c r="B427" s="867"/>
      <c r="C427" s="164"/>
      <c r="D427" s="86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72"/>
      <c r="B428" s="867"/>
      <c r="C428" s="164"/>
      <c r="D428" s="86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72"/>
      <c r="B429" s="867"/>
      <c r="C429" s="164"/>
      <c r="D429" s="86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c r="A430" s="872"/>
      <c r="B430" s="867"/>
      <c r="C430" s="164"/>
      <c r="D430" s="86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c r="A431" s="872"/>
      <c r="B431" s="867"/>
      <c r="C431" s="164"/>
      <c r="D431" s="86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c r="A432" s="872"/>
      <c r="B432" s="867"/>
      <c r="C432" s="164"/>
      <c r="D432" s="86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72"/>
      <c r="B433" s="867"/>
      <c r="C433" s="164"/>
      <c r="D433" s="86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72"/>
      <c r="B434" s="867"/>
      <c r="C434" s="164"/>
      <c r="D434" s="86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c r="A435" s="872"/>
      <c r="B435" s="867"/>
      <c r="C435" s="164"/>
      <c r="D435" s="86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c r="A436" s="872"/>
      <c r="B436" s="867"/>
      <c r="C436" s="164"/>
      <c r="D436" s="86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5" t="s">
        <v>16</v>
      </c>
      <c r="AC436" s="865"/>
      <c r="AD436" s="86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hidden="1" customHeight="1">
      <c r="A437" s="872"/>
      <c r="B437" s="867"/>
      <c r="C437" s="164"/>
      <c r="D437" s="86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72"/>
      <c r="B438" s="867"/>
      <c r="C438" s="164"/>
      <c r="D438" s="86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72"/>
      <c r="B439" s="867"/>
      <c r="C439" s="164"/>
      <c r="D439" s="86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0"/>
      <c r="AF439" s="208"/>
      <c r="AG439" s="208"/>
      <c r="AH439" s="208"/>
      <c r="AI439" s="270"/>
      <c r="AJ439" s="208"/>
      <c r="AK439" s="208"/>
      <c r="AL439" s="208"/>
      <c r="AM439" s="270"/>
      <c r="AN439" s="208"/>
      <c r="AO439" s="208"/>
      <c r="AP439" s="271"/>
      <c r="AQ439" s="270"/>
      <c r="AR439" s="208"/>
      <c r="AS439" s="208"/>
      <c r="AT439" s="271"/>
      <c r="AU439" s="208"/>
      <c r="AV439" s="208"/>
      <c r="AW439" s="208"/>
      <c r="AX439" s="209"/>
    </row>
    <row r="440" spans="1:50" ht="22.5" hidden="1" customHeight="1">
      <c r="A440" s="872"/>
      <c r="B440" s="867"/>
      <c r="C440" s="164"/>
      <c r="D440" s="86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0"/>
      <c r="AF440" s="208"/>
      <c r="AG440" s="208"/>
      <c r="AH440" s="271"/>
      <c r="AI440" s="270"/>
      <c r="AJ440" s="208"/>
      <c r="AK440" s="208"/>
      <c r="AL440" s="208"/>
      <c r="AM440" s="270"/>
      <c r="AN440" s="208"/>
      <c r="AO440" s="208"/>
      <c r="AP440" s="271"/>
      <c r="AQ440" s="270"/>
      <c r="AR440" s="208"/>
      <c r="AS440" s="208"/>
      <c r="AT440" s="271"/>
      <c r="AU440" s="208"/>
      <c r="AV440" s="208"/>
      <c r="AW440" s="208"/>
      <c r="AX440" s="209"/>
    </row>
    <row r="441" spans="1:50" ht="22.5" hidden="1" customHeight="1">
      <c r="A441" s="872"/>
      <c r="B441" s="867"/>
      <c r="C441" s="164"/>
      <c r="D441" s="86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0"/>
      <c r="AF441" s="208"/>
      <c r="AG441" s="208"/>
      <c r="AH441" s="271"/>
      <c r="AI441" s="270"/>
      <c r="AJ441" s="208"/>
      <c r="AK441" s="208"/>
      <c r="AL441" s="208"/>
      <c r="AM441" s="270"/>
      <c r="AN441" s="208"/>
      <c r="AO441" s="208"/>
      <c r="AP441" s="271"/>
      <c r="AQ441" s="270"/>
      <c r="AR441" s="208"/>
      <c r="AS441" s="208"/>
      <c r="AT441" s="271"/>
      <c r="AU441" s="208"/>
      <c r="AV441" s="208"/>
      <c r="AW441" s="208"/>
      <c r="AX441" s="209"/>
    </row>
    <row r="442" spans="1:50" ht="18.75" hidden="1" customHeight="1">
      <c r="A442" s="872"/>
      <c r="B442" s="867"/>
      <c r="C442" s="164"/>
      <c r="D442" s="86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72"/>
      <c r="B443" s="867"/>
      <c r="C443" s="164"/>
      <c r="D443" s="86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72"/>
      <c r="B444" s="867"/>
      <c r="C444" s="164"/>
      <c r="D444" s="86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c r="A445" s="872"/>
      <c r="B445" s="867"/>
      <c r="C445" s="164"/>
      <c r="D445" s="86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c r="A446" s="872"/>
      <c r="B446" s="867"/>
      <c r="C446" s="164"/>
      <c r="D446" s="86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c r="A447" s="872"/>
      <c r="B447" s="867"/>
      <c r="C447" s="164"/>
      <c r="D447" s="86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72"/>
      <c r="B448" s="867"/>
      <c r="C448" s="164"/>
      <c r="D448" s="86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72"/>
      <c r="B449" s="867"/>
      <c r="C449" s="164"/>
      <c r="D449" s="86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c r="A450" s="872"/>
      <c r="B450" s="867"/>
      <c r="C450" s="164"/>
      <c r="D450" s="86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c r="A451" s="872"/>
      <c r="B451" s="867"/>
      <c r="C451" s="164"/>
      <c r="D451" s="86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c r="A452" s="872"/>
      <c r="B452" s="867"/>
      <c r="C452" s="164"/>
      <c r="D452" s="86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72"/>
      <c r="B453" s="867"/>
      <c r="C453" s="164"/>
      <c r="D453" s="86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72"/>
      <c r="B454" s="867"/>
      <c r="C454" s="164"/>
      <c r="D454" s="86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c r="A455" s="872"/>
      <c r="B455" s="867"/>
      <c r="C455" s="164"/>
      <c r="D455" s="86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c r="A456" s="872"/>
      <c r="B456" s="867"/>
      <c r="C456" s="164"/>
      <c r="D456" s="86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c r="A457" s="872"/>
      <c r="B457" s="867"/>
      <c r="C457" s="164"/>
      <c r="D457" s="86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72"/>
      <c r="B458" s="867"/>
      <c r="C458" s="164"/>
      <c r="D458" s="86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72"/>
      <c r="B459" s="867"/>
      <c r="C459" s="164"/>
      <c r="D459" s="86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c r="A460" s="872"/>
      <c r="B460" s="867"/>
      <c r="C460" s="164"/>
      <c r="D460" s="86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c r="A461" s="872"/>
      <c r="B461" s="867"/>
      <c r="C461" s="164"/>
      <c r="D461" s="86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hidden="1" customHeight="1">
      <c r="A462" s="872"/>
      <c r="B462" s="867"/>
      <c r="C462" s="164"/>
      <c r="D462" s="86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72"/>
      <c r="B463" s="867"/>
      <c r="C463" s="164"/>
      <c r="D463" s="86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72"/>
      <c r="B464" s="867"/>
      <c r="C464" s="164"/>
      <c r="D464" s="86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72"/>
      <c r="B465" s="867"/>
      <c r="C465" s="164"/>
      <c r="D465" s="867"/>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76"/>
    </row>
    <row r="466" spans="1:50" ht="18.75" hidden="1" customHeight="1">
      <c r="A466" s="872"/>
      <c r="B466" s="867"/>
      <c r="C466" s="164"/>
      <c r="D466" s="86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72"/>
      <c r="B467" s="867"/>
      <c r="C467" s="164"/>
      <c r="D467" s="86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72"/>
      <c r="B468" s="867"/>
      <c r="C468" s="164"/>
      <c r="D468" s="86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c r="A469" s="872"/>
      <c r="B469" s="867"/>
      <c r="C469" s="164"/>
      <c r="D469" s="86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c r="A470" s="872"/>
      <c r="B470" s="867"/>
      <c r="C470" s="164"/>
      <c r="D470" s="86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c r="A471" s="872"/>
      <c r="B471" s="867"/>
      <c r="C471" s="164"/>
      <c r="D471" s="86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72"/>
      <c r="B472" s="867"/>
      <c r="C472" s="164"/>
      <c r="D472" s="86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72"/>
      <c r="B473" s="867"/>
      <c r="C473" s="164"/>
      <c r="D473" s="86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c r="A474" s="872"/>
      <c r="B474" s="867"/>
      <c r="C474" s="164"/>
      <c r="D474" s="86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c r="A475" s="872"/>
      <c r="B475" s="867"/>
      <c r="C475" s="164"/>
      <c r="D475" s="86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c r="A476" s="872"/>
      <c r="B476" s="867"/>
      <c r="C476" s="164"/>
      <c r="D476" s="86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72"/>
      <c r="B477" s="867"/>
      <c r="C477" s="164"/>
      <c r="D477" s="86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72"/>
      <c r="B478" s="867"/>
      <c r="C478" s="164"/>
      <c r="D478" s="86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c r="A479" s="872"/>
      <c r="B479" s="867"/>
      <c r="C479" s="164"/>
      <c r="D479" s="86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c r="A480" s="872"/>
      <c r="B480" s="867"/>
      <c r="C480" s="164"/>
      <c r="D480" s="86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5" t="s">
        <v>16</v>
      </c>
      <c r="AC480" s="865"/>
      <c r="AD480" s="86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c r="A481" s="872"/>
      <c r="B481" s="867"/>
      <c r="C481" s="164"/>
      <c r="D481" s="86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72"/>
      <c r="B482" s="867"/>
      <c r="C482" s="164"/>
      <c r="D482" s="86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72"/>
      <c r="B483" s="867"/>
      <c r="C483" s="164"/>
      <c r="D483" s="86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c r="A484" s="872"/>
      <c r="B484" s="867"/>
      <c r="C484" s="164"/>
      <c r="D484" s="86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c r="A485" s="872"/>
      <c r="B485" s="867"/>
      <c r="C485" s="164"/>
      <c r="D485" s="86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c r="A486" s="872"/>
      <c r="B486" s="867"/>
      <c r="C486" s="164"/>
      <c r="D486" s="86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72"/>
      <c r="B487" s="867"/>
      <c r="C487" s="164"/>
      <c r="D487" s="86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72"/>
      <c r="B488" s="867"/>
      <c r="C488" s="164"/>
      <c r="D488" s="86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c r="A489" s="872"/>
      <c r="B489" s="867"/>
      <c r="C489" s="164"/>
      <c r="D489" s="86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c r="A490" s="872"/>
      <c r="B490" s="867"/>
      <c r="C490" s="164"/>
      <c r="D490" s="86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c r="A491" s="872"/>
      <c r="B491" s="867"/>
      <c r="C491" s="164"/>
      <c r="D491" s="86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72"/>
      <c r="B492" s="867"/>
      <c r="C492" s="164"/>
      <c r="D492" s="86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72"/>
      <c r="B493" s="867"/>
      <c r="C493" s="164"/>
      <c r="D493" s="86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c r="A494" s="872"/>
      <c r="B494" s="867"/>
      <c r="C494" s="164"/>
      <c r="D494" s="86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c r="A495" s="872"/>
      <c r="B495" s="867"/>
      <c r="C495" s="164"/>
      <c r="D495" s="86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c r="A496" s="872"/>
      <c r="B496" s="867"/>
      <c r="C496" s="164"/>
      <c r="D496" s="86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72"/>
      <c r="B497" s="867"/>
      <c r="C497" s="164"/>
      <c r="D497" s="86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72"/>
      <c r="B498" s="867"/>
      <c r="C498" s="164"/>
      <c r="D498" s="86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c r="A499" s="872"/>
      <c r="B499" s="867"/>
      <c r="C499" s="164"/>
      <c r="D499" s="86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c r="A500" s="872"/>
      <c r="B500" s="867"/>
      <c r="C500" s="164"/>
      <c r="D500" s="86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c r="A501" s="872"/>
      <c r="B501" s="867"/>
      <c r="C501" s="164"/>
      <c r="D501" s="86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72"/>
      <c r="B502" s="867"/>
      <c r="C502" s="164"/>
      <c r="D502" s="86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72"/>
      <c r="B503" s="867"/>
      <c r="C503" s="164"/>
      <c r="D503" s="86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c r="A504" s="872"/>
      <c r="B504" s="867"/>
      <c r="C504" s="164"/>
      <c r="D504" s="86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c r="A505" s="872"/>
      <c r="B505" s="867"/>
      <c r="C505" s="164"/>
      <c r="D505" s="86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c r="A506" s="872"/>
      <c r="B506" s="867"/>
      <c r="C506" s="164"/>
      <c r="D506" s="86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72"/>
      <c r="B507" s="867"/>
      <c r="C507" s="164"/>
      <c r="D507" s="86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72"/>
      <c r="B508" s="867"/>
      <c r="C508" s="164"/>
      <c r="D508" s="86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c r="A509" s="872"/>
      <c r="B509" s="867"/>
      <c r="C509" s="164"/>
      <c r="D509" s="86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c r="A510" s="872"/>
      <c r="B510" s="867"/>
      <c r="C510" s="164"/>
      <c r="D510" s="86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c r="A511" s="872"/>
      <c r="B511" s="867"/>
      <c r="C511" s="164"/>
      <c r="D511" s="86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72"/>
      <c r="B512" s="867"/>
      <c r="C512" s="164"/>
      <c r="D512" s="86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72"/>
      <c r="B513" s="867"/>
      <c r="C513" s="164"/>
      <c r="D513" s="86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c r="A514" s="872"/>
      <c r="B514" s="867"/>
      <c r="C514" s="164"/>
      <c r="D514" s="86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c r="A515" s="872"/>
      <c r="B515" s="867"/>
      <c r="C515" s="164"/>
      <c r="D515" s="86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c r="A516" s="872"/>
      <c r="B516" s="867"/>
      <c r="C516" s="164"/>
      <c r="D516" s="86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72"/>
      <c r="B517" s="867"/>
      <c r="C517" s="164"/>
      <c r="D517" s="86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72"/>
      <c r="B518" s="867"/>
      <c r="C518" s="164"/>
      <c r="D518" s="86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72"/>
      <c r="B519" s="867"/>
      <c r="C519" s="164"/>
      <c r="D519" s="867"/>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76"/>
    </row>
    <row r="520" spans="1:50" ht="18.75" hidden="1" customHeight="1">
      <c r="A520" s="872"/>
      <c r="B520" s="867"/>
      <c r="C520" s="164"/>
      <c r="D520" s="86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72"/>
      <c r="B521" s="867"/>
      <c r="C521" s="164"/>
      <c r="D521" s="86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72"/>
      <c r="B522" s="867"/>
      <c r="C522" s="164"/>
      <c r="D522" s="86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c r="A523" s="872"/>
      <c r="B523" s="867"/>
      <c r="C523" s="164"/>
      <c r="D523" s="86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c r="A524" s="872"/>
      <c r="B524" s="867"/>
      <c r="C524" s="164"/>
      <c r="D524" s="86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c r="A525" s="872"/>
      <c r="B525" s="867"/>
      <c r="C525" s="164"/>
      <c r="D525" s="86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72"/>
      <c r="B526" s="867"/>
      <c r="C526" s="164"/>
      <c r="D526" s="86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72"/>
      <c r="B527" s="867"/>
      <c r="C527" s="164"/>
      <c r="D527" s="86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c r="A528" s="872"/>
      <c r="B528" s="867"/>
      <c r="C528" s="164"/>
      <c r="D528" s="86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c r="A529" s="872"/>
      <c r="B529" s="867"/>
      <c r="C529" s="164"/>
      <c r="D529" s="86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c r="A530" s="872"/>
      <c r="B530" s="867"/>
      <c r="C530" s="164"/>
      <c r="D530" s="86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72"/>
      <c r="B531" s="867"/>
      <c r="C531" s="164"/>
      <c r="D531" s="86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72"/>
      <c r="B532" s="867"/>
      <c r="C532" s="164"/>
      <c r="D532" s="86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c r="A533" s="872"/>
      <c r="B533" s="867"/>
      <c r="C533" s="164"/>
      <c r="D533" s="86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c r="A534" s="872"/>
      <c r="B534" s="867"/>
      <c r="C534" s="164"/>
      <c r="D534" s="86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c r="A535" s="872"/>
      <c r="B535" s="867"/>
      <c r="C535" s="164"/>
      <c r="D535" s="86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72"/>
      <c r="B536" s="867"/>
      <c r="C536" s="164"/>
      <c r="D536" s="86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72"/>
      <c r="B537" s="867"/>
      <c r="C537" s="164"/>
      <c r="D537" s="86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c r="A538" s="872"/>
      <c r="B538" s="867"/>
      <c r="C538" s="164"/>
      <c r="D538" s="86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c r="A539" s="872"/>
      <c r="B539" s="867"/>
      <c r="C539" s="164"/>
      <c r="D539" s="86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c r="A540" s="872"/>
      <c r="B540" s="867"/>
      <c r="C540" s="164"/>
      <c r="D540" s="86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72"/>
      <c r="B541" s="867"/>
      <c r="C541" s="164"/>
      <c r="D541" s="86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72"/>
      <c r="B542" s="867"/>
      <c r="C542" s="164"/>
      <c r="D542" s="86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c r="A543" s="872"/>
      <c r="B543" s="867"/>
      <c r="C543" s="164"/>
      <c r="D543" s="86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c r="A544" s="872"/>
      <c r="B544" s="867"/>
      <c r="C544" s="164"/>
      <c r="D544" s="86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c r="A545" s="872"/>
      <c r="B545" s="867"/>
      <c r="C545" s="164"/>
      <c r="D545" s="86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72"/>
      <c r="B546" s="867"/>
      <c r="C546" s="164"/>
      <c r="D546" s="86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72"/>
      <c r="B547" s="867"/>
      <c r="C547" s="164"/>
      <c r="D547" s="86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c r="A548" s="872"/>
      <c r="B548" s="867"/>
      <c r="C548" s="164"/>
      <c r="D548" s="86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c r="A549" s="872"/>
      <c r="B549" s="867"/>
      <c r="C549" s="164"/>
      <c r="D549" s="86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c r="A550" s="872"/>
      <c r="B550" s="867"/>
      <c r="C550" s="164"/>
      <c r="D550" s="86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72"/>
      <c r="B551" s="867"/>
      <c r="C551" s="164"/>
      <c r="D551" s="86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72"/>
      <c r="B552" s="867"/>
      <c r="C552" s="164"/>
      <c r="D552" s="86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c r="A553" s="872"/>
      <c r="B553" s="867"/>
      <c r="C553" s="164"/>
      <c r="D553" s="86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c r="A554" s="872"/>
      <c r="B554" s="867"/>
      <c r="C554" s="164"/>
      <c r="D554" s="86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c r="A555" s="872"/>
      <c r="B555" s="867"/>
      <c r="C555" s="164"/>
      <c r="D555" s="86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72"/>
      <c r="B556" s="867"/>
      <c r="C556" s="164"/>
      <c r="D556" s="86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72"/>
      <c r="B557" s="867"/>
      <c r="C557" s="164"/>
      <c r="D557" s="86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c r="A558" s="872"/>
      <c r="B558" s="867"/>
      <c r="C558" s="164"/>
      <c r="D558" s="86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c r="A559" s="872"/>
      <c r="B559" s="867"/>
      <c r="C559" s="164"/>
      <c r="D559" s="86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5" t="s">
        <v>16</v>
      </c>
      <c r="AC559" s="865"/>
      <c r="AD559" s="86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c r="A560" s="872"/>
      <c r="B560" s="867"/>
      <c r="C560" s="164"/>
      <c r="D560" s="86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72"/>
      <c r="B561" s="867"/>
      <c r="C561" s="164"/>
      <c r="D561" s="86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72"/>
      <c r="B562" s="867"/>
      <c r="C562" s="164"/>
      <c r="D562" s="86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c r="A563" s="872"/>
      <c r="B563" s="867"/>
      <c r="C563" s="164"/>
      <c r="D563" s="86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c r="A564" s="872"/>
      <c r="B564" s="867"/>
      <c r="C564" s="164"/>
      <c r="D564" s="86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c r="A565" s="872"/>
      <c r="B565" s="867"/>
      <c r="C565" s="164"/>
      <c r="D565" s="86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72"/>
      <c r="B566" s="867"/>
      <c r="C566" s="164"/>
      <c r="D566" s="86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72"/>
      <c r="B567" s="867"/>
      <c r="C567" s="164"/>
      <c r="D567" s="86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c r="A568" s="872"/>
      <c r="B568" s="867"/>
      <c r="C568" s="164"/>
      <c r="D568" s="86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c r="A569" s="872"/>
      <c r="B569" s="867"/>
      <c r="C569" s="164"/>
      <c r="D569" s="86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c r="A570" s="872"/>
      <c r="B570" s="867"/>
      <c r="C570" s="164"/>
      <c r="D570" s="86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72"/>
      <c r="B571" s="867"/>
      <c r="C571" s="164"/>
      <c r="D571" s="86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72"/>
      <c r="B572" s="867"/>
      <c r="C572" s="164"/>
      <c r="D572" s="86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72"/>
      <c r="B573" s="867"/>
      <c r="C573" s="164"/>
      <c r="D573" s="867"/>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76"/>
    </row>
    <row r="574" spans="1:50" ht="18.75" hidden="1" customHeight="1">
      <c r="A574" s="872"/>
      <c r="B574" s="867"/>
      <c r="C574" s="164"/>
      <c r="D574" s="86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72"/>
      <c r="B575" s="867"/>
      <c r="C575" s="164"/>
      <c r="D575" s="86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72"/>
      <c r="B576" s="867"/>
      <c r="C576" s="164"/>
      <c r="D576" s="86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c r="A577" s="872"/>
      <c r="B577" s="867"/>
      <c r="C577" s="164"/>
      <c r="D577" s="86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c r="A578" s="872"/>
      <c r="B578" s="867"/>
      <c r="C578" s="164"/>
      <c r="D578" s="86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c r="A579" s="872"/>
      <c r="B579" s="867"/>
      <c r="C579" s="164"/>
      <c r="D579" s="86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72"/>
      <c r="B580" s="867"/>
      <c r="C580" s="164"/>
      <c r="D580" s="86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72"/>
      <c r="B581" s="867"/>
      <c r="C581" s="164"/>
      <c r="D581" s="86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c r="A582" s="872"/>
      <c r="B582" s="867"/>
      <c r="C582" s="164"/>
      <c r="D582" s="86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c r="A583" s="872"/>
      <c r="B583" s="867"/>
      <c r="C583" s="164"/>
      <c r="D583" s="86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c r="A584" s="872"/>
      <c r="B584" s="867"/>
      <c r="C584" s="164"/>
      <c r="D584" s="86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72"/>
      <c r="B585" s="867"/>
      <c r="C585" s="164"/>
      <c r="D585" s="86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72"/>
      <c r="B586" s="867"/>
      <c r="C586" s="164"/>
      <c r="D586" s="86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c r="A587" s="872"/>
      <c r="B587" s="867"/>
      <c r="C587" s="164"/>
      <c r="D587" s="86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c r="A588" s="872"/>
      <c r="B588" s="867"/>
      <c r="C588" s="164"/>
      <c r="D588" s="86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c r="A589" s="872"/>
      <c r="B589" s="867"/>
      <c r="C589" s="164"/>
      <c r="D589" s="86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72"/>
      <c r="B590" s="867"/>
      <c r="C590" s="164"/>
      <c r="D590" s="86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72"/>
      <c r="B591" s="867"/>
      <c r="C591" s="164"/>
      <c r="D591" s="86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c r="A592" s="872"/>
      <c r="B592" s="867"/>
      <c r="C592" s="164"/>
      <c r="D592" s="86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c r="A593" s="872"/>
      <c r="B593" s="867"/>
      <c r="C593" s="164"/>
      <c r="D593" s="86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c r="A594" s="872"/>
      <c r="B594" s="867"/>
      <c r="C594" s="164"/>
      <c r="D594" s="86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72"/>
      <c r="B595" s="867"/>
      <c r="C595" s="164"/>
      <c r="D595" s="86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72"/>
      <c r="B596" s="867"/>
      <c r="C596" s="164"/>
      <c r="D596" s="86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c r="A597" s="872"/>
      <c r="B597" s="867"/>
      <c r="C597" s="164"/>
      <c r="D597" s="86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c r="A598" s="872"/>
      <c r="B598" s="867"/>
      <c r="C598" s="164"/>
      <c r="D598" s="86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5" t="s">
        <v>16</v>
      </c>
      <c r="AC598" s="865"/>
      <c r="AD598" s="86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c r="A599" s="872"/>
      <c r="B599" s="867"/>
      <c r="C599" s="164"/>
      <c r="D599" s="86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72"/>
      <c r="B600" s="867"/>
      <c r="C600" s="164"/>
      <c r="D600" s="86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72"/>
      <c r="B601" s="867"/>
      <c r="C601" s="164"/>
      <c r="D601" s="86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c r="A602" s="872"/>
      <c r="B602" s="867"/>
      <c r="C602" s="164"/>
      <c r="D602" s="86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c r="A603" s="872"/>
      <c r="B603" s="867"/>
      <c r="C603" s="164"/>
      <c r="D603" s="86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c r="A604" s="872"/>
      <c r="B604" s="867"/>
      <c r="C604" s="164"/>
      <c r="D604" s="86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72"/>
      <c r="B605" s="867"/>
      <c r="C605" s="164"/>
      <c r="D605" s="86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72"/>
      <c r="B606" s="867"/>
      <c r="C606" s="164"/>
      <c r="D606" s="86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c r="A607" s="872"/>
      <c r="B607" s="867"/>
      <c r="C607" s="164"/>
      <c r="D607" s="86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c r="A608" s="872"/>
      <c r="B608" s="867"/>
      <c r="C608" s="164"/>
      <c r="D608" s="86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c r="A609" s="872"/>
      <c r="B609" s="867"/>
      <c r="C609" s="164"/>
      <c r="D609" s="86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72"/>
      <c r="B610" s="867"/>
      <c r="C610" s="164"/>
      <c r="D610" s="86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72"/>
      <c r="B611" s="867"/>
      <c r="C611" s="164"/>
      <c r="D611" s="86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c r="A612" s="872"/>
      <c r="B612" s="867"/>
      <c r="C612" s="164"/>
      <c r="D612" s="86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c r="A613" s="872"/>
      <c r="B613" s="867"/>
      <c r="C613" s="164"/>
      <c r="D613" s="86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c r="A614" s="872"/>
      <c r="B614" s="867"/>
      <c r="C614" s="164"/>
      <c r="D614" s="86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72"/>
      <c r="B615" s="867"/>
      <c r="C615" s="164"/>
      <c r="D615" s="86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72"/>
      <c r="B616" s="867"/>
      <c r="C616" s="164"/>
      <c r="D616" s="86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c r="A617" s="872"/>
      <c r="B617" s="867"/>
      <c r="C617" s="164"/>
      <c r="D617" s="86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c r="A618" s="872"/>
      <c r="B618" s="867"/>
      <c r="C618" s="164"/>
      <c r="D618" s="86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c r="A619" s="872"/>
      <c r="B619" s="867"/>
      <c r="C619" s="164"/>
      <c r="D619" s="86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72"/>
      <c r="B620" s="867"/>
      <c r="C620" s="164"/>
      <c r="D620" s="86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72"/>
      <c r="B621" s="867"/>
      <c r="C621" s="164"/>
      <c r="D621" s="86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c r="A622" s="872"/>
      <c r="B622" s="867"/>
      <c r="C622" s="164"/>
      <c r="D622" s="86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c r="A623" s="872"/>
      <c r="B623" s="867"/>
      <c r="C623" s="164"/>
      <c r="D623" s="86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c r="A624" s="872"/>
      <c r="B624" s="867"/>
      <c r="C624" s="164"/>
      <c r="D624" s="86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72"/>
      <c r="B625" s="867"/>
      <c r="C625" s="164"/>
      <c r="D625" s="86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72"/>
      <c r="B626" s="867"/>
      <c r="C626" s="164"/>
      <c r="D626" s="86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72"/>
      <c r="B627" s="867"/>
      <c r="C627" s="164"/>
      <c r="D627" s="867"/>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76"/>
    </row>
    <row r="628" spans="1:50" ht="18.75" hidden="1" customHeight="1">
      <c r="A628" s="872"/>
      <c r="B628" s="867"/>
      <c r="C628" s="164"/>
      <c r="D628" s="86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72"/>
      <c r="B629" s="867"/>
      <c r="C629" s="164"/>
      <c r="D629" s="86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72"/>
      <c r="B630" s="867"/>
      <c r="C630" s="164"/>
      <c r="D630" s="86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c r="A631" s="872"/>
      <c r="B631" s="867"/>
      <c r="C631" s="164"/>
      <c r="D631" s="86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c r="A632" s="872"/>
      <c r="B632" s="867"/>
      <c r="C632" s="164"/>
      <c r="D632" s="86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c r="A633" s="872"/>
      <c r="B633" s="867"/>
      <c r="C633" s="164"/>
      <c r="D633" s="86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72"/>
      <c r="B634" s="867"/>
      <c r="C634" s="164"/>
      <c r="D634" s="86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72"/>
      <c r="B635" s="867"/>
      <c r="C635" s="164"/>
      <c r="D635" s="86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c r="A636" s="872"/>
      <c r="B636" s="867"/>
      <c r="C636" s="164"/>
      <c r="D636" s="86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c r="A637" s="872"/>
      <c r="B637" s="867"/>
      <c r="C637" s="164"/>
      <c r="D637" s="86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5" t="s">
        <v>16</v>
      </c>
      <c r="AC637" s="865"/>
      <c r="AD637" s="86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c r="A638" s="872"/>
      <c r="B638" s="867"/>
      <c r="C638" s="164"/>
      <c r="D638" s="86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72"/>
      <c r="B639" s="867"/>
      <c r="C639" s="164"/>
      <c r="D639" s="86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72"/>
      <c r="B640" s="867"/>
      <c r="C640" s="164"/>
      <c r="D640" s="86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c r="A641" s="872"/>
      <c r="B641" s="867"/>
      <c r="C641" s="164"/>
      <c r="D641" s="86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c r="A642" s="872"/>
      <c r="B642" s="867"/>
      <c r="C642" s="164"/>
      <c r="D642" s="86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c r="A643" s="872"/>
      <c r="B643" s="867"/>
      <c r="C643" s="164"/>
      <c r="D643" s="86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72"/>
      <c r="B644" s="867"/>
      <c r="C644" s="164"/>
      <c r="D644" s="86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72"/>
      <c r="B645" s="867"/>
      <c r="C645" s="164"/>
      <c r="D645" s="86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c r="A646" s="872"/>
      <c r="B646" s="867"/>
      <c r="C646" s="164"/>
      <c r="D646" s="86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c r="A647" s="872"/>
      <c r="B647" s="867"/>
      <c r="C647" s="164"/>
      <c r="D647" s="86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c r="A648" s="872"/>
      <c r="B648" s="867"/>
      <c r="C648" s="164"/>
      <c r="D648" s="86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72"/>
      <c r="B649" s="867"/>
      <c r="C649" s="164"/>
      <c r="D649" s="86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72"/>
      <c r="B650" s="867"/>
      <c r="C650" s="164"/>
      <c r="D650" s="86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c r="A651" s="872"/>
      <c r="B651" s="867"/>
      <c r="C651" s="164"/>
      <c r="D651" s="86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c r="A652" s="872"/>
      <c r="B652" s="867"/>
      <c r="C652" s="164"/>
      <c r="D652" s="86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c r="A653" s="872"/>
      <c r="B653" s="867"/>
      <c r="C653" s="164"/>
      <c r="D653" s="86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72"/>
      <c r="B654" s="867"/>
      <c r="C654" s="164"/>
      <c r="D654" s="86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72"/>
      <c r="B655" s="867"/>
      <c r="C655" s="164"/>
      <c r="D655" s="86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c r="A656" s="872"/>
      <c r="B656" s="867"/>
      <c r="C656" s="164"/>
      <c r="D656" s="86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c r="A657" s="872"/>
      <c r="B657" s="867"/>
      <c r="C657" s="164"/>
      <c r="D657" s="86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c r="A658" s="872"/>
      <c r="B658" s="867"/>
      <c r="C658" s="164"/>
      <c r="D658" s="86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72"/>
      <c r="B659" s="867"/>
      <c r="C659" s="164"/>
      <c r="D659" s="86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72"/>
      <c r="B660" s="867"/>
      <c r="C660" s="164"/>
      <c r="D660" s="86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c r="A661" s="872"/>
      <c r="B661" s="867"/>
      <c r="C661" s="164"/>
      <c r="D661" s="86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c r="A662" s="872"/>
      <c r="B662" s="867"/>
      <c r="C662" s="164"/>
      <c r="D662" s="86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c r="A663" s="872"/>
      <c r="B663" s="867"/>
      <c r="C663" s="164"/>
      <c r="D663" s="86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72"/>
      <c r="B664" s="867"/>
      <c r="C664" s="164"/>
      <c r="D664" s="86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72"/>
      <c r="B665" s="867"/>
      <c r="C665" s="164"/>
      <c r="D665" s="86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c r="A666" s="872"/>
      <c r="B666" s="867"/>
      <c r="C666" s="164"/>
      <c r="D666" s="86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c r="A667" s="872"/>
      <c r="B667" s="867"/>
      <c r="C667" s="164"/>
      <c r="D667" s="86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c r="A668" s="872"/>
      <c r="B668" s="867"/>
      <c r="C668" s="164"/>
      <c r="D668" s="86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72"/>
      <c r="B669" s="867"/>
      <c r="C669" s="164"/>
      <c r="D669" s="86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72"/>
      <c r="B670" s="867"/>
      <c r="C670" s="164"/>
      <c r="D670" s="86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c r="A671" s="872"/>
      <c r="B671" s="867"/>
      <c r="C671" s="164"/>
      <c r="D671" s="86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c r="A672" s="872"/>
      <c r="B672" s="867"/>
      <c r="C672" s="164"/>
      <c r="D672" s="86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c r="A673" s="872"/>
      <c r="B673" s="867"/>
      <c r="C673" s="164"/>
      <c r="D673" s="86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72"/>
      <c r="B674" s="867"/>
      <c r="C674" s="164"/>
      <c r="D674" s="86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72"/>
      <c r="B675" s="867"/>
      <c r="C675" s="164"/>
      <c r="D675" s="86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c r="A676" s="872"/>
      <c r="B676" s="867"/>
      <c r="C676" s="164"/>
      <c r="D676" s="86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c r="A677" s="872"/>
      <c r="B677" s="867"/>
      <c r="C677" s="164"/>
      <c r="D677" s="86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c r="A678" s="872"/>
      <c r="B678" s="867"/>
      <c r="C678" s="164"/>
      <c r="D678" s="86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72"/>
      <c r="B679" s="867"/>
      <c r="C679" s="164"/>
      <c r="D679" s="86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73"/>
      <c r="B680" s="869"/>
      <c r="C680" s="868"/>
      <c r="D680" s="869"/>
      <c r="E680" s="877"/>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78"/>
    </row>
    <row r="681" spans="1:50" ht="21" customHeight="1">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85" t="s">
        <v>36</v>
      </c>
      <c r="AH682" s="243"/>
      <c r="AI682" s="243"/>
      <c r="AJ682" s="243"/>
      <c r="AK682" s="243"/>
      <c r="AL682" s="243"/>
      <c r="AM682" s="243"/>
      <c r="AN682" s="243"/>
      <c r="AO682" s="243"/>
      <c r="AP682" s="243"/>
      <c r="AQ682" s="243"/>
      <c r="AR682" s="243"/>
      <c r="AS682" s="243"/>
      <c r="AT682" s="243"/>
      <c r="AU682" s="243"/>
      <c r="AV682" s="243"/>
      <c r="AW682" s="243"/>
      <c r="AX682" s="786"/>
    </row>
    <row r="683" spans="1:50" ht="111" customHeight="1">
      <c r="A683" s="737" t="s">
        <v>269</v>
      </c>
      <c r="B683" s="738"/>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3" t="s">
        <v>519</v>
      </c>
      <c r="AE683" s="254"/>
      <c r="AF683" s="254"/>
      <c r="AG683" s="246" t="s">
        <v>558</v>
      </c>
      <c r="AH683" s="247"/>
      <c r="AI683" s="247"/>
      <c r="AJ683" s="247"/>
      <c r="AK683" s="247"/>
      <c r="AL683" s="247"/>
      <c r="AM683" s="247"/>
      <c r="AN683" s="247"/>
      <c r="AO683" s="247"/>
      <c r="AP683" s="247"/>
      <c r="AQ683" s="247"/>
      <c r="AR683" s="247"/>
      <c r="AS683" s="247"/>
      <c r="AT683" s="247"/>
      <c r="AU683" s="247"/>
      <c r="AV683" s="247"/>
      <c r="AW683" s="247"/>
      <c r="AX683" s="248"/>
    </row>
    <row r="684" spans="1:50" ht="36" customHeight="1">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65"/>
      <c r="AD684" s="143" t="s">
        <v>519</v>
      </c>
      <c r="AE684" s="144"/>
      <c r="AF684" s="144"/>
      <c r="AG684" s="140" t="s">
        <v>559</v>
      </c>
      <c r="AH684" s="141"/>
      <c r="AI684" s="141"/>
      <c r="AJ684" s="141"/>
      <c r="AK684" s="141"/>
      <c r="AL684" s="141"/>
      <c r="AM684" s="141"/>
      <c r="AN684" s="141"/>
      <c r="AO684" s="141"/>
      <c r="AP684" s="141"/>
      <c r="AQ684" s="141"/>
      <c r="AR684" s="141"/>
      <c r="AS684" s="141"/>
      <c r="AT684" s="141"/>
      <c r="AU684" s="141"/>
      <c r="AV684" s="141"/>
      <c r="AW684" s="141"/>
      <c r="AX684" s="142"/>
    </row>
    <row r="685" spans="1:50" ht="141" customHeight="1">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6" t="s">
        <v>519</v>
      </c>
      <c r="AE685" s="647"/>
      <c r="AF685" s="647"/>
      <c r="AG685" s="450" t="s">
        <v>565</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1" t="s">
        <v>44</v>
      </c>
      <c r="B686" s="502"/>
      <c r="C686" s="782" t="s">
        <v>46</v>
      </c>
      <c r="D686" s="783"/>
      <c r="E686" s="699"/>
      <c r="F686" s="699"/>
      <c r="G686" s="699"/>
      <c r="H686" s="699"/>
      <c r="I686" s="699"/>
      <c r="J686" s="699"/>
      <c r="K686" s="699"/>
      <c r="L686" s="699"/>
      <c r="M686" s="699"/>
      <c r="N686" s="699"/>
      <c r="O686" s="699"/>
      <c r="P686" s="699"/>
      <c r="Q686" s="699"/>
      <c r="R686" s="699"/>
      <c r="S686" s="699"/>
      <c r="T686" s="699"/>
      <c r="U686" s="699"/>
      <c r="V686" s="699"/>
      <c r="W686" s="699"/>
      <c r="X686" s="699"/>
      <c r="Y686" s="699"/>
      <c r="Z686" s="699"/>
      <c r="AA686" s="699"/>
      <c r="AB686" s="699"/>
      <c r="AC686" s="784"/>
      <c r="AD686" s="448" t="s">
        <v>519</v>
      </c>
      <c r="AE686" s="449"/>
      <c r="AF686" s="449"/>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37.5" customHeight="1">
      <c r="A687" s="503"/>
      <c r="B687" s="504"/>
      <c r="C687" s="682"/>
      <c r="D687" s="683"/>
      <c r="E687" s="669" t="s">
        <v>489</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143" t="s">
        <v>535</v>
      </c>
      <c r="AE687" s="144"/>
      <c r="AF687" s="525"/>
      <c r="AG687" s="450"/>
      <c r="AH687" s="133"/>
      <c r="AI687" s="133"/>
      <c r="AJ687" s="133"/>
      <c r="AK687" s="133"/>
      <c r="AL687" s="133"/>
      <c r="AM687" s="133"/>
      <c r="AN687" s="133"/>
      <c r="AO687" s="133"/>
      <c r="AP687" s="133"/>
      <c r="AQ687" s="133"/>
      <c r="AR687" s="133"/>
      <c r="AS687" s="133"/>
      <c r="AT687" s="133"/>
      <c r="AU687" s="133"/>
      <c r="AV687" s="133"/>
      <c r="AW687" s="133"/>
      <c r="AX687" s="451"/>
    </row>
    <row r="688" spans="1:50" ht="25.5" customHeight="1">
      <c r="A688" s="503"/>
      <c r="B688" s="504"/>
      <c r="C688" s="684"/>
      <c r="D688" s="685"/>
      <c r="E688" s="672" t="s">
        <v>490</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7" t="s">
        <v>535</v>
      </c>
      <c r="AE688" s="668"/>
      <c r="AF688" s="66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3"/>
      <c r="B689" s="505"/>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1" t="s">
        <v>534</v>
      </c>
      <c r="AE689" s="422"/>
      <c r="AF689" s="422"/>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534</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9"/>
      <c r="AD692" s="143" t="s">
        <v>519</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9"/>
      <c r="AD693" s="646" t="s">
        <v>534</v>
      </c>
      <c r="AE693" s="647"/>
      <c r="AF693" s="647"/>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36.75" customHeight="1">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700" t="s">
        <v>519</v>
      </c>
      <c r="AE694" s="701"/>
      <c r="AF694" s="702"/>
      <c r="AG694" s="695" t="s">
        <v>561</v>
      </c>
      <c r="AH694" s="419"/>
      <c r="AI694" s="419"/>
      <c r="AJ694" s="419"/>
      <c r="AK694" s="419"/>
      <c r="AL694" s="419"/>
      <c r="AM694" s="419"/>
      <c r="AN694" s="419"/>
      <c r="AO694" s="419"/>
      <c r="AP694" s="419"/>
      <c r="AQ694" s="419"/>
      <c r="AR694" s="419"/>
      <c r="AS694" s="419"/>
      <c r="AT694" s="419"/>
      <c r="AU694" s="419"/>
      <c r="AV694" s="419"/>
      <c r="AW694" s="419"/>
      <c r="AX694" s="696"/>
      <c r="BG694" s="10"/>
      <c r="BH694" s="10"/>
      <c r="BI694" s="10"/>
      <c r="BJ694" s="10"/>
    </row>
    <row r="695" spans="1:64" ht="21" customHeight="1">
      <c r="A695" s="501" t="s">
        <v>45</v>
      </c>
      <c r="B695" s="653"/>
      <c r="C695" s="654" t="s">
        <v>504</v>
      </c>
      <c r="D695" s="655"/>
      <c r="E695" s="655"/>
      <c r="F695" s="655"/>
      <c r="G695" s="655"/>
      <c r="H695" s="655"/>
      <c r="I695" s="655"/>
      <c r="J695" s="655"/>
      <c r="K695" s="655"/>
      <c r="L695" s="655"/>
      <c r="M695" s="655"/>
      <c r="N695" s="655"/>
      <c r="O695" s="655"/>
      <c r="P695" s="655"/>
      <c r="Q695" s="655"/>
      <c r="R695" s="655"/>
      <c r="S695" s="655"/>
      <c r="T695" s="655"/>
      <c r="U695" s="655"/>
      <c r="V695" s="655"/>
      <c r="W695" s="655"/>
      <c r="X695" s="655"/>
      <c r="Y695" s="655"/>
      <c r="Z695" s="655"/>
      <c r="AA695" s="655"/>
      <c r="AB695" s="655"/>
      <c r="AC695" s="656"/>
      <c r="AD695" s="421" t="s">
        <v>534</v>
      </c>
      <c r="AE695" s="422"/>
      <c r="AF695" s="666"/>
      <c r="AG695" s="636"/>
      <c r="AH695" s="637"/>
      <c r="AI695" s="637"/>
      <c r="AJ695" s="637"/>
      <c r="AK695" s="637"/>
      <c r="AL695" s="637"/>
      <c r="AM695" s="637"/>
      <c r="AN695" s="637"/>
      <c r="AO695" s="637"/>
      <c r="AP695" s="637"/>
      <c r="AQ695" s="637"/>
      <c r="AR695" s="637"/>
      <c r="AS695" s="637"/>
      <c r="AT695" s="637"/>
      <c r="AU695" s="637"/>
      <c r="AV695" s="637"/>
      <c r="AW695" s="637"/>
      <c r="AX695" s="638"/>
    </row>
    <row r="696" spans="1:64" ht="81.75" customHeight="1">
      <c r="A696" s="503"/>
      <c r="B696" s="505"/>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6" t="s">
        <v>519</v>
      </c>
      <c r="AE696" s="487"/>
      <c r="AF696" s="487"/>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534</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534</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40" t="s">
        <v>65</v>
      </c>
      <c r="B699" s="641"/>
      <c r="C699" s="697" t="s">
        <v>273</v>
      </c>
      <c r="D699" s="698"/>
      <c r="E699" s="698"/>
      <c r="F699" s="698"/>
      <c r="G699" s="698"/>
      <c r="H699" s="698"/>
      <c r="I699" s="698"/>
      <c r="J699" s="698"/>
      <c r="K699" s="698"/>
      <c r="L699" s="698"/>
      <c r="M699" s="698"/>
      <c r="N699" s="698"/>
      <c r="O699" s="698"/>
      <c r="P699" s="698"/>
      <c r="Q699" s="698"/>
      <c r="R699" s="698"/>
      <c r="S699" s="698"/>
      <c r="T699" s="698"/>
      <c r="U699" s="698"/>
      <c r="V699" s="698"/>
      <c r="W699" s="698"/>
      <c r="X699" s="698"/>
      <c r="Y699" s="698"/>
      <c r="Z699" s="698"/>
      <c r="AA699" s="698"/>
      <c r="AB699" s="698"/>
      <c r="AC699" s="699"/>
      <c r="AD699" s="421"/>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42"/>
      <c r="B700" s="643"/>
      <c r="C700" s="678" t="s">
        <v>70</v>
      </c>
      <c r="D700" s="679"/>
      <c r="E700" s="679"/>
      <c r="F700" s="679"/>
      <c r="G700" s="679"/>
      <c r="H700" s="679"/>
      <c r="I700" s="679"/>
      <c r="J700" s="679"/>
      <c r="K700" s="679"/>
      <c r="L700" s="679"/>
      <c r="M700" s="679"/>
      <c r="N700" s="679"/>
      <c r="O700" s="680"/>
      <c r="P700" s="416" t="s">
        <v>0</v>
      </c>
      <c r="Q700" s="416"/>
      <c r="R700" s="416"/>
      <c r="S700" s="639"/>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42"/>
      <c r="B701" s="643"/>
      <c r="C701" s="250"/>
      <c r="D701" s="251"/>
      <c r="E701" s="251"/>
      <c r="F701" s="251"/>
      <c r="G701" s="251"/>
      <c r="H701" s="251"/>
      <c r="I701" s="251"/>
      <c r="J701" s="251"/>
      <c r="K701" s="251"/>
      <c r="L701" s="251"/>
      <c r="M701" s="251"/>
      <c r="N701" s="251"/>
      <c r="O701" s="252"/>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c r="A702" s="642"/>
      <c r="B702" s="643"/>
      <c r="C702" s="250"/>
      <c r="D702" s="251"/>
      <c r="E702" s="251"/>
      <c r="F702" s="251"/>
      <c r="G702" s="251"/>
      <c r="H702" s="251"/>
      <c r="I702" s="251"/>
      <c r="J702" s="251"/>
      <c r="K702" s="251"/>
      <c r="L702" s="251"/>
      <c r="M702" s="251"/>
      <c r="N702" s="251"/>
      <c r="O702" s="252"/>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c r="A703" s="642"/>
      <c r="B703" s="643"/>
      <c r="C703" s="250"/>
      <c r="D703" s="251"/>
      <c r="E703" s="251"/>
      <c r="F703" s="251"/>
      <c r="G703" s="251"/>
      <c r="H703" s="251"/>
      <c r="I703" s="251"/>
      <c r="J703" s="251"/>
      <c r="K703" s="251"/>
      <c r="L703" s="251"/>
      <c r="M703" s="251"/>
      <c r="N703" s="251"/>
      <c r="O703" s="252"/>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c r="A704" s="642"/>
      <c r="B704" s="643"/>
      <c r="C704" s="250"/>
      <c r="D704" s="251"/>
      <c r="E704" s="251"/>
      <c r="F704" s="251"/>
      <c r="G704" s="251"/>
      <c r="H704" s="251"/>
      <c r="I704" s="251"/>
      <c r="J704" s="251"/>
      <c r="K704" s="251"/>
      <c r="L704" s="251"/>
      <c r="M704" s="251"/>
      <c r="N704" s="251"/>
      <c r="O704" s="252"/>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c r="A705" s="644"/>
      <c r="B705" s="645"/>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48.75" customHeight="1">
      <c r="A706" s="501" t="s">
        <v>54</v>
      </c>
      <c r="B706" s="690"/>
      <c r="C706" s="456" t="s">
        <v>60</v>
      </c>
      <c r="D706" s="457"/>
      <c r="E706" s="457"/>
      <c r="F706" s="458"/>
      <c r="G706" s="471" t="s">
        <v>563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4" customHeight="1" thickBot="1">
      <c r="A707" s="691"/>
      <c r="B707" s="692"/>
      <c r="C707" s="466" t="s">
        <v>64</v>
      </c>
      <c r="D707" s="467"/>
      <c r="E707" s="467"/>
      <c r="F707" s="468"/>
      <c r="G707" s="469" t="s">
        <v>564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54.75" customHeight="1" thickBot="1">
      <c r="A709" s="495" t="s">
        <v>551</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67.5" customHeight="1" thickBot="1">
      <c r="A711" s="687" t="s">
        <v>266</v>
      </c>
      <c r="B711" s="688"/>
      <c r="C711" s="688"/>
      <c r="D711" s="688"/>
      <c r="E711" s="689"/>
      <c r="F711" s="629" t="s">
        <v>570</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54.75" customHeight="1" thickBot="1">
      <c r="A713" s="536" t="s">
        <v>572</v>
      </c>
      <c r="B713" s="537"/>
      <c r="C713" s="537"/>
      <c r="D713" s="537"/>
      <c r="E713" s="538"/>
      <c r="F713" s="498" t="s">
        <v>573</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38.25" customHeight="1" thickBot="1">
      <c r="A715" s="675"/>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94" t="s">
        <v>464</v>
      </c>
      <c r="B717" s="438"/>
      <c r="C717" s="438"/>
      <c r="D717" s="438"/>
      <c r="E717" s="438"/>
      <c r="F717" s="438"/>
      <c r="G717" s="436"/>
      <c r="H717" s="436"/>
      <c r="I717" s="436"/>
      <c r="J717" s="436"/>
      <c r="K717" s="436"/>
      <c r="L717" s="436"/>
      <c r="M717" s="436"/>
      <c r="N717" s="436"/>
      <c r="O717" s="436"/>
      <c r="P717" s="436"/>
      <c r="Q717" s="438" t="s">
        <v>376</v>
      </c>
      <c r="R717" s="438"/>
      <c r="S717" s="438"/>
      <c r="T717" s="438"/>
      <c r="U717" s="438"/>
      <c r="V717" s="438"/>
      <c r="W717" s="436"/>
      <c r="X717" s="436"/>
      <c r="Y717" s="436"/>
      <c r="Z717" s="436"/>
      <c r="AA717" s="436"/>
      <c r="AB717" s="436"/>
      <c r="AC717" s="436"/>
      <c r="AD717" s="436"/>
      <c r="AE717" s="436"/>
      <c r="AF717" s="436"/>
      <c r="AG717" s="438" t="s">
        <v>377</v>
      </c>
      <c r="AH717" s="438"/>
      <c r="AI717" s="438"/>
      <c r="AJ717" s="438"/>
      <c r="AK717" s="438"/>
      <c r="AL717" s="438"/>
      <c r="AM717" s="436"/>
      <c r="AN717" s="436"/>
      <c r="AO717" s="436"/>
      <c r="AP717" s="436"/>
      <c r="AQ717" s="436"/>
      <c r="AR717" s="436"/>
      <c r="AS717" s="436"/>
      <c r="AT717" s="436"/>
      <c r="AU717" s="436"/>
      <c r="AV717" s="436"/>
      <c r="AW717" s="60"/>
      <c r="AX717" s="61"/>
    </row>
    <row r="718" spans="1:50" ht="19.899999999999999" customHeight="1" thickBot="1">
      <c r="A718" s="526" t="s">
        <v>378</v>
      </c>
      <c r="B718" s="494"/>
      <c r="C718" s="494"/>
      <c r="D718" s="494"/>
      <c r="E718" s="494"/>
      <c r="F718" s="494"/>
      <c r="G718" s="437"/>
      <c r="H718" s="437"/>
      <c r="I718" s="437"/>
      <c r="J718" s="437"/>
      <c r="K718" s="437"/>
      <c r="L718" s="437"/>
      <c r="M718" s="437"/>
      <c r="N718" s="437"/>
      <c r="O718" s="437"/>
      <c r="P718" s="437"/>
      <c r="Q718" s="494" t="s">
        <v>379</v>
      </c>
      <c r="R718" s="494"/>
      <c r="S718" s="494"/>
      <c r="T718" s="494"/>
      <c r="U718" s="494"/>
      <c r="V718" s="494"/>
      <c r="W718" s="613"/>
      <c r="X718" s="613"/>
      <c r="Y718" s="613"/>
      <c r="Z718" s="613"/>
      <c r="AA718" s="613"/>
      <c r="AB718" s="613"/>
      <c r="AC718" s="613"/>
      <c r="AD718" s="613"/>
      <c r="AE718" s="613"/>
      <c r="AF718" s="613"/>
      <c r="AG718" s="494" t="s">
        <v>380</v>
      </c>
      <c r="AH718" s="494"/>
      <c r="AI718" s="494"/>
      <c r="AJ718" s="494"/>
      <c r="AK718" s="494"/>
      <c r="AL718" s="494"/>
      <c r="AM718" s="459"/>
      <c r="AN718" s="459"/>
      <c r="AO718" s="459"/>
      <c r="AP718" s="459"/>
      <c r="AQ718" s="459"/>
      <c r="AR718" s="459"/>
      <c r="AS718" s="459"/>
      <c r="AT718" s="459"/>
      <c r="AU718" s="459"/>
      <c r="AV718" s="459"/>
      <c r="AW718" s="62"/>
      <c r="AX718" s="63"/>
    </row>
    <row r="719" spans="1:50" ht="23.65" customHeight="1">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81"/>
    </row>
    <row r="759" spans="1:50" ht="24.75" customHeight="1">
      <c r="A759" s="491"/>
      <c r="B759" s="492"/>
      <c r="C759" s="492"/>
      <c r="D759" s="492"/>
      <c r="E759" s="492"/>
      <c r="F759" s="493"/>
      <c r="G759" s="456" t="s">
        <v>19</v>
      </c>
      <c r="H759" s="531"/>
      <c r="I759" s="531"/>
      <c r="J759" s="531"/>
      <c r="K759" s="531"/>
      <c r="L759" s="530" t="s">
        <v>20</v>
      </c>
      <c r="M759" s="531"/>
      <c r="N759" s="531"/>
      <c r="O759" s="531"/>
      <c r="P759" s="531"/>
      <c r="Q759" s="531"/>
      <c r="R759" s="531"/>
      <c r="S759" s="531"/>
      <c r="T759" s="531"/>
      <c r="U759" s="531"/>
      <c r="V759" s="531"/>
      <c r="W759" s="531"/>
      <c r="X759" s="532"/>
      <c r="Y759" s="473" t="s">
        <v>21</v>
      </c>
      <c r="Z759" s="474"/>
      <c r="AA759" s="474"/>
      <c r="AB759" s="686"/>
      <c r="AC759" s="456" t="s">
        <v>19</v>
      </c>
      <c r="AD759" s="531"/>
      <c r="AE759" s="531"/>
      <c r="AF759" s="531"/>
      <c r="AG759" s="531"/>
      <c r="AH759" s="530" t="s">
        <v>20</v>
      </c>
      <c r="AI759" s="531"/>
      <c r="AJ759" s="531"/>
      <c r="AK759" s="531"/>
      <c r="AL759" s="531"/>
      <c r="AM759" s="531"/>
      <c r="AN759" s="531"/>
      <c r="AO759" s="531"/>
      <c r="AP759" s="531"/>
      <c r="AQ759" s="531"/>
      <c r="AR759" s="531"/>
      <c r="AS759" s="531"/>
      <c r="AT759" s="532"/>
      <c r="AU759" s="473" t="s">
        <v>21</v>
      </c>
      <c r="AV759" s="474"/>
      <c r="AW759" s="474"/>
      <c r="AX759" s="475"/>
    </row>
    <row r="760" spans="1:50" ht="24.75" customHeight="1">
      <c r="A760" s="491"/>
      <c r="B760" s="492"/>
      <c r="C760" s="492"/>
      <c r="D760" s="492"/>
      <c r="E760" s="492"/>
      <c r="F760" s="493"/>
      <c r="G760" s="533"/>
      <c r="H760" s="534"/>
      <c r="I760" s="534"/>
      <c r="J760" s="534"/>
      <c r="K760" s="535"/>
      <c r="L760" s="527"/>
      <c r="M760" s="528"/>
      <c r="N760" s="528"/>
      <c r="O760" s="528"/>
      <c r="P760" s="528"/>
      <c r="Q760" s="528"/>
      <c r="R760" s="528"/>
      <c r="S760" s="528"/>
      <c r="T760" s="528"/>
      <c r="U760" s="528"/>
      <c r="V760" s="528"/>
      <c r="W760" s="528"/>
      <c r="X760" s="529"/>
      <c r="Y760" s="481"/>
      <c r="Z760" s="482"/>
      <c r="AA760" s="482"/>
      <c r="AB760" s="693"/>
      <c r="AC760" s="533"/>
      <c r="AD760" s="534"/>
      <c r="AE760" s="534"/>
      <c r="AF760" s="534"/>
      <c r="AG760" s="535"/>
      <c r="AH760" s="527"/>
      <c r="AI760" s="528"/>
      <c r="AJ760" s="528"/>
      <c r="AK760" s="528"/>
      <c r="AL760" s="528"/>
      <c r="AM760" s="528"/>
      <c r="AN760" s="528"/>
      <c r="AO760" s="528"/>
      <c r="AP760" s="528"/>
      <c r="AQ760" s="528"/>
      <c r="AR760" s="528"/>
      <c r="AS760" s="528"/>
      <c r="AT760" s="529"/>
      <c r="AU760" s="481"/>
      <c r="AV760" s="482"/>
      <c r="AW760" s="482"/>
      <c r="AX760" s="483"/>
    </row>
    <row r="761" spans="1:50" ht="24.75" customHeight="1">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c r="A770" s="491"/>
      <c r="B770" s="492"/>
      <c r="C770" s="492"/>
      <c r="D770" s="492"/>
      <c r="E770" s="492"/>
      <c r="F770" s="493"/>
      <c r="G770" s="711" t="s">
        <v>22</v>
      </c>
      <c r="H770" s="712"/>
      <c r="I770" s="712"/>
      <c r="J770" s="712"/>
      <c r="K770" s="712"/>
      <c r="L770" s="713"/>
      <c r="M770" s="714"/>
      <c r="N770" s="714"/>
      <c r="O770" s="714"/>
      <c r="P770" s="714"/>
      <c r="Q770" s="714"/>
      <c r="R770" s="714"/>
      <c r="S770" s="714"/>
      <c r="T770" s="714"/>
      <c r="U770" s="714"/>
      <c r="V770" s="714"/>
      <c r="W770" s="714"/>
      <c r="X770" s="715"/>
      <c r="Y770" s="716">
        <f>SUM(Y760:AB769)</f>
        <v>0</v>
      </c>
      <c r="Z770" s="717"/>
      <c r="AA770" s="717"/>
      <c r="AB770" s="718"/>
      <c r="AC770" s="711" t="s">
        <v>22</v>
      </c>
      <c r="AD770" s="712"/>
      <c r="AE770" s="712"/>
      <c r="AF770" s="712"/>
      <c r="AG770" s="712"/>
      <c r="AH770" s="713"/>
      <c r="AI770" s="714"/>
      <c r="AJ770" s="714"/>
      <c r="AK770" s="714"/>
      <c r="AL770" s="714"/>
      <c r="AM770" s="714"/>
      <c r="AN770" s="714"/>
      <c r="AO770" s="714"/>
      <c r="AP770" s="714"/>
      <c r="AQ770" s="714"/>
      <c r="AR770" s="714"/>
      <c r="AS770" s="714"/>
      <c r="AT770" s="715"/>
      <c r="AU770" s="716">
        <f>SUM(AU760:AX769)</f>
        <v>0</v>
      </c>
      <c r="AV770" s="717"/>
      <c r="AW770" s="717"/>
      <c r="AX770" s="719"/>
    </row>
    <row r="771" spans="1:50" ht="30" hidden="1" customHeight="1">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81"/>
    </row>
    <row r="772" spans="1:50" ht="25.5" hidden="1" customHeight="1">
      <c r="A772" s="491"/>
      <c r="B772" s="492"/>
      <c r="C772" s="492"/>
      <c r="D772" s="492"/>
      <c r="E772" s="492"/>
      <c r="F772" s="493"/>
      <c r="G772" s="456" t="s">
        <v>19</v>
      </c>
      <c r="H772" s="531"/>
      <c r="I772" s="531"/>
      <c r="J772" s="531"/>
      <c r="K772" s="531"/>
      <c r="L772" s="530" t="s">
        <v>20</v>
      </c>
      <c r="M772" s="531"/>
      <c r="N772" s="531"/>
      <c r="O772" s="531"/>
      <c r="P772" s="531"/>
      <c r="Q772" s="531"/>
      <c r="R772" s="531"/>
      <c r="S772" s="531"/>
      <c r="T772" s="531"/>
      <c r="U772" s="531"/>
      <c r="V772" s="531"/>
      <c r="W772" s="531"/>
      <c r="X772" s="532"/>
      <c r="Y772" s="473" t="s">
        <v>21</v>
      </c>
      <c r="Z772" s="474"/>
      <c r="AA772" s="474"/>
      <c r="AB772" s="686"/>
      <c r="AC772" s="456" t="s">
        <v>19</v>
      </c>
      <c r="AD772" s="531"/>
      <c r="AE772" s="531"/>
      <c r="AF772" s="531"/>
      <c r="AG772" s="531"/>
      <c r="AH772" s="530" t="s">
        <v>20</v>
      </c>
      <c r="AI772" s="531"/>
      <c r="AJ772" s="531"/>
      <c r="AK772" s="531"/>
      <c r="AL772" s="531"/>
      <c r="AM772" s="531"/>
      <c r="AN772" s="531"/>
      <c r="AO772" s="531"/>
      <c r="AP772" s="531"/>
      <c r="AQ772" s="531"/>
      <c r="AR772" s="531"/>
      <c r="AS772" s="531"/>
      <c r="AT772" s="532"/>
      <c r="AU772" s="473" t="s">
        <v>21</v>
      </c>
      <c r="AV772" s="474"/>
      <c r="AW772" s="474"/>
      <c r="AX772" s="475"/>
    </row>
    <row r="773" spans="1:50" ht="24.75" hidden="1" customHeight="1">
      <c r="A773" s="491"/>
      <c r="B773" s="492"/>
      <c r="C773" s="492"/>
      <c r="D773" s="492"/>
      <c r="E773" s="492"/>
      <c r="F773" s="493"/>
      <c r="G773" s="533"/>
      <c r="H773" s="534"/>
      <c r="I773" s="534"/>
      <c r="J773" s="534"/>
      <c r="K773" s="535"/>
      <c r="L773" s="527"/>
      <c r="M773" s="528"/>
      <c r="N773" s="528"/>
      <c r="O773" s="528"/>
      <c r="P773" s="528"/>
      <c r="Q773" s="528"/>
      <c r="R773" s="528"/>
      <c r="S773" s="528"/>
      <c r="T773" s="528"/>
      <c r="U773" s="528"/>
      <c r="V773" s="528"/>
      <c r="W773" s="528"/>
      <c r="X773" s="529"/>
      <c r="Y773" s="481"/>
      <c r="Z773" s="482"/>
      <c r="AA773" s="482"/>
      <c r="AB773" s="693"/>
      <c r="AC773" s="533"/>
      <c r="AD773" s="534"/>
      <c r="AE773" s="534"/>
      <c r="AF773" s="534"/>
      <c r="AG773" s="535"/>
      <c r="AH773" s="527"/>
      <c r="AI773" s="528"/>
      <c r="AJ773" s="528"/>
      <c r="AK773" s="528"/>
      <c r="AL773" s="528"/>
      <c r="AM773" s="528"/>
      <c r="AN773" s="528"/>
      <c r="AO773" s="528"/>
      <c r="AP773" s="528"/>
      <c r="AQ773" s="528"/>
      <c r="AR773" s="528"/>
      <c r="AS773" s="528"/>
      <c r="AT773" s="529"/>
      <c r="AU773" s="481"/>
      <c r="AV773" s="482"/>
      <c r="AW773" s="482"/>
      <c r="AX773" s="483"/>
    </row>
    <row r="774" spans="1:50" ht="24.75" hidden="1" customHeight="1">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c r="A783" s="491"/>
      <c r="B783" s="492"/>
      <c r="C783" s="492"/>
      <c r="D783" s="492"/>
      <c r="E783" s="492"/>
      <c r="F783" s="493"/>
      <c r="G783" s="711" t="s">
        <v>22</v>
      </c>
      <c r="H783" s="712"/>
      <c r="I783" s="712"/>
      <c r="J783" s="712"/>
      <c r="K783" s="712"/>
      <c r="L783" s="713"/>
      <c r="M783" s="714"/>
      <c r="N783" s="714"/>
      <c r="O783" s="714"/>
      <c r="P783" s="714"/>
      <c r="Q783" s="714"/>
      <c r="R783" s="714"/>
      <c r="S783" s="714"/>
      <c r="T783" s="714"/>
      <c r="U783" s="714"/>
      <c r="V783" s="714"/>
      <c r="W783" s="714"/>
      <c r="X783" s="715"/>
      <c r="Y783" s="716">
        <f>SUM(Y773:AB782)</f>
        <v>0</v>
      </c>
      <c r="Z783" s="717"/>
      <c r="AA783" s="717"/>
      <c r="AB783" s="718"/>
      <c r="AC783" s="711" t="s">
        <v>22</v>
      </c>
      <c r="AD783" s="712"/>
      <c r="AE783" s="712"/>
      <c r="AF783" s="712"/>
      <c r="AG783" s="712"/>
      <c r="AH783" s="713"/>
      <c r="AI783" s="714"/>
      <c r="AJ783" s="714"/>
      <c r="AK783" s="714"/>
      <c r="AL783" s="714"/>
      <c r="AM783" s="714"/>
      <c r="AN783" s="714"/>
      <c r="AO783" s="714"/>
      <c r="AP783" s="714"/>
      <c r="AQ783" s="714"/>
      <c r="AR783" s="714"/>
      <c r="AS783" s="714"/>
      <c r="AT783" s="715"/>
      <c r="AU783" s="716">
        <f>SUM(AU773:AX782)</f>
        <v>0</v>
      </c>
      <c r="AV783" s="717"/>
      <c r="AW783" s="717"/>
      <c r="AX783" s="719"/>
    </row>
    <row r="784" spans="1:50" ht="30" hidden="1" customHeight="1">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81"/>
    </row>
    <row r="785" spans="1:50" ht="24.75" hidden="1" customHeight="1">
      <c r="A785" s="491"/>
      <c r="B785" s="492"/>
      <c r="C785" s="492"/>
      <c r="D785" s="492"/>
      <c r="E785" s="492"/>
      <c r="F785" s="493"/>
      <c r="G785" s="456" t="s">
        <v>19</v>
      </c>
      <c r="H785" s="531"/>
      <c r="I785" s="531"/>
      <c r="J785" s="531"/>
      <c r="K785" s="531"/>
      <c r="L785" s="530" t="s">
        <v>20</v>
      </c>
      <c r="M785" s="531"/>
      <c r="N785" s="531"/>
      <c r="O785" s="531"/>
      <c r="P785" s="531"/>
      <c r="Q785" s="531"/>
      <c r="R785" s="531"/>
      <c r="S785" s="531"/>
      <c r="T785" s="531"/>
      <c r="U785" s="531"/>
      <c r="V785" s="531"/>
      <c r="W785" s="531"/>
      <c r="X785" s="532"/>
      <c r="Y785" s="473" t="s">
        <v>21</v>
      </c>
      <c r="Z785" s="474"/>
      <c r="AA785" s="474"/>
      <c r="AB785" s="686"/>
      <c r="AC785" s="456" t="s">
        <v>19</v>
      </c>
      <c r="AD785" s="531"/>
      <c r="AE785" s="531"/>
      <c r="AF785" s="531"/>
      <c r="AG785" s="531"/>
      <c r="AH785" s="530" t="s">
        <v>20</v>
      </c>
      <c r="AI785" s="531"/>
      <c r="AJ785" s="531"/>
      <c r="AK785" s="531"/>
      <c r="AL785" s="531"/>
      <c r="AM785" s="531"/>
      <c r="AN785" s="531"/>
      <c r="AO785" s="531"/>
      <c r="AP785" s="531"/>
      <c r="AQ785" s="531"/>
      <c r="AR785" s="531"/>
      <c r="AS785" s="531"/>
      <c r="AT785" s="532"/>
      <c r="AU785" s="473" t="s">
        <v>21</v>
      </c>
      <c r="AV785" s="474"/>
      <c r="AW785" s="474"/>
      <c r="AX785" s="475"/>
    </row>
    <row r="786" spans="1:50" ht="24.75" hidden="1" customHeight="1">
      <c r="A786" s="491"/>
      <c r="B786" s="492"/>
      <c r="C786" s="492"/>
      <c r="D786" s="492"/>
      <c r="E786" s="492"/>
      <c r="F786" s="493"/>
      <c r="G786" s="533"/>
      <c r="H786" s="534"/>
      <c r="I786" s="534"/>
      <c r="J786" s="534"/>
      <c r="K786" s="535"/>
      <c r="L786" s="527"/>
      <c r="M786" s="528"/>
      <c r="N786" s="528"/>
      <c r="O786" s="528"/>
      <c r="P786" s="528"/>
      <c r="Q786" s="528"/>
      <c r="R786" s="528"/>
      <c r="S786" s="528"/>
      <c r="T786" s="528"/>
      <c r="U786" s="528"/>
      <c r="V786" s="528"/>
      <c r="W786" s="528"/>
      <c r="X786" s="529"/>
      <c r="Y786" s="481"/>
      <c r="Z786" s="482"/>
      <c r="AA786" s="482"/>
      <c r="AB786" s="693"/>
      <c r="AC786" s="533"/>
      <c r="AD786" s="534"/>
      <c r="AE786" s="534"/>
      <c r="AF786" s="534"/>
      <c r="AG786" s="535"/>
      <c r="AH786" s="527"/>
      <c r="AI786" s="528"/>
      <c r="AJ786" s="528"/>
      <c r="AK786" s="528"/>
      <c r="AL786" s="528"/>
      <c r="AM786" s="528"/>
      <c r="AN786" s="528"/>
      <c r="AO786" s="528"/>
      <c r="AP786" s="528"/>
      <c r="AQ786" s="528"/>
      <c r="AR786" s="528"/>
      <c r="AS786" s="528"/>
      <c r="AT786" s="529"/>
      <c r="AU786" s="481"/>
      <c r="AV786" s="482"/>
      <c r="AW786" s="482"/>
      <c r="AX786" s="483"/>
    </row>
    <row r="787" spans="1:50" ht="24.75" hidden="1" customHeight="1">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c r="A796" s="491"/>
      <c r="B796" s="492"/>
      <c r="C796" s="492"/>
      <c r="D796" s="492"/>
      <c r="E796" s="492"/>
      <c r="F796" s="493"/>
      <c r="G796" s="711" t="s">
        <v>22</v>
      </c>
      <c r="H796" s="712"/>
      <c r="I796" s="712"/>
      <c r="J796" s="712"/>
      <c r="K796" s="712"/>
      <c r="L796" s="713"/>
      <c r="M796" s="714"/>
      <c r="N796" s="714"/>
      <c r="O796" s="714"/>
      <c r="P796" s="714"/>
      <c r="Q796" s="714"/>
      <c r="R796" s="714"/>
      <c r="S796" s="714"/>
      <c r="T796" s="714"/>
      <c r="U796" s="714"/>
      <c r="V796" s="714"/>
      <c r="W796" s="714"/>
      <c r="X796" s="715"/>
      <c r="Y796" s="716">
        <f>SUM(Y786:AB795)</f>
        <v>0</v>
      </c>
      <c r="Z796" s="717"/>
      <c r="AA796" s="717"/>
      <c r="AB796" s="718"/>
      <c r="AC796" s="711" t="s">
        <v>22</v>
      </c>
      <c r="AD796" s="712"/>
      <c r="AE796" s="712"/>
      <c r="AF796" s="712"/>
      <c r="AG796" s="712"/>
      <c r="AH796" s="713"/>
      <c r="AI796" s="714"/>
      <c r="AJ796" s="714"/>
      <c r="AK796" s="714"/>
      <c r="AL796" s="714"/>
      <c r="AM796" s="714"/>
      <c r="AN796" s="714"/>
      <c r="AO796" s="714"/>
      <c r="AP796" s="714"/>
      <c r="AQ796" s="714"/>
      <c r="AR796" s="714"/>
      <c r="AS796" s="714"/>
      <c r="AT796" s="715"/>
      <c r="AU796" s="716">
        <f>SUM(AU786:AX795)</f>
        <v>0</v>
      </c>
      <c r="AV796" s="717"/>
      <c r="AW796" s="717"/>
      <c r="AX796" s="719"/>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81"/>
    </row>
    <row r="798" spans="1:50" ht="24.75" hidden="1" customHeight="1">
      <c r="A798" s="491"/>
      <c r="B798" s="492"/>
      <c r="C798" s="492"/>
      <c r="D798" s="492"/>
      <c r="E798" s="492"/>
      <c r="F798" s="493"/>
      <c r="G798" s="456" t="s">
        <v>19</v>
      </c>
      <c r="H798" s="531"/>
      <c r="I798" s="531"/>
      <c r="J798" s="531"/>
      <c r="K798" s="531"/>
      <c r="L798" s="530" t="s">
        <v>20</v>
      </c>
      <c r="M798" s="531"/>
      <c r="N798" s="531"/>
      <c r="O798" s="531"/>
      <c r="P798" s="531"/>
      <c r="Q798" s="531"/>
      <c r="R798" s="531"/>
      <c r="S798" s="531"/>
      <c r="T798" s="531"/>
      <c r="U798" s="531"/>
      <c r="V798" s="531"/>
      <c r="W798" s="531"/>
      <c r="X798" s="532"/>
      <c r="Y798" s="473" t="s">
        <v>21</v>
      </c>
      <c r="Z798" s="474"/>
      <c r="AA798" s="474"/>
      <c r="AB798" s="686"/>
      <c r="AC798" s="456" t="s">
        <v>19</v>
      </c>
      <c r="AD798" s="531"/>
      <c r="AE798" s="531"/>
      <c r="AF798" s="531"/>
      <c r="AG798" s="531"/>
      <c r="AH798" s="530" t="s">
        <v>20</v>
      </c>
      <c r="AI798" s="531"/>
      <c r="AJ798" s="531"/>
      <c r="AK798" s="531"/>
      <c r="AL798" s="531"/>
      <c r="AM798" s="531"/>
      <c r="AN798" s="531"/>
      <c r="AO798" s="531"/>
      <c r="AP798" s="531"/>
      <c r="AQ798" s="531"/>
      <c r="AR798" s="531"/>
      <c r="AS798" s="531"/>
      <c r="AT798" s="532"/>
      <c r="AU798" s="473" t="s">
        <v>21</v>
      </c>
      <c r="AV798" s="474"/>
      <c r="AW798" s="474"/>
      <c r="AX798" s="475"/>
    </row>
    <row r="799" spans="1:50" ht="24.75" hidden="1" customHeight="1">
      <c r="A799" s="491"/>
      <c r="B799" s="492"/>
      <c r="C799" s="492"/>
      <c r="D799" s="492"/>
      <c r="E799" s="492"/>
      <c r="F799" s="493"/>
      <c r="G799" s="533"/>
      <c r="H799" s="534"/>
      <c r="I799" s="534"/>
      <c r="J799" s="534"/>
      <c r="K799" s="535"/>
      <c r="L799" s="527"/>
      <c r="M799" s="528"/>
      <c r="N799" s="528"/>
      <c r="O799" s="528"/>
      <c r="P799" s="528"/>
      <c r="Q799" s="528"/>
      <c r="R799" s="528"/>
      <c r="S799" s="528"/>
      <c r="T799" s="528"/>
      <c r="U799" s="528"/>
      <c r="V799" s="528"/>
      <c r="W799" s="528"/>
      <c r="X799" s="529"/>
      <c r="Y799" s="481"/>
      <c r="Z799" s="482"/>
      <c r="AA799" s="482"/>
      <c r="AB799" s="693"/>
      <c r="AC799" s="533"/>
      <c r="AD799" s="534"/>
      <c r="AE799" s="534"/>
      <c r="AF799" s="534"/>
      <c r="AG799" s="535"/>
      <c r="AH799" s="527"/>
      <c r="AI799" s="528"/>
      <c r="AJ799" s="528"/>
      <c r="AK799" s="528"/>
      <c r="AL799" s="528"/>
      <c r="AM799" s="528"/>
      <c r="AN799" s="528"/>
      <c r="AO799" s="528"/>
      <c r="AP799" s="528"/>
      <c r="AQ799" s="528"/>
      <c r="AR799" s="528"/>
      <c r="AS799" s="528"/>
      <c r="AT799" s="529"/>
      <c r="AU799" s="481"/>
      <c r="AV799" s="482"/>
      <c r="AW799" s="482"/>
      <c r="AX799" s="483"/>
    </row>
    <row r="800" spans="1:50" ht="24.75" hidden="1" customHeight="1">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c r="A809" s="491"/>
      <c r="B809" s="492"/>
      <c r="C809" s="492"/>
      <c r="D809" s="492"/>
      <c r="E809" s="492"/>
      <c r="F809" s="493"/>
      <c r="G809" s="711" t="s">
        <v>22</v>
      </c>
      <c r="H809" s="712"/>
      <c r="I809" s="712"/>
      <c r="J809" s="712"/>
      <c r="K809" s="712"/>
      <c r="L809" s="713"/>
      <c r="M809" s="714"/>
      <c r="N809" s="714"/>
      <c r="O809" s="714"/>
      <c r="P809" s="714"/>
      <c r="Q809" s="714"/>
      <c r="R809" s="714"/>
      <c r="S809" s="714"/>
      <c r="T809" s="714"/>
      <c r="U809" s="714"/>
      <c r="V809" s="714"/>
      <c r="W809" s="714"/>
      <c r="X809" s="715"/>
      <c r="Y809" s="716">
        <f>SUM(Y799:AB808)</f>
        <v>0</v>
      </c>
      <c r="Z809" s="717"/>
      <c r="AA809" s="717"/>
      <c r="AB809" s="718"/>
      <c r="AC809" s="711" t="s">
        <v>22</v>
      </c>
      <c r="AD809" s="712"/>
      <c r="AE809" s="712"/>
      <c r="AF809" s="712"/>
      <c r="AG809" s="712"/>
      <c r="AH809" s="713"/>
      <c r="AI809" s="714"/>
      <c r="AJ809" s="714"/>
      <c r="AK809" s="714"/>
      <c r="AL809" s="714"/>
      <c r="AM809" s="714"/>
      <c r="AN809" s="714"/>
      <c r="AO809" s="714"/>
      <c r="AP809" s="714"/>
      <c r="AQ809" s="714"/>
      <c r="AR809" s="714"/>
      <c r="AS809" s="714"/>
      <c r="AT809" s="715"/>
      <c r="AU809" s="716">
        <f>SUM(AU799:AX808)</f>
        <v>0</v>
      </c>
      <c r="AV809" s="717"/>
      <c r="AW809" s="717"/>
      <c r="AX809" s="719"/>
    </row>
    <row r="810" spans="1:50" ht="22.5" customHeight="1" thickBot="1">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hidden="1">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c r="A815" s="767"/>
      <c r="B815" s="767"/>
      <c r="C815" s="767" t="s">
        <v>30</v>
      </c>
      <c r="D815" s="767"/>
      <c r="E815" s="767"/>
      <c r="F815" s="767"/>
      <c r="G815" s="767"/>
      <c r="H815" s="767"/>
      <c r="I815" s="76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67"/>
      <c r="AJ815" s="767"/>
      <c r="AK815" s="767"/>
      <c r="AL815" s="767" t="s">
        <v>23</v>
      </c>
      <c r="AM815" s="767"/>
      <c r="AN815" s="767"/>
      <c r="AO815" s="849"/>
      <c r="AP815" s="234" t="s">
        <v>466</v>
      </c>
      <c r="AQ815" s="234"/>
      <c r="AR815" s="234"/>
      <c r="AS815" s="234"/>
      <c r="AT815" s="234"/>
      <c r="AU815" s="234"/>
      <c r="AV815" s="234"/>
      <c r="AW815" s="234"/>
      <c r="AX815" s="234"/>
    </row>
    <row r="816" spans="1:50" ht="30" hidden="1" customHeight="1">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9" priority="11201">
      <formula>IF(RIGHT(TEXT(P14,"0.#"),1)=".",FALSE,TRUE)</formula>
    </cfRule>
    <cfRule type="expression" dxfId="2688" priority="11202">
      <formula>IF(RIGHT(TEXT(P14,"0.#"),1)=".",TRUE,FALSE)</formula>
    </cfRule>
  </conditionalFormatting>
  <conditionalFormatting sqref="AE23">
    <cfRule type="expression" dxfId="2687" priority="11191">
      <formula>IF(RIGHT(TEXT(AE23,"0.#"),1)=".",FALSE,TRUE)</formula>
    </cfRule>
    <cfRule type="expression" dxfId="2686" priority="11192">
      <formula>IF(RIGHT(TEXT(AE23,"0.#"),1)=".",TRUE,FALSE)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P16:AQ17 P15:AX15 P13:AX13">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R104">
    <cfRule type="expression" dxfId="2667" priority="10879">
      <formula>IF(RIGHT(TEXT(R104,"0.#"),1)=".",FALSE,TRUE)</formula>
    </cfRule>
    <cfRule type="expression" dxfId="2666" priority="10880">
      <formula>IF(RIGHT(TEXT(R104,"0.#"),1)=".",TRUE,FALSE)</formula>
    </cfRule>
  </conditionalFormatting>
  <conditionalFormatting sqref="R105:R109">
    <cfRule type="expression" dxfId="2665" priority="10877">
      <formula>IF(RIGHT(TEXT(R105,"0.#"),1)=".",FALSE,TRUE)</formula>
    </cfRule>
    <cfRule type="expression" dxfId="2664" priority="10878">
      <formula>IF(RIGHT(TEXT(R105,"0.#"),1)=".",TRUE,FALSE)</formula>
    </cfRule>
  </conditionalFormatting>
  <conditionalFormatting sqref="Y762:Y769 Y760">
    <cfRule type="expression" dxfId="2663" priority="10875">
      <formula>IF(RIGHT(TEXT(Y760,"0.#"),1)=".",FALSE,TRUE)</formula>
    </cfRule>
    <cfRule type="expression" dxfId="2662" priority="10876">
      <formula>IF(RIGHT(TEXT(Y760,"0.#"),1)=".",TRUE,FALSE)</formula>
    </cfRule>
  </conditionalFormatting>
  <conditionalFormatting sqref="AU761">
    <cfRule type="expression" dxfId="2661" priority="10873">
      <formula>IF(RIGHT(TEXT(AU761,"0.#"),1)=".",FALSE,TRUE)</formula>
    </cfRule>
    <cfRule type="expression" dxfId="2660" priority="10874">
      <formula>IF(RIGHT(TEXT(AU761,"0.#"),1)=".",TRUE,FALSE)</formula>
    </cfRule>
  </conditionalFormatting>
  <conditionalFormatting sqref="AU770">
    <cfRule type="expression" dxfId="2659" priority="10871">
      <formula>IF(RIGHT(TEXT(AU770,"0.#"),1)=".",FALSE,TRUE)</formula>
    </cfRule>
    <cfRule type="expression" dxfId="2658" priority="10872">
      <formula>IF(RIGHT(TEXT(AU770,"0.#"),1)=".",TRUE,FALSE)</formula>
    </cfRule>
  </conditionalFormatting>
  <conditionalFormatting sqref="AU762:AU769 AU760">
    <cfRule type="expression" dxfId="2657" priority="10869">
      <formula>IF(RIGHT(TEXT(AU760,"0.#"),1)=".",FALSE,TRUE)</formula>
    </cfRule>
    <cfRule type="expression" dxfId="2656" priority="10870">
      <formula>IF(RIGHT(TEXT(AU760,"0.#"),1)=".",TRUE,FALSE)</formula>
    </cfRule>
  </conditionalFormatting>
  <conditionalFormatting sqref="Y800 Y787 Y774">
    <cfRule type="expression" dxfId="2655" priority="10855">
      <formula>IF(RIGHT(TEXT(Y774,"0.#"),1)=".",FALSE,TRUE)</formula>
    </cfRule>
    <cfRule type="expression" dxfId="2654" priority="10856">
      <formula>IF(RIGHT(TEXT(Y774,"0.#"),1)=".",TRUE,FALSE)</formula>
    </cfRule>
  </conditionalFormatting>
  <conditionalFormatting sqref="Y809 Y796 Y783">
    <cfRule type="expression" dxfId="2653" priority="10853">
      <formula>IF(RIGHT(TEXT(Y783,"0.#"),1)=".",FALSE,TRUE)</formula>
    </cfRule>
    <cfRule type="expression" dxfId="2652" priority="10854">
      <formula>IF(RIGHT(TEXT(Y783,"0.#"),1)=".",TRUE,FALSE)</formula>
    </cfRule>
  </conditionalFormatting>
  <conditionalFormatting sqref="AU800 AU787 AU774">
    <cfRule type="expression" dxfId="2651" priority="10849">
      <formula>IF(RIGHT(TEXT(AU774,"0.#"),1)=".",FALSE,TRUE)</formula>
    </cfRule>
    <cfRule type="expression" dxfId="2650" priority="10850">
      <formula>IF(RIGHT(TEXT(AU774,"0.#"),1)=".",TRUE,FALSE)</formula>
    </cfRule>
  </conditionalFormatting>
  <conditionalFormatting sqref="AU809 AU796 AU783">
    <cfRule type="expression" dxfId="2649" priority="10847">
      <formula>IF(RIGHT(TEXT(AU783,"0.#"),1)=".",FALSE,TRUE)</formula>
    </cfRule>
    <cfRule type="expression" dxfId="2648" priority="10848">
      <formula>IF(RIGHT(TEXT(AU783,"0.#"),1)=".",TRUE,FALSE)</formula>
    </cfRule>
  </conditionalFormatting>
  <conditionalFormatting sqref="AU801:AU808 AU799 AU788:AU795 AU786 AU775:AU782 AU773">
    <cfRule type="expression" dxfId="2647" priority="10845">
      <formula>IF(RIGHT(TEXT(AU773,"0.#"),1)=".",FALSE,TRUE)</formula>
    </cfRule>
    <cfRule type="expression" dxfId="2646" priority="10846">
      <formula>IF(RIGHT(TEXT(AU773,"0.#"),1)=".",TRUE,FALSE)</formula>
    </cfRule>
  </conditionalFormatting>
  <conditionalFormatting sqref="AM60">
    <cfRule type="expression" dxfId="2645" priority="10499">
      <formula>IF(RIGHT(TEXT(AM60,"0.#"),1)=".",FALSE,TRUE)</formula>
    </cfRule>
    <cfRule type="expression" dxfId="2644" priority="10500">
      <formula>IF(RIGHT(TEXT(AM60,"0.#"),1)=".",TRUE,FALSE)</formula>
    </cfRule>
  </conditionalFormatting>
  <conditionalFormatting sqref="AE40">
    <cfRule type="expression" dxfId="2643" priority="10567">
      <formula>IF(RIGHT(TEXT(AE40,"0.#"),1)=".",FALSE,TRUE)</formula>
    </cfRule>
    <cfRule type="expression" dxfId="2642" priority="10568">
      <formula>IF(RIGHT(TEXT(AE40,"0.#"),1)=".",TRUE,FALSE)</formula>
    </cfRule>
  </conditionalFormatting>
  <conditionalFormatting sqref="AI40">
    <cfRule type="expression" dxfId="2641" priority="10565">
      <formula>IF(RIGHT(TEXT(AI40,"0.#"),1)=".",FALSE,TRUE)</formula>
    </cfRule>
    <cfRule type="expression" dxfId="2640" priority="10566">
      <formula>IF(RIGHT(TEXT(AI40,"0.#"),1)=".",TRUE,FALSE)</formula>
    </cfRule>
  </conditionalFormatting>
  <conditionalFormatting sqref="AM25">
    <cfRule type="expression" dxfId="2639" priority="10645">
      <formula>IF(RIGHT(TEXT(AM25,"0.#"),1)=".",FALSE,TRUE)</formula>
    </cfRule>
    <cfRule type="expression" dxfId="2638" priority="10646">
      <formula>IF(RIGHT(TEXT(AM25,"0.#"),1)=".",TRUE,FALSE)</formula>
    </cfRule>
  </conditionalFormatting>
  <conditionalFormatting sqref="AE24">
    <cfRule type="expression" dxfId="2637" priority="10659">
      <formula>IF(RIGHT(TEXT(AE24,"0.#"),1)=".",FALSE,TRUE)</formula>
    </cfRule>
    <cfRule type="expression" dxfId="2636" priority="10660">
      <formula>IF(RIGHT(TEXT(AE24,"0.#"),1)=".",TRUE,FALSE)</formula>
    </cfRule>
  </conditionalFormatting>
  <conditionalFormatting sqref="AE25">
    <cfRule type="expression" dxfId="2635" priority="10657">
      <formula>IF(RIGHT(TEXT(AE25,"0.#"),1)=".",FALSE,TRUE)</formula>
    </cfRule>
    <cfRule type="expression" dxfId="2634" priority="10658">
      <formula>IF(RIGHT(TEXT(AE25,"0.#"),1)=".",TRUE,FALSE)</formula>
    </cfRule>
  </conditionalFormatting>
  <conditionalFormatting sqref="AI25">
    <cfRule type="expression" dxfId="2633" priority="10655">
      <formula>IF(RIGHT(TEXT(AI25,"0.#"),1)=".",FALSE,TRUE)</formula>
    </cfRule>
    <cfRule type="expression" dxfId="2632" priority="10656">
      <formula>IF(RIGHT(TEXT(AI25,"0.#"),1)=".",TRUE,FALSE)</formula>
    </cfRule>
  </conditionalFormatting>
  <conditionalFormatting sqref="AI24">
    <cfRule type="expression" dxfId="2631" priority="10653">
      <formula>IF(RIGHT(TEXT(AI24,"0.#"),1)=".",FALSE,TRUE)</formula>
    </cfRule>
    <cfRule type="expression" dxfId="2630" priority="10654">
      <formula>IF(RIGHT(TEXT(AI24,"0.#"),1)=".",TRUE,FALSE)</formula>
    </cfRule>
  </conditionalFormatting>
  <conditionalFormatting sqref="AI23">
    <cfRule type="expression" dxfId="2629" priority="10651">
      <formula>IF(RIGHT(TEXT(AI23,"0.#"),1)=".",FALSE,TRUE)</formula>
    </cfRule>
    <cfRule type="expression" dxfId="2628" priority="10652">
      <formula>IF(RIGHT(TEXT(AI23,"0.#"),1)=".",TRUE,FALSE)</formula>
    </cfRule>
  </conditionalFormatting>
  <conditionalFormatting sqref="AM23">
    <cfRule type="expression" dxfId="2627" priority="10649">
      <formula>IF(RIGHT(TEXT(AM23,"0.#"),1)=".",FALSE,TRUE)</formula>
    </cfRule>
    <cfRule type="expression" dxfId="2626" priority="10650">
      <formula>IF(RIGHT(TEXT(AM23,"0.#"),1)=".",TRUE,FALSE)</formula>
    </cfRule>
  </conditionalFormatting>
  <conditionalFormatting sqref="AM24">
    <cfRule type="expression" dxfId="2625" priority="10647">
      <formula>IF(RIGHT(TEXT(AM24,"0.#"),1)=".",FALSE,TRUE)</formula>
    </cfRule>
    <cfRule type="expression" dxfId="2624" priority="10648">
      <formula>IF(RIGHT(TEXT(AM24,"0.#"),1)=".",TRUE,FALSE)</formula>
    </cfRule>
  </conditionalFormatting>
  <conditionalFormatting sqref="AQ23:AQ25">
    <cfRule type="expression" dxfId="2623" priority="10639">
      <formula>IF(RIGHT(TEXT(AQ23,"0.#"),1)=".",FALSE,TRUE)</formula>
    </cfRule>
    <cfRule type="expression" dxfId="2622" priority="10640">
      <formula>IF(RIGHT(TEXT(AQ23,"0.#"),1)=".",TRUE,FALSE)</formula>
    </cfRule>
  </conditionalFormatting>
  <conditionalFormatting sqref="AU23 AU25">
    <cfRule type="expression" dxfId="2621" priority="10637">
      <formula>IF(RIGHT(TEXT(AU23,"0.#"),1)=".",FALSE,TRUE)</formula>
    </cfRule>
    <cfRule type="expression" dxfId="2620" priority="10638">
      <formula>IF(RIGHT(TEXT(AU23,"0.#"),1)=".",TRUE,FALSE)</formula>
    </cfRule>
  </conditionalFormatting>
  <conditionalFormatting sqref="AE28">
    <cfRule type="expression" dxfId="2619" priority="10631">
      <formula>IF(RIGHT(TEXT(AE28,"0.#"),1)=".",FALSE,TRUE)</formula>
    </cfRule>
    <cfRule type="expression" dxfId="2618" priority="10632">
      <formula>IF(RIGHT(TEXT(AE28,"0.#"),1)=".",TRUE,FALSE)</formula>
    </cfRule>
  </conditionalFormatting>
  <conditionalFormatting sqref="AE29">
    <cfRule type="expression" dxfId="2617" priority="10629">
      <formula>IF(RIGHT(TEXT(AE29,"0.#"),1)=".",FALSE,TRUE)</formula>
    </cfRule>
    <cfRule type="expression" dxfId="2616" priority="10630">
      <formula>IF(RIGHT(TEXT(AE29,"0.#"),1)=".",TRUE,FALSE)</formula>
    </cfRule>
  </conditionalFormatting>
  <conditionalFormatting sqref="AE30">
    <cfRule type="expression" dxfId="2615" priority="10627">
      <formula>IF(RIGHT(TEXT(AE30,"0.#"),1)=".",FALSE,TRUE)</formula>
    </cfRule>
    <cfRule type="expression" dxfId="2614" priority="10628">
      <formula>IF(RIGHT(TEXT(AE30,"0.#"),1)=".",TRUE,FALSE)</formula>
    </cfRule>
  </conditionalFormatting>
  <conditionalFormatting sqref="AI30">
    <cfRule type="expression" dxfId="2613" priority="10625">
      <formula>IF(RIGHT(TEXT(AI30,"0.#"),1)=".",FALSE,TRUE)</formula>
    </cfRule>
    <cfRule type="expression" dxfId="2612" priority="10626">
      <formula>IF(RIGHT(TEXT(AI30,"0.#"),1)=".",TRUE,FALSE)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M30">
    <cfRule type="expression" dxfId="2603" priority="10615">
      <formula>IF(RIGHT(TEXT(AM30,"0.#"),1)=".",FALSE,TRUE)</formula>
    </cfRule>
    <cfRule type="expression" dxfId="2602" priority="10616">
      <formula>IF(RIGHT(TEXT(AM30,"0.#"),1)=".",TRUE,FALSE)</formula>
    </cfRule>
  </conditionalFormatting>
  <conditionalFormatting sqref="AE33">
    <cfRule type="expression" dxfId="2601" priority="10601">
      <formula>IF(RIGHT(TEXT(AE33,"0.#"),1)=".",FALSE,TRUE)</formula>
    </cfRule>
    <cfRule type="expression" dxfId="2600" priority="10602">
      <formula>IF(RIGHT(TEXT(AE33,"0.#"),1)=".",TRUE,FALSE)</formula>
    </cfRule>
  </conditionalFormatting>
  <conditionalFormatting sqref="AE34">
    <cfRule type="expression" dxfId="2599" priority="10599">
      <formula>IF(RIGHT(TEXT(AE34,"0.#"),1)=".",FALSE,TRUE)</formula>
    </cfRule>
    <cfRule type="expression" dxfId="2598" priority="10600">
      <formula>IF(RIGHT(TEXT(AE34,"0.#"),1)=".",TRUE,FALSE)</formula>
    </cfRule>
  </conditionalFormatting>
  <conditionalFormatting sqref="AE35">
    <cfRule type="expression" dxfId="2597" priority="10597">
      <formula>IF(RIGHT(TEXT(AE35,"0.#"),1)=".",FALSE,TRUE)</formula>
    </cfRule>
    <cfRule type="expression" dxfId="2596" priority="10598">
      <formula>IF(RIGHT(TEXT(AE35,"0.#"),1)=".",TRUE,FALSE)</formula>
    </cfRule>
  </conditionalFormatting>
  <conditionalFormatting sqref="AI35">
    <cfRule type="expression" dxfId="2595" priority="10595">
      <formula>IF(RIGHT(TEXT(AI35,"0.#"),1)=".",FALSE,TRUE)</formula>
    </cfRule>
    <cfRule type="expression" dxfId="2594" priority="10596">
      <formula>IF(RIGHT(TEXT(AI35,"0.#"),1)=".",TRUE,FALSE)</formula>
    </cfRule>
  </conditionalFormatting>
  <conditionalFormatting sqref="AI34">
    <cfRule type="expression" dxfId="2593" priority="10593">
      <formula>IF(RIGHT(TEXT(AI34,"0.#"),1)=".",FALSE,TRUE)</formula>
    </cfRule>
    <cfRule type="expression" dxfId="2592" priority="10594">
      <formula>IF(RIGHT(TEXT(AI34,"0.#"),1)=".",TRUE,FALSE)</formula>
    </cfRule>
  </conditionalFormatting>
  <conditionalFormatting sqref="AI33">
    <cfRule type="expression" dxfId="2591" priority="10591">
      <formula>IF(RIGHT(TEXT(AI33,"0.#"),1)=".",FALSE,TRUE)</formula>
    </cfRule>
    <cfRule type="expression" dxfId="2590" priority="10592">
      <formula>IF(RIGHT(TEXT(AI33,"0.#"),1)=".",TRUE,FALSE)</formula>
    </cfRule>
  </conditionalFormatting>
  <conditionalFormatting sqref="AM33">
    <cfRule type="expression" dxfId="2589" priority="10589">
      <formula>IF(RIGHT(TEXT(AM33,"0.#"),1)=".",FALSE,TRUE)</formula>
    </cfRule>
    <cfRule type="expression" dxfId="2588" priority="10590">
      <formula>IF(RIGHT(TEXT(AM33,"0.#"),1)=".",TRUE,FALSE)</formula>
    </cfRule>
  </conditionalFormatting>
  <conditionalFormatting sqref="AM34">
    <cfRule type="expression" dxfId="2587" priority="10587">
      <formula>IF(RIGHT(TEXT(AM34,"0.#"),1)=".",FALSE,TRUE)</formula>
    </cfRule>
    <cfRule type="expression" dxfId="2586" priority="10588">
      <formula>IF(RIGHT(TEXT(AM34,"0.#"),1)=".",TRUE,FALSE)</formula>
    </cfRule>
  </conditionalFormatting>
  <conditionalFormatting sqref="AM35">
    <cfRule type="expression" dxfId="2585" priority="10585">
      <formula>IF(RIGHT(TEXT(AM35,"0.#"),1)=".",FALSE,TRUE)</formula>
    </cfRule>
    <cfRule type="expression" dxfId="2584" priority="10586">
      <formula>IF(RIGHT(TEXT(AM35,"0.#"),1)=".",TRUE,FALSE)</formula>
    </cfRule>
  </conditionalFormatting>
  <conditionalFormatting sqref="AE38">
    <cfRule type="expression" dxfId="2583" priority="10571">
      <formula>IF(RIGHT(TEXT(AE38,"0.#"),1)=".",FALSE,TRUE)</formula>
    </cfRule>
    <cfRule type="expression" dxfId="2582" priority="10572">
      <formula>IF(RIGHT(TEXT(AE38,"0.#"),1)=".",TRUE,FALSE)</formula>
    </cfRule>
  </conditionalFormatting>
  <conditionalFormatting sqref="AE39">
    <cfRule type="expression" dxfId="2581" priority="10569">
      <formula>IF(RIGHT(TEXT(AE39,"0.#"),1)=".",FALSE,TRUE)</formula>
    </cfRule>
    <cfRule type="expression" dxfId="2580" priority="10570">
      <formula>IF(RIGHT(TEXT(AE39,"0.#"),1)=".",TRUE,FALSE)</formula>
    </cfRule>
  </conditionalFormatting>
  <conditionalFormatting sqref="AI39">
    <cfRule type="expression" dxfId="2579" priority="10563">
      <formula>IF(RIGHT(TEXT(AI39,"0.#"),1)=".",FALSE,TRUE)</formula>
    </cfRule>
    <cfRule type="expression" dxfId="2578" priority="10564">
      <formula>IF(RIGHT(TEXT(AI39,"0.#"),1)=".",TRUE,FALSE)</formula>
    </cfRule>
  </conditionalFormatting>
  <conditionalFormatting sqref="AI38">
    <cfRule type="expression" dxfId="2577" priority="10561">
      <formula>IF(RIGHT(TEXT(AI38,"0.#"),1)=".",FALSE,TRUE)</formula>
    </cfRule>
    <cfRule type="expression" dxfId="2576" priority="10562">
      <formula>IF(RIGHT(TEXT(AI38,"0.#"),1)=".",TRUE,FALSE)</formula>
    </cfRule>
  </conditionalFormatting>
  <conditionalFormatting sqref="AM38">
    <cfRule type="expression" dxfId="2575" priority="10559">
      <formula>IF(RIGHT(TEXT(AM38,"0.#"),1)=".",FALSE,TRUE)</formula>
    </cfRule>
    <cfRule type="expression" dxfId="2574" priority="10560">
      <formula>IF(RIGHT(TEXT(AM38,"0.#"),1)=".",TRUE,FALSE)</formula>
    </cfRule>
  </conditionalFormatting>
  <conditionalFormatting sqref="AM39">
    <cfRule type="expression" dxfId="2573" priority="10557">
      <formula>IF(RIGHT(TEXT(AM39,"0.#"),1)=".",FALSE,TRUE)</formula>
    </cfRule>
    <cfRule type="expression" dxfId="2572" priority="10558">
      <formula>IF(RIGHT(TEXT(AM39,"0.#"),1)=".",TRUE,FALSE)</formula>
    </cfRule>
  </conditionalFormatting>
  <conditionalFormatting sqref="AM40">
    <cfRule type="expression" dxfId="2571" priority="10555">
      <formula>IF(RIGHT(TEXT(AM40,"0.#"),1)=".",FALSE,TRUE)</formula>
    </cfRule>
    <cfRule type="expression" dxfId="2570" priority="10556">
      <formula>IF(RIGHT(TEXT(AM40,"0.#"),1)=".",TRUE,FALSE)</formula>
    </cfRule>
  </conditionalFormatting>
  <conditionalFormatting sqref="AE43">
    <cfRule type="expression" dxfId="2569" priority="10541">
      <formula>IF(RIGHT(TEXT(AE43,"0.#"),1)=".",FALSE,TRUE)</formula>
    </cfRule>
    <cfRule type="expression" dxfId="2568" priority="10542">
      <formula>IF(RIGHT(TEXT(AE43,"0.#"),1)=".",TRUE,FALSE)</formula>
    </cfRule>
  </conditionalFormatting>
  <conditionalFormatting sqref="AE44">
    <cfRule type="expression" dxfId="2567" priority="10539">
      <formula>IF(RIGHT(TEXT(AE44,"0.#"),1)=".",FALSE,TRUE)</formula>
    </cfRule>
    <cfRule type="expression" dxfId="2566" priority="10540">
      <formula>IF(RIGHT(TEXT(AE44,"0.#"),1)=".",TRUE,FALSE)</formula>
    </cfRule>
  </conditionalFormatting>
  <conditionalFormatting sqref="AE45">
    <cfRule type="expression" dxfId="2565" priority="10537">
      <formula>IF(RIGHT(TEXT(AE45,"0.#"),1)=".",FALSE,TRUE)</formula>
    </cfRule>
    <cfRule type="expression" dxfId="2564" priority="10538">
      <formula>IF(RIGHT(TEXT(AE45,"0.#"),1)=".",TRUE,FALSE)</formula>
    </cfRule>
  </conditionalFormatting>
  <conditionalFormatting sqref="AI45">
    <cfRule type="expression" dxfId="2563" priority="10535">
      <formula>IF(RIGHT(TEXT(AI45,"0.#"),1)=".",FALSE,TRUE)</formula>
    </cfRule>
    <cfRule type="expression" dxfId="2562" priority="10536">
      <formula>IF(RIGHT(TEXT(AI45,"0.#"),1)=".",TRUE,FALSE)</formula>
    </cfRule>
  </conditionalFormatting>
  <conditionalFormatting sqref="AI44">
    <cfRule type="expression" dxfId="2561" priority="10533">
      <formula>IF(RIGHT(TEXT(AI44,"0.#"),1)=".",FALSE,TRUE)</formula>
    </cfRule>
    <cfRule type="expression" dxfId="2560" priority="10534">
      <formula>IF(RIGHT(TEXT(AI44,"0.#"),1)=".",TRUE,FALSE)</formula>
    </cfRule>
  </conditionalFormatting>
  <conditionalFormatting sqref="AI43">
    <cfRule type="expression" dxfId="2559" priority="10531">
      <formula>IF(RIGHT(TEXT(AI43,"0.#"),1)=".",FALSE,TRUE)</formula>
    </cfRule>
    <cfRule type="expression" dxfId="2558" priority="10532">
      <formula>IF(RIGHT(TEXT(AI43,"0.#"),1)=".",TRUE,FALSE)</formula>
    </cfRule>
  </conditionalFormatting>
  <conditionalFormatting sqref="AM43">
    <cfRule type="expression" dxfId="2557" priority="10529">
      <formula>IF(RIGHT(TEXT(AM43,"0.#"),1)=".",FALSE,TRUE)</formula>
    </cfRule>
    <cfRule type="expression" dxfId="2556" priority="10530">
      <formula>IF(RIGHT(TEXT(AM43,"0.#"),1)=".",TRUE,FALSE)</formula>
    </cfRule>
  </conditionalFormatting>
  <conditionalFormatting sqref="AM44">
    <cfRule type="expression" dxfId="2555" priority="10527">
      <formula>IF(RIGHT(TEXT(AM44,"0.#"),1)=".",FALSE,TRUE)</formula>
    </cfRule>
    <cfRule type="expression" dxfId="2554" priority="10528">
      <formula>IF(RIGHT(TEXT(AM44,"0.#"),1)=".",TRUE,FALSE)</formula>
    </cfRule>
  </conditionalFormatting>
  <conditionalFormatting sqref="AM45">
    <cfRule type="expression" dxfId="2553" priority="10525">
      <formula>IF(RIGHT(TEXT(AM45,"0.#"),1)=".",FALSE,TRUE)</formula>
    </cfRule>
    <cfRule type="expression" dxfId="2552" priority="10526">
      <formula>IF(RIGHT(TEXT(AM45,"0.#"),1)=".",TRUE,FALSE)</formula>
    </cfRule>
  </conditionalFormatting>
  <conditionalFormatting sqref="AE60">
    <cfRule type="expression" dxfId="2551" priority="10511">
      <formula>IF(RIGHT(TEXT(AE60,"0.#"),1)=".",FALSE,TRUE)</formula>
    </cfRule>
    <cfRule type="expression" dxfId="2550" priority="10512">
      <formula>IF(RIGHT(TEXT(AE60,"0.#"),1)=".",TRUE,FALSE)</formula>
    </cfRule>
  </conditionalFormatting>
  <conditionalFormatting sqref="AE61">
    <cfRule type="expression" dxfId="2549" priority="10509">
      <formula>IF(RIGHT(TEXT(AE61,"0.#"),1)=".",FALSE,TRUE)</formula>
    </cfRule>
    <cfRule type="expression" dxfId="2548" priority="10510">
      <formula>IF(RIGHT(TEXT(AE61,"0.#"),1)=".",TRUE,FALSE)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1">
    <cfRule type="expression" dxfId="2543" priority="10503">
      <formula>IF(RIGHT(TEXT(AI61,"0.#"),1)=".",FALSE,TRUE)</formula>
    </cfRule>
    <cfRule type="expression" dxfId="2542" priority="10504">
      <formula>IF(RIGHT(TEXT(AI61,"0.#"),1)=".",TRUE,FALSE)</formula>
    </cfRule>
  </conditionalFormatting>
  <conditionalFormatting sqref="AI60">
    <cfRule type="expression" dxfId="2541" priority="10501">
      <formula>IF(RIGHT(TEXT(AI60,"0.#"),1)=".",FALSE,TRUE)</formula>
    </cfRule>
    <cfRule type="expression" dxfId="2540" priority="10502">
      <formula>IF(RIGHT(TEXT(AI60,"0.#"),1)=".",TRUE,FALSE)</formula>
    </cfRule>
  </conditionalFormatting>
  <conditionalFormatting sqref="AM61">
    <cfRule type="expression" dxfId="2539" priority="10497">
      <formula>IF(RIGHT(TEXT(AM61,"0.#"),1)=".",FALSE,TRUE)</formula>
    </cfRule>
    <cfRule type="expression" dxfId="2538" priority="10498">
      <formula>IF(RIGHT(TEXT(AM61,"0.#"),1)=".",TRUE,FALSE)</formula>
    </cfRule>
  </conditionalFormatting>
  <conditionalFormatting sqref="AM62">
    <cfRule type="expression" dxfId="2537" priority="10495">
      <formula>IF(RIGHT(TEXT(AM62,"0.#"),1)=".",FALSE,TRUE)</formula>
    </cfRule>
    <cfRule type="expression" dxfId="2536" priority="10496">
      <formula>IF(RIGHT(TEXT(AM62,"0.#"),1)=".",TRUE,FALSE)</formula>
    </cfRule>
  </conditionalFormatting>
  <conditionalFormatting sqref="AE65">
    <cfRule type="expression" dxfId="2535" priority="10481">
      <formula>IF(RIGHT(TEXT(AE65,"0.#"),1)=".",FALSE,TRUE)</formula>
    </cfRule>
    <cfRule type="expression" dxfId="2534" priority="10482">
      <formula>IF(RIGHT(TEXT(AE65,"0.#"),1)=".",TRUE,FALSE)</formula>
    </cfRule>
  </conditionalFormatting>
  <conditionalFormatting sqref="AE66">
    <cfRule type="expression" dxfId="2533" priority="10479">
      <formula>IF(RIGHT(TEXT(AE66,"0.#"),1)=".",FALSE,TRUE)</formula>
    </cfRule>
    <cfRule type="expression" dxfId="2532" priority="10480">
      <formula>IF(RIGHT(TEXT(AE66,"0.#"),1)=".",TRUE,FALSE)</formula>
    </cfRule>
  </conditionalFormatting>
  <conditionalFormatting sqref="AE67">
    <cfRule type="expression" dxfId="2531" priority="10477">
      <formula>IF(RIGHT(TEXT(AE67,"0.#"),1)=".",FALSE,TRUE)</formula>
    </cfRule>
    <cfRule type="expression" dxfId="2530" priority="10478">
      <formula>IF(RIGHT(TEXT(AE67,"0.#"),1)=".",TRUE,FALSE)</formula>
    </cfRule>
  </conditionalFormatting>
  <conditionalFormatting sqref="AI67">
    <cfRule type="expression" dxfId="2529" priority="10475">
      <formula>IF(RIGHT(TEXT(AI67,"0.#"),1)=".",FALSE,TRUE)</formula>
    </cfRule>
    <cfRule type="expression" dxfId="2528" priority="10476">
      <formula>IF(RIGHT(TEXT(AI67,"0.#"),1)=".",TRUE,FALSE)</formula>
    </cfRule>
  </conditionalFormatting>
  <conditionalFormatting sqref="AI66">
    <cfRule type="expression" dxfId="2527" priority="10473">
      <formula>IF(RIGHT(TEXT(AI66,"0.#"),1)=".",FALSE,TRUE)</formula>
    </cfRule>
    <cfRule type="expression" dxfId="2526" priority="10474">
      <formula>IF(RIGHT(TEXT(AI66,"0.#"),1)=".",TRUE,FALSE)</formula>
    </cfRule>
  </conditionalFormatting>
  <conditionalFormatting sqref="AI65">
    <cfRule type="expression" dxfId="2525" priority="10471">
      <formula>IF(RIGHT(TEXT(AI65,"0.#"),1)=".",FALSE,TRUE)</formula>
    </cfRule>
    <cfRule type="expression" dxfId="2524" priority="10472">
      <formula>IF(RIGHT(TEXT(AI65,"0.#"),1)=".",TRUE,FALSE)</formula>
    </cfRule>
  </conditionalFormatting>
  <conditionalFormatting sqref="AM65">
    <cfRule type="expression" dxfId="2523" priority="10469">
      <formula>IF(RIGHT(TEXT(AM65,"0.#"),1)=".",FALSE,TRUE)</formula>
    </cfRule>
    <cfRule type="expression" dxfId="2522" priority="10470">
      <formula>IF(RIGHT(TEXT(AM65,"0.#"),1)=".",TRUE,FALSE)</formula>
    </cfRule>
  </conditionalFormatting>
  <conditionalFormatting sqref="AM66">
    <cfRule type="expression" dxfId="2521" priority="10467">
      <formula>IF(RIGHT(TEXT(AM66,"0.#"),1)=".",FALSE,TRUE)</formula>
    </cfRule>
    <cfRule type="expression" dxfId="2520" priority="10468">
      <formula>IF(RIGHT(TEXT(AM66,"0.#"),1)=".",TRUE,FALSE)</formula>
    </cfRule>
  </conditionalFormatting>
  <conditionalFormatting sqref="AM67">
    <cfRule type="expression" dxfId="2519" priority="10465">
      <formula>IF(RIGHT(TEXT(AM67,"0.#"),1)=".",FALSE,TRUE)</formula>
    </cfRule>
    <cfRule type="expression" dxfId="2518" priority="10466">
      <formula>IF(RIGHT(TEXT(AM67,"0.#"),1)=".",TRUE,FALSE)</formula>
    </cfRule>
  </conditionalFormatting>
  <conditionalFormatting sqref="AE70">
    <cfRule type="expression" dxfId="2517" priority="10451">
      <formula>IF(RIGHT(TEXT(AE70,"0.#"),1)=".",FALSE,TRUE)</formula>
    </cfRule>
    <cfRule type="expression" dxfId="2516" priority="10452">
      <formula>IF(RIGHT(TEXT(AE70,"0.#"),1)=".",TRUE,FALSE)</formula>
    </cfRule>
  </conditionalFormatting>
  <conditionalFormatting sqref="AE71">
    <cfRule type="expression" dxfId="2515" priority="10449">
      <formula>IF(RIGHT(TEXT(AE71,"0.#"),1)=".",FALSE,TRUE)</formula>
    </cfRule>
    <cfRule type="expression" dxfId="2514" priority="10450">
      <formula>IF(RIGHT(TEXT(AE71,"0.#"),1)=".",TRUE,FALSE)</formula>
    </cfRule>
  </conditionalFormatting>
  <conditionalFormatting sqref="AE72">
    <cfRule type="expression" dxfId="2513" priority="10447">
      <formula>IF(RIGHT(TEXT(AE72,"0.#"),1)=".",FALSE,TRUE)</formula>
    </cfRule>
    <cfRule type="expression" dxfId="2512" priority="10448">
      <formula>IF(RIGHT(TEXT(AE72,"0.#"),1)=".",TRUE,FALSE)</formula>
    </cfRule>
  </conditionalFormatting>
  <conditionalFormatting sqref="AI72">
    <cfRule type="expression" dxfId="2511" priority="10445">
      <formula>IF(RIGHT(TEXT(AI72,"0.#"),1)=".",FALSE,TRUE)</formula>
    </cfRule>
    <cfRule type="expression" dxfId="2510" priority="10446">
      <formula>IF(RIGHT(TEXT(AI72,"0.#"),1)=".",TRUE,FALSE)</formula>
    </cfRule>
  </conditionalFormatting>
  <conditionalFormatting sqref="AI71">
    <cfRule type="expression" dxfId="2509" priority="10443">
      <formula>IF(RIGHT(TEXT(AI71,"0.#"),1)=".",FALSE,TRUE)</formula>
    </cfRule>
    <cfRule type="expression" dxfId="2508" priority="10444">
      <formula>IF(RIGHT(TEXT(AI71,"0.#"),1)=".",TRUE,FALSE)</formula>
    </cfRule>
  </conditionalFormatting>
  <conditionalFormatting sqref="AI70">
    <cfRule type="expression" dxfId="2507" priority="10441">
      <formula>IF(RIGHT(TEXT(AI70,"0.#"),1)=".",FALSE,TRUE)</formula>
    </cfRule>
    <cfRule type="expression" dxfId="2506" priority="10442">
      <formula>IF(RIGHT(TEXT(AI70,"0.#"),1)=".",TRUE,FALSE)</formula>
    </cfRule>
  </conditionalFormatting>
  <conditionalFormatting sqref="AM70">
    <cfRule type="expression" dxfId="2505" priority="10439">
      <formula>IF(RIGHT(TEXT(AM70,"0.#"),1)=".",FALSE,TRUE)</formula>
    </cfRule>
    <cfRule type="expression" dxfId="2504" priority="10440">
      <formula>IF(RIGHT(TEXT(AM70,"0.#"),1)=".",TRUE,FALSE)</formula>
    </cfRule>
  </conditionalFormatting>
  <conditionalFormatting sqref="AM71">
    <cfRule type="expression" dxfId="2503" priority="10437">
      <formula>IF(RIGHT(TEXT(AM71,"0.#"),1)=".",FALSE,TRUE)</formula>
    </cfRule>
    <cfRule type="expression" dxfId="2502" priority="10438">
      <formula>IF(RIGHT(TEXT(AM71,"0.#"),1)=".",TRUE,FALSE)</formula>
    </cfRule>
  </conditionalFormatting>
  <conditionalFormatting sqref="AM72">
    <cfRule type="expression" dxfId="2501" priority="10435">
      <formula>IF(RIGHT(TEXT(AM72,"0.#"),1)=".",FALSE,TRUE)</formula>
    </cfRule>
    <cfRule type="expression" dxfId="2500" priority="10436">
      <formula>IF(RIGHT(TEXT(AM72,"0.#"),1)=".",TRUE,FALSE)</formula>
    </cfRule>
  </conditionalFormatting>
  <conditionalFormatting sqref="AI74">
    <cfRule type="expression" dxfId="2499" priority="10421">
      <formula>IF(RIGHT(TEXT(AI74,"0.#"),1)=".",FALSE,TRUE)</formula>
    </cfRule>
    <cfRule type="expression" dxfId="2498" priority="10422">
      <formula>IF(RIGHT(TEXT(AI74,"0.#"),1)=".",TRUE,FALSE)</formula>
    </cfRule>
  </conditionalFormatting>
  <conditionalFormatting sqref="AM74">
    <cfRule type="expression" dxfId="2497" priority="10419">
      <formula>IF(RIGHT(TEXT(AM74,"0.#"),1)=".",FALSE,TRUE)</formula>
    </cfRule>
    <cfRule type="expression" dxfId="2496" priority="10420">
      <formula>IF(RIGHT(TEXT(AM74,"0.#"),1)=".",TRUE,FALSE)</formula>
    </cfRule>
  </conditionalFormatting>
  <conditionalFormatting sqref="AE75">
    <cfRule type="expression" dxfId="2495" priority="10417">
      <formula>IF(RIGHT(TEXT(AE75,"0.#"),1)=".",FALSE,TRUE)</formula>
    </cfRule>
    <cfRule type="expression" dxfId="2494" priority="10418">
      <formula>IF(RIGHT(TEXT(AE75,"0.#"),1)=".",TRUE,FALSE)</formula>
    </cfRule>
  </conditionalFormatting>
  <conditionalFormatting sqref="AI75">
    <cfRule type="expression" dxfId="2493" priority="10415">
      <formula>IF(RIGHT(TEXT(AI75,"0.#"),1)=".",FALSE,TRUE)</formula>
    </cfRule>
    <cfRule type="expression" dxfId="2492" priority="10416">
      <formula>IF(RIGHT(TEXT(AI75,"0.#"),1)=".",TRUE,FALSE)</formula>
    </cfRule>
  </conditionalFormatting>
  <conditionalFormatting sqref="AM75">
    <cfRule type="expression" dxfId="2491" priority="10413">
      <formula>IF(RIGHT(TEXT(AM75,"0.#"),1)=".",FALSE,TRUE)</formula>
    </cfRule>
    <cfRule type="expression" dxfId="2490" priority="10414">
      <formula>IF(RIGHT(TEXT(AM75,"0.#"),1)=".",TRUE,FALSE)</formula>
    </cfRule>
  </conditionalFormatting>
  <conditionalFormatting sqref="AQ75">
    <cfRule type="expression" dxfId="2489" priority="10411">
      <formula>IF(RIGHT(TEXT(AQ75,"0.#"),1)=".",FALSE,TRUE)</formula>
    </cfRule>
    <cfRule type="expression" dxfId="2488" priority="10412">
      <formula>IF(RIGHT(TEXT(AQ75,"0.#"),1)=".",TRUE,FALSE)</formula>
    </cfRule>
  </conditionalFormatting>
  <conditionalFormatting sqref="AE77">
    <cfRule type="expression" dxfId="2487" priority="10409">
      <formula>IF(RIGHT(TEXT(AE77,"0.#"),1)=".",FALSE,TRUE)</formula>
    </cfRule>
    <cfRule type="expression" dxfId="2486" priority="10410">
      <formula>IF(RIGHT(TEXT(AE77,"0.#"),1)=".",TRUE,FALSE)</formula>
    </cfRule>
  </conditionalFormatting>
  <conditionalFormatting sqref="AI77">
    <cfRule type="expression" dxfId="2485" priority="10407">
      <formula>IF(RIGHT(TEXT(AI77,"0.#"),1)=".",FALSE,TRUE)</formula>
    </cfRule>
    <cfRule type="expression" dxfId="2484" priority="10408">
      <formula>IF(RIGHT(TEXT(AI77,"0.#"),1)=".",TRUE,FALSE)</formula>
    </cfRule>
  </conditionalFormatting>
  <conditionalFormatting sqref="AM77">
    <cfRule type="expression" dxfId="2483" priority="10405">
      <formula>IF(RIGHT(TEXT(AM77,"0.#"),1)=".",FALSE,TRUE)</formula>
    </cfRule>
    <cfRule type="expression" dxfId="2482" priority="10406">
      <formula>IF(RIGHT(TEXT(AM77,"0.#"),1)=".",TRUE,FALSE)</formula>
    </cfRule>
  </conditionalFormatting>
  <conditionalFormatting sqref="AE78">
    <cfRule type="expression" dxfId="2481" priority="10403">
      <formula>IF(RIGHT(TEXT(AE78,"0.#"),1)=".",FALSE,TRUE)</formula>
    </cfRule>
    <cfRule type="expression" dxfId="2480" priority="10404">
      <formula>IF(RIGHT(TEXT(AE78,"0.#"),1)=".",TRUE,FALSE)</formula>
    </cfRule>
  </conditionalFormatting>
  <conditionalFormatting sqref="AI78">
    <cfRule type="expression" dxfId="2479" priority="10401">
      <formula>IF(RIGHT(TEXT(AI78,"0.#"),1)=".",FALSE,TRUE)</formula>
    </cfRule>
    <cfRule type="expression" dxfId="2478" priority="10402">
      <formula>IF(RIGHT(TEXT(AI78,"0.#"),1)=".",TRUE,FALSE)</formula>
    </cfRule>
  </conditionalFormatting>
  <conditionalFormatting sqref="AM78">
    <cfRule type="expression" dxfId="2477" priority="10399">
      <formula>IF(RIGHT(TEXT(AM78,"0.#"),1)=".",FALSE,TRUE)</formula>
    </cfRule>
    <cfRule type="expression" dxfId="2476" priority="10400">
      <formula>IF(RIGHT(TEXT(AM78,"0.#"),1)=".",TRUE,FALSE)</formula>
    </cfRule>
  </conditionalFormatting>
  <conditionalFormatting sqref="AE80">
    <cfRule type="expression" dxfId="2475" priority="10395">
      <formula>IF(RIGHT(TEXT(AE80,"0.#"),1)=".",FALSE,TRUE)</formula>
    </cfRule>
    <cfRule type="expression" dxfId="2474" priority="10396">
      <formula>IF(RIGHT(TEXT(AE80,"0.#"),1)=".",TRUE,FALSE)</formula>
    </cfRule>
  </conditionalFormatting>
  <conditionalFormatting sqref="AI80">
    <cfRule type="expression" dxfId="2473" priority="10393">
      <formula>IF(RIGHT(TEXT(AI80,"0.#"),1)=".",FALSE,TRUE)</formula>
    </cfRule>
    <cfRule type="expression" dxfId="2472" priority="10394">
      <formula>IF(RIGHT(TEXT(AI80,"0.#"),1)=".",TRUE,FALSE)</formula>
    </cfRule>
  </conditionalFormatting>
  <conditionalFormatting sqref="AM80">
    <cfRule type="expression" dxfId="2471" priority="10391">
      <formula>IF(RIGHT(TEXT(AM80,"0.#"),1)=".",FALSE,TRUE)</formula>
    </cfRule>
    <cfRule type="expression" dxfId="2470" priority="10392">
      <formula>IF(RIGHT(TEXT(AM80,"0.#"),1)=".",TRUE,FALSE)</formula>
    </cfRule>
  </conditionalFormatting>
  <conditionalFormatting sqref="AE81">
    <cfRule type="expression" dxfId="2469" priority="10389">
      <formula>IF(RIGHT(TEXT(AE81,"0.#"),1)=".",FALSE,TRUE)</formula>
    </cfRule>
    <cfRule type="expression" dxfId="2468" priority="10390">
      <formula>IF(RIGHT(TEXT(AE81,"0.#"),1)=".",TRUE,FALSE)</formula>
    </cfRule>
  </conditionalFormatting>
  <conditionalFormatting sqref="AI81">
    <cfRule type="expression" dxfId="2467" priority="10387">
      <formula>IF(RIGHT(TEXT(AI81,"0.#"),1)=".",FALSE,TRUE)</formula>
    </cfRule>
    <cfRule type="expression" dxfId="2466" priority="10388">
      <formula>IF(RIGHT(TEXT(AI81,"0.#"),1)=".",TRUE,FALSE)</formula>
    </cfRule>
  </conditionalFormatting>
  <conditionalFormatting sqref="AM81">
    <cfRule type="expression" dxfId="2465" priority="10385">
      <formula>IF(RIGHT(TEXT(AM81,"0.#"),1)=".",FALSE,TRUE)</formula>
    </cfRule>
    <cfRule type="expression" dxfId="2464" priority="10386">
      <formula>IF(RIGHT(TEXT(AM81,"0.#"),1)=".",TRUE,FALSE)</formula>
    </cfRule>
  </conditionalFormatting>
  <conditionalFormatting sqref="AE83">
    <cfRule type="expression" dxfId="2463" priority="10381">
      <formula>IF(RIGHT(TEXT(AE83,"0.#"),1)=".",FALSE,TRUE)</formula>
    </cfRule>
    <cfRule type="expression" dxfId="2462" priority="10382">
      <formula>IF(RIGHT(TEXT(AE83,"0.#"),1)=".",TRUE,FALSE)</formula>
    </cfRule>
  </conditionalFormatting>
  <conditionalFormatting sqref="AI83">
    <cfRule type="expression" dxfId="2461" priority="10379">
      <formula>IF(RIGHT(TEXT(AI83,"0.#"),1)=".",FALSE,TRUE)</formula>
    </cfRule>
    <cfRule type="expression" dxfId="2460" priority="10380">
      <formula>IF(RIGHT(TEXT(AI83,"0.#"),1)=".",TRUE,FALSE)</formula>
    </cfRule>
  </conditionalFormatting>
  <conditionalFormatting sqref="AM83">
    <cfRule type="expression" dxfId="2459" priority="10377">
      <formula>IF(RIGHT(TEXT(AM83,"0.#"),1)=".",FALSE,TRUE)</formula>
    </cfRule>
    <cfRule type="expression" dxfId="2458" priority="10378">
      <formula>IF(RIGHT(TEXT(AM83,"0.#"),1)=".",TRUE,FALSE)</formula>
    </cfRule>
  </conditionalFormatting>
  <conditionalFormatting sqref="AE84">
    <cfRule type="expression" dxfId="2457" priority="10375">
      <formula>IF(RIGHT(TEXT(AE84,"0.#"),1)=".",FALSE,TRUE)</formula>
    </cfRule>
    <cfRule type="expression" dxfId="2456" priority="10376">
      <formula>IF(RIGHT(TEXT(AE84,"0.#"),1)=".",TRUE,FALSE)</formula>
    </cfRule>
  </conditionalFormatting>
  <conditionalFormatting sqref="AI84">
    <cfRule type="expression" dxfId="2455" priority="10373">
      <formula>IF(RIGHT(TEXT(AI84,"0.#"),1)=".",FALSE,TRUE)</formula>
    </cfRule>
    <cfRule type="expression" dxfId="2454" priority="10374">
      <formula>IF(RIGHT(TEXT(AI84,"0.#"),1)=".",TRUE,FALSE)</formula>
    </cfRule>
  </conditionalFormatting>
  <conditionalFormatting sqref="AM84">
    <cfRule type="expression" dxfId="2453" priority="10371">
      <formula>IF(RIGHT(TEXT(AM84,"0.#"),1)=".",FALSE,TRUE)</formula>
    </cfRule>
    <cfRule type="expression" dxfId="2452" priority="10372">
      <formula>IF(RIGHT(TEXT(AM84,"0.#"),1)=".",TRUE,FALSE)</formula>
    </cfRule>
  </conditionalFormatting>
  <conditionalFormatting sqref="AE86">
    <cfRule type="expression" dxfId="2451" priority="10367">
      <formula>IF(RIGHT(TEXT(AE86,"0.#"),1)=".",FALSE,TRUE)</formula>
    </cfRule>
    <cfRule type="expression" dxfId="2450" priority="10368">
      <formula>IF(RIGHT(TEXT(AE86,"0.#"),1)=".",TRUE,FALSE)</formula>
    </cfRule>
  </conditionalFormatting>
  <conditionalFormatting sqref="AI86">
    <cfRule type="expression" dxfId="2449" priority="10365">
      <formula>IF(RIGHT(TEXT(AI86,"0.#"),1)=".",FALSE,TRUE)</formula>
    </cfRule>
    <cfRule type="expression" dxfId="2448" priority="10366">
      <formula>IF(RIGHT(TEXT(AI86,"0.#"),1)=".",TRUE,FALSE)</formula>
    </cfRule>
  </conditionalFormatting>
  <conditionalFormatting sqref="AM86">
    <cfRule type="expression" dxfId="2447" priority="10363">
      <formula>IF(RIGHT(TEXT(AM86,"0.#"),1)=".",FALSE,TRUE)</formula>
    </cfRule>
    <cfRule type="expression" dxfId="2446" priority="10364">
      <formula>IF(RIGHT(TEXT(AM86,"0.#"),1)=".",TRUE,FALSE)</formula>
    </cfRule>
  </conditionalFormatting>
  <conditionalFormatting sqref="AE87">
    <cfRule type="expression" dxfId="2445" priority="10361">
      <formula>IF(RIGHT(TEXT(AE87,"0.#"),1)=".",FALSE,TRUE)</formula>
    </cfRule>
    <cfRule type="expression" dxfId="2444" priority="10362">
      <formula>IF(RIGHT(TEXT(AE87,"0.#"),1)=".",TRUE,FALSE)</formula>
    </cfRule>
  </conditionalFormatting>
  <conditionalFormatting sqref="AI87">
    <cfRule type="expression" dxfId="2443" priority="10359">
      <formula>IF(RIGHT(TEXT(AI87,"0.#"),1)=".",FALSE,TRUE)</formula>
    </cfRule>
    <cfRule type="expression" dxfId="2442" priority="10360">
      <formula>IF(RIGHT(TEXT(AI87,"0.#"),1)=".",TRUE,FALSE)</formula>
    </cfRule>
  </conditionalFormatting>
  <conditionalFormatting sqref="AM87">
    <cfRule type="expression" dxfId="2441" priority="10357">
      <formula>IF(RIGHT(TEXT(AM87,"0.#"),1)=".",FALSE,TRUE)</formula>
    </cfRule>
    <cfRule type="expression" dxfId="2440" priority="10358">
      <formula>IF(RIGHT(TEXT(AM87,"0.#"),1)=".",TRUE,FALSE)</formula>
    </cfRule>
  </conditionalFormatting>
  <conditionalFormatting sqref="AE89 AQ89">
    <cfRule type="expression" dxfId="2439" priority="10353">
      <formula>IF(RIGHT(TEXT(AE89,"0.#"),1)=".",FALSE,TRUE)</formula>
    </cfRule>
    <cfRule type="expression" dxfId="2438" priority="10354">
      <formula>IF(RIGHT(TEXT(AE89,"0.#"),1)=".",TRUE,FALSE)</formula>
    </cfRule>
  </conditionalFormatting>
  <conditionalFormatting sqref="AI89">
    <cfRule type="expression" dxfId="2437" priority="10351">
      <formula>IF(RIGHT(TEXT(AI89,"0.#"),1)=".",FALSE,TRUE)</formula>
    </cfRule>
    <cfRule type="expression" dxfId="2436" priority="10352">
      <formula>IF(RIGHT(TEXT(AI89,"0.#"),1)=".",TRUE,FALSE)</formula>
    </cfRule>
  </conditionalFormatting>
  <conditionalFormatting sqref="AM89">
    <cfRule type="expression" dxfId="2435" priority="10349">
      <formula>IF(RIGHT(TEXT(AM89,"0.#"),1)=".",FALSE,TRUE)</formula>
    </cfRule>
    <cfRule type="expression" dxfId="2434" priority="10350">
      <formula>IF(RIGHT(TEXT(AM89,"0.#"),1)=".",TRUE,FALSE)</formula>
    </cfRule>
  </conditionalFormatting>
  <conditionalFormatting sqref="AE90 AM90">
    <cfRule type="expression" dxfId="2433" priority="10347">
      <formula>IF(RIGHT(TEXT(AE90,"0.#"),1)=".",FALSE,TRUE)</formula>
    </cfRule>
    <cfRule type="expression" dxfId="2432" priority="10348">
      <formula>IF(RIGHT(TEXT(AE90,"0.#"),1)=".",TRUE,FALSE)</formula>
    </cfRule>
  </conditionalFormatting>
  <conditionalFormatting sqref="AI90">
    <cfRule type="expression" dxfId="2431" priority="10345">
      <formula>IF(RIGHT(TEXT(AI90,"0.#"),1)=".",FALSE,TRUE)</formula>
    </cfRule>
    <cfRule type="expression" dxfId="2430" priority="10346">
      <formula>IF(RIGHT(TEXT(AI90,"0.#"),1)=".",TRUE,FALSE)</formula>
    </cfRule>
  </conditionalFormatting>
  <conditionalFormatting sqref="AQ90">
    <cfRule type="expression" dxfId="2429" priority="10341">
      <formula>IF(RIGHT(TEXT(AQ90,"0.#"),1)=".",FALSE,TRUE)</formula>
    </cfRule>
    <cfRule type="expression" dxfId="2428" priority="10342">
      <formula>IF(RIGHT(TEXT(AQ90,"0.#"),1)=".",TRUE,FALSE)</formula>
    </cfRule>
  </conditionalFormatting>
  <conditionalFormatting sqref="AE92 AQ92">
    <cfRule type="expression" dxfId="2427" priority="10339">
      <formula>IF(RIGHT(TEXT(AE92,"0.#"),1)=".",FALSE,TRUE)</formula>
    </cfRule>
    <cfRule type="expression" dxfId="2426" priority="10340">
      <formula>IF(RIGHT(TEXT(AE92,"0.#"),1)=".",TRUE,FALSE)</formula>
    </cfRule>
  </conditionalFormatting>
  <conditionalFormatting sqref="AI92">
    <cfRule type="expression" dxfId="2425" priority="10337">
      <formula>IF(RIGHT(TEXT(AI92,"0.#"),1)=".",FALSE,TRUE)</formula>
    </cfRule>
    <cfRule type="expression" dxfId="2424" priority="10338">
      <formula>IF(RIGHT(TEXT(AI92,"0.#"),1)=".",TRUE,FALSE)</formula>
    </cfRule>
  </conditionalFormatting>
  <conditionalFormatting sqref="AM92">
    <cfRule type="expression" dxfId="2423" priority="10335">
      <formula>IF(RIGHT(TEXT(AM92,"0.#"),1)=".",FALSE,TRUE)</formula>
    </cfRule>
    <cfRule type="expression" dxfId="2422" priority="10336">
      <formula>IF(RIGHT(TEXT(AM92,"0.#"),1)=".",TRUE,FALSE)</formula>
    </cfRule>
  </conditionalFormatting>
  <conditionalFormatting sqref="AQ93">
    <cfRule type="expression" dxfId="2421" priority="10327">
      <formula>IF(RIGHT(TEXT(AQ93,"0.#"),1)=".",FALSE,TRUE)</formula>
    </cfRule>
    <cfRule type="expression" dxfId="2420" priority="10328">
      <formula>IF(RIGHT(TEXT(AQ93,"0.#"),1)=".",TRUE,FALSE)</formula>
    </cfRule>
  </conditionalFormatting>
  <conditionalFormatting sqref="AE95 AQ95">
    <cfRule type="expression" dxfId="2419" priority="10325">
      <formula>IF(RIGHT(TEXT(AE95,"0.#"),1)=".",FALSE,TRUE)</formula>
    </cfRule>
    <cfRule type="expression" dxfId="2418" priority="10326">
      <formula>IF(RIGHT(TEXT(AE95,"0.#"),1)=".",TRUE,FALSE)</formula>
    </cfRule>
  </conditionalFormatting>
  <conditionalFormatting sqref="AI95">
    <cfRule type="expression" dxfId="2417" priority="10323">
      <formula>IF(RIGHT(TEXT(AI95,"0.#"),1)=".",FALSE,TRUE)</formula>
    </cfRule>
    <cfRule type="expression" dxfId="2416" priority="10324">
      <formula>IF(RIGHT(TEXT(AI95,"0.#"),1)=".",TRUE,FALSE)</formula>
    </cfRule>
  </conditionalFormatting>
  <conditionalFormatting sqref="AM95">
    <cfRule type="expression" dxfId="2415" priority="10321">
      <formula>IF(RIGHT(TEXT(AM95,"0.#"),1)=".",FALSE,TRUE)</formula>
    </cfRule>
    <cfRule type="expression" dxfId="2414" priority="10322">
      <formula>IF(RIGHT(TEXT(AM95,"0.#"),1)=".",TRUE,FALSE)</formula>
    </cfRule>
  </conditionalFormatting>
  <conditionalFormatting sqref="AQ96">
    <cfRule type="expression" dxfId="2413" priority="10313">
      <formula>IF(RIGHT(TEXT(AQ96,"0.#"),1)=".",FALSE,TRUE)</formula>
    </cfRule>
    <cfRule type="expression" dxfId="2412" priority="10314">
      <formula>IF(RIGHT(TEXT(AQ96,"0.#"),1)=".",TRUE,FALSE)</formula>
    </cfRule>
  </conditionalFormatting>
  <conditionalFormatting sqref="AE98 AQ98">
    <cfRule type="expression" dxfId="2411" priority="10311">
      <formula>IF(RIGHT(TEXT(AE98,"0.#"),1)=".",FALSE,TRUE)</formula>
    </cfRule>
    <cfRule type="expression" dxfId="2410" priority="10312">
      <formula>IF(RIGHT(TEXT(AE98,"0.#"),1)=".",TRUE,FALSE)</formula>
    </cfRule>
  </conditionalFormatting>
  <conditionalFormatting sqref="AI98">
    <cfRule type="expression" dxfId="2409" priority="10309">
      <formula>IF(RIGHT(TEXT(AI98,"0.#"),1)=".",FALSE,TRUE)</formula>
    </cfRule>
    <cfRule type="expression" dxfId="2408" priority="10310">
      <formula>IF(RIGHT(TEXT(AI98,"0.#"),1)=".",TRUE,FALSE)</formula>
    </cfRule>
  </conditionalFormatting>
  <conditionalFormatting sqref="AM98">
    <cfRule type="expression" dxfId="2407" priority="10307">
      <formula>IF(RIGHT(TEXT(AM98,"0.#"),1)=".",FALSE,TRUE)</formula>
    </cfRule>
    <cfRule type="expression" dxfId="2406" priority="10308">
      <formula>IF(RIGHT(TEXT(AM98,"0.#"),1)=".",TRUE,FALSE)</formula>
    </cfRule>
  </conditionalFormatting>
  <conditionalFormatting sqref="AQ99">
    <cfRule type="expression" dxfId="2405" priority="10299">
      <formula>IF(RIGHT(TEXT(AQ99,"0.#"),1)=".",FALSE,TRUE)</formula>
    </cfRule>
    <cfRule type="expression" dxfId="2404" priority="10300">
      <formula>IF(RIGHT(TEXT(AQ99,"0.#"),1)=".",TRUE,FALSE)</formula>
    </cfRule>
  </conditionalFormatting>
  <conditionalFormatting sqref="AE101 AQ101">
    <cfRule type="expression" dxfId="2403" priority="10297">
      <formula>IF(RIGHT(TEXT(AE101,"0.#"),1)=".",FALSE,TRUE)</formula>
    </cfRule>
    <cfRule type="expression" dxfId="2402" priority="10298">
      <formula>IF(RIGHT(TEXT(AE101,"0.#"),1)=".",TRUE,FALSE)</formula>
    </cfRule>
  </conditionalFormatting>
  <conditionalFormatting sqref="AI101">
    <cfRule type="expression" dxfId="2401" priority="10295">
      <formula>IF(RIGHT(TEXT(AI101,"0.#"),1)=".",FALSE,TRUE)</formula>
    </cfRule>
    <cfRule type="expression" dxfId="2400" priority="10296">
      <formula>IF(RIGHT(TEXT(AI101,"0.#"),1)=".",TRUE,FALSE)</formula>
    </cfRule>
  </conditionalFormatting>
  <conditionalFormatting sqref="AM101">
    <cfRule type="expression" dxfId="2399" priority="10293">
      <formula>IF(RIGHT(TEXT(AM101,"0.#"),1)=".",FALSE,TRUE)</formula>
    </cfRule>
    <cfRule type="expression" dxfId="2398" priority="10294">
      <formula>IF(RIGHT(TEXT(AM101,"0.#"),1)=".",TRUE,FALSE)</formula>
    </cfRule>
  </conditionalFormatting>
  <conditionalFormatting sqref="AQ102">
    <cfRule type="expression" dxfId="2397" priority="10285">
      <formula>IF(RIGHT(TEXT(AQ102,"0.#"),1)=".",FALSE,TRUE)</formula>
    </cfRule>
    <cfRule type="expression" dxfId="2396" priority="10286">
      <formula>IF(RIGHT(TEXT(AQ102,"0.#"),1)=".",TRUE,FALSE)</formula>
    </cfRule>
  </conditionalFormatting>
  <conditionalFormatting sqref="AE48">
    <cfRule type="expression" dxfId="2395" priority="10283">
      <formula>IF(RIGHT(TEXT(AE48,"0.#"),1)=".",FALSE,TRUE)</formula>
    </cfRule>
    <cfRule type="expression" dxfId="2394" priority="10284">
      <formula>IF(RIGHT(TEXT(AE48,"0.#"),1)=".",TRUE,FALSE)</formula>
    </cfRule>
  </conditionalFormatting>
  <conditionalFormatting sqref="AE49">
    <cfRule type="expression" dxfId="2393" priority="10281">
      <formula>IF(RIGHT(TEXT(AE49,"0.#"),1)=".",FALSE,TRUE)</formula>
    </cfRule>
    <cfRule type="expression" dxfId="2392" priority="10282">
      <formula>IF(RIGHT(TEXT(AE49,"0.#"),1)=".",TRUE,FALSE)</formula>
    </cfRule>
  </conditionalFormatting>
  <conditionalFormatting sqref="AE50">
    <cfRule type="expression" dxfId="2391" priority="10279">
      <formula>IF(RIGHT(TEXT(AE50,"0.#"),1)=".",FALSE,TRUE)</formula>
    </cfRule>
    <cfRule type="expression" dxfId="2390" priority="10280">
      <formula>IF(RIGHT(TEXT(AE50,"0.#"),1)=".",TRUE,FALSE)</formula>
    </cfRule>
  </conditionalFormatting>
  <conditionalFormatting sqref="AI50">
    <cfRule type="expression" dxfId="2389" priority="10277">
      <formula>IF(RIGHT(TEXT(AI50,"0.#"),1)=".",FALSE,TRUE)</formula>
    </cfRule>
    <cfRule type="expression" dxfId="2388" priority="10278">
      <formula>IF(RIGHT(TEXT(AI50,"0.#"),1)=".",TRUE,FALSE)</formula>
    </cfRule>
  </conditionalFormatting>
  <conditionalFormatting sqref="AI49">
    <cfRule type="expression" dxfId="2387" priority="10275">
      <formula>IF(RIGHT(TEXT(AI49,"0.#"),1)=".",FALSE,TRUE)</formula>
    </cfRule>
    <cfRule type="expression" dxfId="2386" priority="10276">
      <formula>IF(RIGHT(TEXT(AI49,"0.#"),1)=".",TRUE,FALSE)</formula>
    </cfRule>
  </conditionalFormatting>
  <conditionalFormatting sqref="AI48">
    <cfRule type="expression" dxfId="2385" priority="10273">
      <formula>IF(RIGHT(TEXT(AI48,"0.#"),1)=".",FALSE,TRUE)</formula>
    </cfRule>
    <cfRule type="expression" dxfId="2384" priority="10274">
      <formula>IF(RIGHT(TEXT(AI48,"0.#"),1)=".",TRUE,FALSE)</formula>
    </cfRule>
  </conditionalFormatting>
  <conditionalFormatting sqref="AM48">
    <cfRule type="expression" dxfId="2383" priority="10271">
      <formula>IF(RIGHT(TEXT(AM48,"0.#"),1)=".",FALSE,TRUE)</formula>
    </cfRule>
    <cfRule type="expression" dxfId="2382" priority="10272">
      <formula>IF(RIGHT(TEXT(AM48,"0.#"),1)=".",TRUE,FALSE)</formula>
    </cfRule>
  </conditionalFormatting>
  <conditionalFormatting sqref="AM49">
    <cfRule type="expression" dxfId="2381" priority="10269">
      <formula>IF(RIGHT(TEXT(AM49,"0.#"),1)=".",FALSE,TRUE)</formula>
    </cfRule>
    <cfRule type="expression" dxfId="2380" priority="10270">
      <formula>IF(RIGHT(TEXT(AM49,"0.#"),1)=".",TRUE,FALSE)</formula>
    </cfRule>
  </conditionalFormatting>
  <conditionalFormatting sqref="AM50">
    <cfRule type="expression" dxfId="2379" priority="10267">
      <formula>IF(RIGHT(TEXT(AM50,"0.#"),1)=".",FALSE,TRUE)</formula>
    </cfRule>
    <cfRule type="expression" dxfId="2378" priority="10268">
      <formula>IF(RIGHT(TEXT(AM50,"0.#"),1)=".",TRUE,FALSE)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L104">
    <cfRule type="expression" dxfId="711" priority="11">
      <formula>IF(RIGHT(TEXT(L104,"0.#"),1)=".",FALSE,TRUE)</formula>
    </cfRule>
    <cfRule type="expression" dxfId="710" priority="12">
      <formula>IF(RIGHT(TEXT(L104,"0.#"),1)=".",TRUE,FALSE)</formula>
    </cfRule>
  </conditionalFormatting>
  <conditionalFormatting sqref="L105:L106 L109">
    <cfRule type="expression" dxfId="709" priority="9">
      <formula>IF(RIGHT(TEXT(L105,"0.#"),1)=".",FALSE,TRUE)</formula>
    </cfRule>
    <cfRule type="expression" dxfId="708" priority="10">
      <formula>IF(RIGHT(TEXT(L105,"0.#"),1)=".",TRUE,FALSE)</formula>
    </cfRule>
  </conditionalFormatting>
  <conditionalFormatting sqref="L108">
    <cfRule type="expression" dxfId="707" priority="7">
      <formula>IF(RIGHT(TEXT(L108,"0.#"),1)=".",FALSE,TRUE)</formula>
    </cfRule>
    <cfRule type="expression" dxfId="706" priority="8">
      <formula>IF(RIGHT(TEXT(L108,"0.#"),1)=".",TRUE,FALSE)</formula>
    </cfRule>
  </conditionalFormatting>
  <conditionalFormatting sqref="L107">
    <cfRule type="expression" dxfId="705" priority="5">
      <formula>IF(RIGHT(TEXT(L107,"0.#"),1)=".",FALSE,TRUE)</formula>
    </cfRule>
    <cfRule type="expression" dxfId="704" priority="6">
      <formula>IF(RIGHT(TEXT(L107,"0.#"),1)=".",TRUE,FALSE)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U24">
    <cfRule type="expression" dxfId="701" priority="1">
      <formula>IF(RIGHT(TEXT(AU24,"0.#"),1)=".",FALSE,TRUE)</formula>
    </cfRule>
    <cfRule type="expression" dxfId="700" priority="2">
      <formula>IF(RIGHT(TEXT(AU24,"0.#"),1)=".",TRUE,FALSE)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0"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809</xdr:row>
                    <xdr:rowOff>76200</xdr:rowOff>
                  </from>
                  <to>
                    <xdr:col>44</xdr:col>
                    <xdr:colOff>114300</xdr:colOff>
                    <xdr:row>1110</xdr:row>
                    <xdr:rowOff>28575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810</xdr:row>
                    <xdr:rowOff>0</xdr:rowOff>
                  </from>
                  <to>
                    <xdr:col>44</xdr:col>
                    <xdr:colOff>114300</xdr:colOff>
                    <xdr:row>1111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81"/>
      <c r="Z2" s="714"/>
      <c r="AA2" s="715"/>
      <c r="AB2" s="885" t="s">
        <v>12</v>
      </c>
      <c r="AC2" s="886"/>
      <c r="AD2" s="887"/>
      <c r="AE2" s="625" t="s">
        <v>372</v>
      </c>
      <c r="AF2" s="625"/>
      <c r="AG2" s="625"/>
      <c r="AH2" s="625"/>
      <c r="AI2" s="625" t="s">
        <v>373</v>
      </c>
      <c r="AJ2" s="625"/>
      <c r="AK2" s="625"/>
      <c r="AL2" s="625"/>
      <c r="AM2" s="625" t="s">
        <v>374</v>
      </c>
      <c r="AN2" s="625"/>
      <c r="AO2" s="625"/>
      <c r="AP2" s="285"/>
      <c r="AQ2" s="146" t="s">
        <v>370</v>
      </c>
      <c r="AR2" s="149"/>
      <c r="AS2" s="149"/>
      <c r="AT2" s="150"/>
      <c r="AU2" s="813" t="s">
        <v>262</v>
      </c>
      <c r="AV2" s="813"/>
      <c r="AW2" s="813"/>
      <c r="AX2" s="814"/>
    </row>
    <row r="3" spans="1:50" ht="18.75" customHeight="1">
      <c r="A3" s="275"/>
      <c r="B3" s="276"/>
      <c r="C3" s="276"/>
      <c r="D3" s="276"/>
      <c r="E3" s="276"/>
      <c r="F3" s="277"/>
      <c r="G3" s="359"/>
      <c r="H3" s="272"/>
      <c r="I3" s="272"/>
      <c r="J3" s="272"/>
      <c r="K3" s="272"/>
      <c r="L3" s="272"/>
      <c r="M3" s="272"/>
      <c r="N3" s="272"/>
      <c r="O3" s="360"/>
      <c r="P3" s="311"/>
      <c r="Q3" s="272"/>
      <c r="R3" s="272"/>
      <c r="S3" s="272"/>
      <c r="T3" s="272"/>
      <c r="U3" s="272"/>
      <c r="V3" s="272"/>
      <c r="W3" s="272"/>
      <c r="X3" s="360"/>
      <c r="Y3" s="882"/>
      <c r="Z3" s="883"/>
      <c r="AA3" s="884"/>
      <c r="AB3" s="888"/>
      <c r="AC3" s="889"/>
      <c r="AD3" s="890"/>
      <c r="AE3" s="626"/>
      <c r="AF3" s="626"/>
      <c r="AG3" s="626"/>
      <c r="AH3" s="626"/>
      <c r="AI3" s="626"/>
      <c r="AJ3" s="626"/>
      <c r="AK3" s="626"/>
      <c r="AL3" s="626"/>
      <c r="AM3" s="626"/>
      <c r="AN3" s="626"/>
      <c r="AO3" s="626"/>
      <c r="AP3" s="288"/>
      <c r="AQ3" s="414"/>
      <c r="AR3" s="274"/>
      <c r="AS3" s="152" t="s">
        <v>371</v>
      </c>
      <c r="AT3" s="153"/>
      <c r="AU3" s="274"/>
      <c r="AV3" s="274"/>
      <c r="AW3" s="272" t="s">
        <v>313</v>
      </c>
      <c r="AX3" s="273"/>
    </row>
    <row r="4" spans="1:50" ht="22.5" customHeight="1">
      <c r="A4" s="278"/>
      <c r="B4" s="276"/>
      <c r="C4" s="276"/>
      <c r="D4" s="276"/>
      <c r="E4" s="276"/>
      <c r="F4" s="277"/>
      <c r="G4" s="402"/>
      <c r="H4" s="514"/>
      <c r="I4" s="514"/>
      <c r="J4" s="514"/>
      <c r="K4" s="514"/>
      <c r="L4" s="514"/>
      <c r="M4" s="514"/>
      <c r="N4" s="514"/>
      <c r="O4" s="515"/>
      <c r="P4" s="111"/>
      <c r="Q4" s="389"/>
      <c r="R4" s="389"/>
      <c r="S4" s="389"/>
      <c r="T4" s="389"/>
      <c r="U4" s="389"/>
      <c r="V4" s="389"/>
      <c r="W4" s="389"/>
      <c r="X4" s="390"/>
      <c r="Y4" s="895" t="s">
        <v>14</v>
      </c>
      <c r="Z4" s="896"/>
      <c r="AA4" s="897"/>
      <c r="AB4" s="324"/>
      <c r="AC4" s="899"/>
      <c r="AD4" s="899"/>
      <c r="AE4" s="394"/>
      <c r="AF4" s="361"/>
      <c r="AG4" s="361"/>
      <c r="AH4" s="361"/>
      <c r="AI4" s="394"/>
      <c r="AJ4" s="361"/>
      <c r="AK4" s="361"/>
      <c r="AL4" s="361"/>
      <c r="AM4" s="394"/>
      <c r="AN4" s="361"/>
      <c r="AO4" s="361"/>
      <c r="AP4" s="361"/>
      <c r="AQ4" s="270"/>
      <c r="AR4" s="208"/>
      <c r="AS4" s="208"/>
      <c r="AT4" s="271"/>
      <c r="AU4" s="361"/>
      <c r="AV4" s="361"/>
      <c r="AW4" s="361"/>
      <c r="AX4" s="362"/>
    </row>
    <row r="5" spans="1:50" ht="22.5" customHeight="1">
      <c r="A5" s="279"/>
      <c r="B5" s="280"/>
      <c r="C5" s="280"/>
      <c r="D5" s="280"/>
      <c r="E5" s="280"/>
      <c r="F5" s="281"/>
      <c r="G5" s="516"/>
      <c r="H5" s="517"/>
      <c r="I5" s="517"/>
      <c r="J5" s="517"/>
      <c r="K5" s="517"/>
      <c r="L5" s="517"/>
      <c r="M5" s="517"/>
      <c r="N5" s="517"/>
      <c r="O5" s="518"/>
      <c r="P5" s="623"/>
      <c r="Q5" s="623"/>
      <c r="R5" s="623"/>
      <c r="S5" s="623"/>
      <c r="T5" s="623"/>
      <c r="U5" s="623"/>
      <c r="V5" s="623"/>
      <c r="W5" s="623"/>
      <c r="X5" s="624"/>
      <c r="Y5" s="261" t="s">
        <v>61</v>
      </c>
      <c r="Z5" s="892"/>
      <c r="AA5" s="893"/>
      <c r="AB5" s="369"/>
      <c r="AC5" s="898"/>
      <c r="AD5" s="898"/>
      <c r="AE5" s="394"/>
      <c r="AF5" s="361"/>
      <c r="AG5" s="361"/>
      <c r="AH5" s="361"/>
      <c r="AI5" s="394"/>
      <c r="AJ5" s="361"/>
      <c r="AK5" s="361"/>
      <c r="AL5" s="361"/>
      <c r="AM5" s="394"/>
      <c r="AN5" s="361"/>
      <c r="AO5" s="361"/>
      <c r="AP5" s="361"/>
      <c r="AQ5" s="270"/>
      <c r="AR5" s="208"/>
      <c r="AS5" s="208"/>
      <c r="AT5" s="271"/>
      <c r="AU5" s="361"/>
      <c r="AV5" s="361"/>
      <c r="AW5" s="361"/>
      <c r="AX5" s="362"/>
    </row>
    <row r="6" spans="1:50" ht="22.5" customHeight="1">
      <c r="A6" s="282"/>
      <c r="B6" s="283"/>
      <c r="C6" s="283"/>
      <c r="D6" s="283"/>
      <c r="E6" s="283"/>
      <c r="F6" s="284"/>
      <c r="G6" s="519"/>
      <c r="H6" s="520"/>
      <c r="I6" s="520"/>
      <c r="J6" s="520"/>
      <c r="K6" s="520"/>
      <c r="L6" s="520"/>
      <c r="M6" s="520"/>
      <c r="N6" s="520"/>
      <c r="O6" s="521"/>
      <c r="P6" s="391"/>
      <c r="Q6" s="391"/>
      <c r="R6" s="391"/>
      <c r="S6" s="391"/>
      <c r="T6" s="391"/>
      <c r="U6" s="391"/>
      <c r="V6" s="391"/>
      <c r="W6" s="391"/>
      <c r="X6" s="392"/>
      <c r="Y6" s="891" t="s">
        <v>15</v>
      </c>
      <c r="Z6" s="892"/>
      <c r="AA6" s="893"/>
      <c r="AB6" s="378" t="s">
        <v>315</v>
      </c>
      <c r="AC6" s="894"/>
      <c r="AD6" s="894"/>
      <c r="AE6" s="394"/>
      <c r="AF6" s="361"/>
      <c r="AG6" s="361"/>
      <c r="AH6" s="361"/>
      <c r="AI6" s="394"/>
      <c r="AJ6" s="361"/>
      <c r="AK6" s="361"/>
      <c r="AL6" s="361"/>
      <c r="AM6" s="394"/>
      <c r="AN6" s="361"/>
      <c r="AO6" s="361"/>
      <c r="AP6" s="361"/>
      <c r="AQ6" s="270"/>
      <c r="AR6" s="208"/>
      <c r="AS6" s="208"/>
      <c r="AT6" s="271"/>
      <c r="AU6" s="361"/>
      <c r="AV6" s="361"/>
      <c r="AW6" s="361"/>
      <c r="AX6" s="362"/>
    </row>
    <row r="7" spans="1:50" ht="18.75" customHeight="1">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81"/>
      <c r="Z7" s="714"/>
      <c r="AA7" s="715"/>
      <c r="AB7" s="885" t="s">
        <v>12</v>
      </c>
      <c r="AC7" s="886"/>
      <c r="AD7" s="887"/>
      <c r="AE7" s="625" t="s">
        <v>372</v>
      </c>
      <c r="AF7" s="625"/>
      <c r="AG7" s="625"/>
      <c r="AH7" s="625"/>
      <c r="AI7" s="625" t="s">
        <v>373</v>
      </c>
      <c r="AJ7" s="625"/>
      <c r="AK7" s="625"/>
      <c r="AL7" s="625"/>
      <c r="AM7" s="625" t="s">
        <v>374</v>
      </c>
      <c r="AN7" s="625"/>
      <c r="AO7" s="625"/>
      <c r="AP7" s="285"/>
      <c r="AQ7" s="146" t="s">
        <v>370</v>
      </c>
      <c r="AR7" s="149"/>
      <c r="AS7" s="149"/>
      <c r="AT7" s="150"/>
      <c r="AU7" s="813" t="s">
        <v>262</v>
      </c>
      <c r="AV7" s="813"/>
      <c r="AW7" s="813"/>
      <c r="AX7" s="814"/>
    </row>
    <row r="8" spans="1:50" ht="18.75" customHeight="1">
      <c r="A8" s="275"/>
      <c r="B8" s="276"/>
      <c r="C8" s="276"/>
      <c r="D8" s="276"/>
      <c r="E8" s="276"/>
      <c r="F8" s="277"/>
      <c r="G8" s="359"/>
      <c r="H8" s="272"/>
      <c r="I8" s="272"/>
      <c r="J8" s="272"/>
      <c r="K8" s="272"/>
      <c r="L8" s="272"/>
      <c r="M8" s="272"/>
      <c r="N8" s="272"/>
      <c r="O8" s="360"/>
      <c r="P8" s="311"/>
      <c r="Q8" s="272"/>
      <c r="R8" s="272"/>
      <c r="S8" s="272"/>
      <c r="T8" s="272"/>
      <c r="U8" s="272"/>
      <c r="V8" s="272"/>
      <c r="W8" s="272"/>
      <c r="X8" s="360"/>
      <c r="Y8" s="882"/>
      <c r="Z8" s="883"/>
      <c r="AA8" s="884"/>
      <c r="AB8" s="888"/>
      <c r="AC8" s="889"/>
      <c r="AD8" s="890"/>
      <c r="AE8" s="626"/>
      <c r="AF8" s="626"/>
      <c r="AG8" s="626"/>
      <c r="AH8" s="626"/>
      <c r="AI8" s="626"/>
      <c r="AJ8" s="626"/>
      <c r="AK8" s="626"/>
      <c r="AL8" s="626"/>
      <c r="AM8" s="626"/>
      <c r="AN8" s="626"/>
      <c r="AO8" s="626"/>
      <c r="AP8" s="288"/>
      <c r="AQ8" s="414"/>
      <c r="AR8" s="274"/>
      <c r="AS8" s="152" t="s">
        <v>371</v>
      </c>
      <c r="AT8" s="153"/>
      <c r="AU8" s="274"/>
      <c r="AV8" s="274"/>
      <c r="AW8" s="272" t="s">
        <v>313</v>
      </c>
      <c r="AX8" s="273"/>
    </row>
    <row r="9" spans="1:50" ht="22.5" customHeight="1">
      <c r="A9" s="278"/>
      <c r="B9" s="276"/>
      <c r="C9" s="276"/>
      <c r="D9" s="276"/>
      <c r="E9" s="276"/>
      <c r="F9" s="277"/>
      <c r="G9" s="402"/>
      <c r="H9" s="514"/>
      <c r="I9" s="514"/>
      <c r="J9" s="514"/>
      <c r="K9" s="514"/>
      <c r="L9" s="514"/>
      <c r="M9" s="514"/>
      <c r="N9" s="514"/>
      <c r="O9" s="515"/>
      <c r="P9" s="111"/>
      <c r="Q9" s="389"/>
      <c r="R9" s="389"/>
      <c r="S9" s="389"/>
      <c r="T9" s="389"/>
      <c r="U9" s="389"/>
      <c r="V9" s="389"/>
      <c r="W9" s="389"/>
      <c r="X9" s="390"/>
      <c r="Y9" s="895" t="s">
        <v>14</v>
      </c>
      <c r="Z9" s="896"/>
      <c r="AA9" s="897"/>
      <c r="AB9" s="324"/>
      <c r="AC9" s="899"/>
      <c r="AD9" s="899"/>
      <c r="AE9" s="394"/>
      <c r="AF9" s="361"/>
      <c r="AG9" s="361"/>
      <c r="AH9" s="361"/>
      <c r="AI9" s="394"/>
      <c r="AJ9" s="361"/>
      <c r="AK9" s="361"/>
      <c r="AL9" s="361"/>
      <c r="AM9" s="394"/>
      <c r="AN9" s="361"/>
      <c r="AO9" s="361"/>
      <c r="AP9" s="361"/>
      <c r="AQ9" s="270"/>
      <c r="AR9" s="208"/>
      <c r="AS9" s="208"/>
      <c r="AT9" s="271"/>
      <c r="AU9" s="361"/>
      <c r="AV9" s="361"/>
      <c r="AW9" s="361"/>
      <c r="AX9" s="362"/>
    </row>
    <row r="10" spans="1:50" ht="22.5" customHeight="1">
      <c r="A10" s="279"/>
      <c r="B10" s="280"/>
      <c r="C10" s="280"/>
      <c r="D10" s="280"/>
      <c r="E10" s="280"/>
      <c r="F10" s="281"/>
      <c r="G10" s="516"/>
      <c r="H10" s="517"/>
      <c r="I10" s="517"/>
      <c r="J10" s="517"/>
      <c r="K10" s="517"/>
      <c r="L10" s="517"/>
      <c r="M10" s="517"/>
      <c r="N10" s="517"/>
      <c r="O10" s="518"/>
      <c r="P10" s="623"/>
      <c r="Q10" s="623"/>
      <c r="R10" s="623"/>
      <c r="S10" s="623"/>
      <c r="T10" s="623"/>
      <c r="U10" s="623"/>
      <c r="V10" s="623"/>
      <c r="W10" s="623"/>
      <c r="X10" s="624"/>
      <c r="Y10" s="261" t="s">
        <v>61</v>
      </c>
      <c r="Z10" s="892"/>
      <c r="AA10" s="893"/>
      <c r="AB10" s="369"/>
      <c r="AC10" s="898"/>
      <c r="AD10" s="898"/>
      <c r="AE10" s="394"/>
      <c r="AF10" s="361"/>
      <c r="AG10" s="361"/>
      <c r="AH10" s="361"/>
      <c r="AI10" s="394"/>
      <c r="AJ10" s="361"/>
      <c r="AK10" s="361"/>
      <c r="AL10" s="361"/>
      <c r="AM10" s="394"/>
      <c r="AN10" s="361"/>
      <c r="AO10" s="361"/>
      <c r="AP10" s="361"/>
      <c r="AQ10" s="270"/>
      <c r="AR10" s="208"/>
      <c r="AS10" s="208"/>
      <c r="AT10" s="271"/>
      <c r="AU10" s="361"/>
      <c r="AV10" s="361"/>
      <c r="AW10" s="361"/>
      <c r="AX10" s="362"/>
    </row>
    <row r="11" spans="1:50" ht="22.5" customHeight="1">
      <c r="A11" s="282"/>
      <c r="B11" s="283"/>
      <c r="C11" s="283"/>
      <c r="D11" s="283"/>
      <c r="E11" s="283"/>
      <c r="F11" s="284"/>
      <c r="G11" s="519"/>
      <c r="H11" s="520"/>
      <c r="I11" s="520"/>
      <c r="J11" s="520"/>
      <c r="K11" s="520"/>
      <c r="L11" s="520"/>
      <c r="M11" s="520"/>
      <c r="N11" s="520"/>
      <c r="O11" s="521"/>
      <c r="P11" s="391"/>
      <c r="Q11" s="391"/>
      <c r="R11" s="391"/>
      <c r="S11" s="391"/>
      <c r="T11" s="391"/>
      <c r="U11" s="391"/>
      <c r="V11" s="391"/>
      <c r="W11" s="391"/>
      <c r="X11" s="392"/>
      <c r="Y11" s="891" t="s">
        <v>15</v>
      </c>
      <c r="Z11" s="892"/>
      <c r="AA11" s="893"/>
      <c r="AB11" s="378" t="s">
        <v>315</v>
      </c>
      <c r="AC11" s="894"/>
      <c r="AD11" s="894"/>
      <c r="AE11" s="394"/>
      <c r="AF11" s="361"/>
      <c r="AG11" s="361"/>
      <c r="AH11" s="361"/>
      <c r="AI11" s="394"/>
      <c r="AJ11" s="361"/>
      <c r="AK11" s="361"/>
      <c r="AL11" s="361"/>
      <c r="AM11" s="394"/>
      <c r="AN11" s="361"/>
      <c r="AO11" s="361"/>
      <c r="AP11" s="361"/>
      <c r="AQ11" s="270"/>
      <c r="AR11" s="208"/>
      <c r="AS11" s="208"/>
      <c r="AT11" s="271"/>
      <c r="AU11" s="361"/>
      <c r="AV11" s="361"/>
      <c r="AW11" s="361"/>
      <c r="AX11" s="362"/>
    </row>
    <row r="12" spans="1:50" ht="18.75" customHeight="1">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81"/>
      <c r="Z12" s="714"/>
      <c r="AA12" s="715"/>
      <c r="AB12" s="885" t="s">
        <v>12</v>
      </c>
      <c r="AC12" s="886"/>
      <c r="AD12" s="887"/>
      <c r="AE12" s="625" t="s">
        <v>372</v>
      </c>
      <c r="AF12" s="625"/>
      <c r="AG12" s="625"/>
      <c r="AH12" s="625"/>
      <c r="AI12" s="625" t="s">
        <v>373</v>
      </c>
      <c r="AJ12" s="625"/>
      <c r="AK12" s="625"/>
      <c r="AL12" s="625"/>
      <c r="AM12" s="625" t="s">
        <v>374</v>
      </c>
      <c r="AN12" s="625"/>
      <c r="AO12" s="625"/>
      <c r="AP12" s="285"/>
      <c r="AQ12" s="146" t="s">
        <v>370</v>
      </c>
      <c r="AR12" s="149"/>
      <c r="AS12" s="149"/>
      <c r="AT12" s="150"/>
      <c r="AU12" s="813" t="s">
        <v>262</v>
      </c>
      <c r="AV12" s="813"/>
      <c r="AW12" s="813"/>
      <c r="AX12" s="814"/>
    </row>
    <row r="13" spans="1:50" ht="18.75" customHeight="1">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82"/>
      <c r="Z13" s="883"/>
      <c r="AA13" s="884"/>
      <c r="AB13" s="888"/>
      <c r="AC13" s="889"/>
      <c r="AD13" s="890"/>
      <c r="AE13" s="626"/>
      <c r="AF13" s="626"/>
      <c r="AG13" s="626"/>
      <c r="AH13" s="626"/>
      <c r="AI13" s="626"/>
      <c r="AJ13" s="626"/>
      <c r="AK13" s="626"/>
      <c r="AL13" s="626"/>
      <c r="AM13" s="626"/>
      <c r="AN13" s="626"/>
      <c r="AO13" s="626"/>
      <c r="AP13" s="288"/>
      <c r="AQ13" s="414"/>
      <c r="AR13" s="274"/>
      <c r="AS13" s="152" t="s">
        <v>371</v>
      </c>
      <c r="AT13" s="153"/>
      <c r="AU13" s="274"/>
      <c r="AV13" s="274"/>
      <c r="AW13" s="272" t="s">
        <v>313</v>
      </c>
      <c r="AX13" s="273"/>
    </row>
    <row r="14" spans="1:50" ht="22.5" customHeight="1">
      <c r="A14" s="278"/>
      <c r="B14" s="276"/>
      <c r="C14" s="276"/>
      <c r="D14" s="276"/>
      <c r="E14" s="276"/>
      <c r="F14" s="277"/>
      <c r="G14" s="402"/>
      <c r="H14" s="514"/>
      <c r="I14" s="514"/>
      <c r="J14" s="514"/>
      <c r="K14" s="514"/>
      <c r="L14" s="514"/>
      <c r="M14" s="514"/>
      <c r="N14" s="514"/>
      <c r="O14" s="515"/>
      <c r="P14" s="111"/>
      <c r="Q14" s="389"/>
      <c r="R14" s="389"/>
      <c r="S14" s="389"/>
      <c r="T14" s="389"/>
      <c r="U14" s="389"/>
      <c r="V14" s="389"/>
      <c r="W14" s="389"/>
      <c r="X14" s="390"/>
      <c r="Y14" s="895" t="s">
        <v>14</v>
      </c>
      <c r="Z14" s="896"/>
      <c r="AA14" s="897"/>
      <c r="AB14" s="324"/>
      <c r="AC14" s="899"/>
      <c r="AD14" s="899"/>
      <c r="AE14" s="394"/>
      <c r="AF14" s="361"/>
      <c r="AG14" s="361"/>
      <c r="AH14" s="361"/>
      <c r="AI14" s="394"/>
      <c r="AJ14" s="361"/>
      <c r="AK14" s="361"/>
      <c r="AL14" s="361"/>
      <c r="AM14" s="394"/>
      <c r="AN14" s="361"/>
      <c r="AO14" s="361"/>
      <c r="AP14" s="361"/>
      <c r="AQ14" s="270"/>
      <c r="AR14" s="208"/>
      <c r="AS14" s="208"/>
      <c r="AT14" s="271"/>
      <c r="AU14" s="361"/>
      <c r="AV14" s="361"/>
      <c r="AW14" s="361"/>
      <c r="AX14" s="362"/>
    </row>
    <row r="15" spans="1:50" ht="22.5" customHeight="1">
      <c r="A15" s="279"/>
      <c r="B15" s="280"/>
      <c r="C15" s="280"/>
      <c r="D15" s="280"/>
      <c r="E15" s="280"/>
      <c r="F15" s="281"/>
      <c r="G15" s="516"/>
      <c r="H15" s="517"/>
      <c r="I15" s="517"/>
      <c r="J15" s="517"/>
      <c r="K15" s="517"/>
      <c r="L15" s="517"/>
      <c r="M15" s="517"/>
      <c r="N15" s="517"/>
      <c r="O15" s="518"/>
      <c r="P15" s="623"/>
      <c r="Q15" s="623"/>
      <c r="R15" s="623"/>
      <c r="S15" s="623"/>
      <c r="T15" s="623"/>
      <c r="U15" s="623"/>
      <c r="V15" s="623"/>
      <c r="W15" s="623"/>
      <c r="X15" s="624"/>
      <c r="Y15" s="261" t="s">
        <v>61</v>
      </c>
      <c r="Z15" s="892"/>
      <c r="AA15" s="893"/>
      <c r="AB15" s="369"/>
      <c r="AC15" s="898"/>
      <c r="AD15" s="898"/>
      <c r="AE15" s="394"/>
      <c r="AF15" s="361"/>
      <c r="AG15" s="361"/>
      <c r="AH15" s="361"/>
      <c r="AI15" s="394"/>
      <c r="AJ15" s="361"/>
      <c r="AK15" s="361"/>
      <c r="AL15" s="361"/>
      <c r="AM15" s="394"/>
      <c r="AN15" s="361"/>
      <c r="AO15" s="361"/>
      <c r="AP15" s="361"/>
      <c r="AQ15" s="270"/>
      <c r="AR15" s="208"/>
      <c r="AS15" s="208"/>
      <c r="AT15" s="271"/>
      <c r="AU15" s="361"/>
      <c r="AV15" s="361"/>
      <c r="AW15" s="361"/>
      <c r="AX15" s="362"/>
    </row>
    <row r="16" spans="1:50" ht="22.5" customHeight="1">
      <c r="A16" s="282"/>
      <c r="B16" s="283"/>
      <c r="C16" s="283"/>
      <c r="D16" s="283"/>
      <c r="E16" s="283"/>
      <c r="F16" s="284"/>
      <c r="G16" s="519"/>
      <c r="H16" s="520"/>
      <c r="I16" s="520"/>
      <c r="J16" s="520"/>
      <c r="K16" s="520"/>
      <c r="L16" s="520"/>
      <c r="M16" s="520"/>
      <c r="N16" s="520"/>
      <c r="O16" s="521"/>
      <c r="P16" s="391"/>
      <c r="Q16" s="391"/>
      <c r="R16" s="391"/>
      <c r="S16" s="391"/>
      <c r="T16" s="391"/>
      <c r="U16" s="391"/>
      <c r="V16" s="391"/>
      <c r="W16" s="391"/>
      <c r="X16" s="392"/>
      <c r="Y16" s="891" t="s">
        <v>15</v>
      </c>
      <c r="Z16" s="892"/>
      <c r="AA16" s="893"/>
      <c r="AB16" s="378" t="s">
        <v>315</v>
      </c>
      <c r="AC16" s="894"/>
      <c r="AD16" s="894"/>
      <c r="AE16" s="394"/>
      <c r="AF16" s="361"/>
      <c r="AG16" s="361"/>
      <c r="AH16" s="361"/>
      <c r="AI16" s="394"/>
      <c r="AJ16" s="361"/>
      <c r="AK16" s="361"/>
      <c r="AL16" s="361"/>
      <c r="AM16" s="394"/>
      <c r="AN16" s="361"/>
      <c r="AO16" s="361"/>
      <c r="AP16" s="361"/>
      <c r="AQ16" s="270"/>
      <c r="AR16" s="208"/>
      <c r="AS16" s="208"/>
      <c r="AT16" s="271"/>
      <c r="AU16" s="361"/>
      <c r="AV16" s="361"/>
      <c r="AW16" s="361"/>
      <c r="AX16" s="362"/>
    </row>
    <row r="17" spans="1:50" ht="18.75" customHeight="1">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81"/>
      <c r="Z17" s="714"/>
      <c r="AA17" s="715"/>
      <c r="AB17" s="885" t="s">
        <v>12</v>
      </c>
      <c r="AC17" s="886"/>
      <c r="AD17" s="887"/>
      <c r="AE17" s="625" t="s">
        <v>372</v>
      </c>
      <c r="AF17" s="625"/>
      <c r="AG17" s="625"/>
      <c r="AH17" s="625"/>
      <c r="AI17" s="625" t="s">
        <v>373</v>
      </c>
      <c r="AJ17" s="625"/>
      <c r="AK17" s="625"/>
      <c r="AL17" s="625"/>
      <c r="AM17" s="625" t="s">
        <v>374</v>
      </c>
      <c r="AN17" s="625"/>
      <c r="AO17" s="625"/>
      <c r="AP17" s="285"/>
      <c r="AQ17" s="146" t="s">
        <v>370</v>
      </c>
      <c r="AR17" s="149"/>
      <c r="AS17" s="149"/>
      <c r="AT17" s="150"/>
      <c r="AU17" s="813" t="s">
        <v>262</v>
      </c>
      <c r="AV17" s="813"/>
      <c r="AW17" s="813"/>
      <c r="AX17" s="814"/>
    </row>
    <row r="18" spans="1:50" ht="18.75" customHeight="1">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82"/>
      <c r="Z18" s="883"/>
      <c r="AA18" s="884"/>
      <c r="AB18" s="888"/>
      <c r="AC18" s="889"/>
      <c r="AD18" s="890"/>
      <c r="AE18" s="626"/>
      <c r="AF18" s="626"/>
      <c r="AG18" s="626"/>
      <c r="AH18" s="626"/>
      <c r="AI18" s="626"/>
      <c r="AJ18" s="626"/>
      <c r="AK18" s="626"/>
      <c r="AL18" s="626"/>
      <c r="AM18" s="626"/>
      <c r="AN18" s="626"/>
      <c r="AO18" s="626"/>
      <c r="AP18" s="288"/>
      <c r="AQ18" s="414"/>
      <c r="AR18" s="274"/>
      <c r="AS18" s="152" t="s">
        <v>371</v>
      </c>
      <c r="AT18" s="153"/>
      <c r="AU18" s="274"/>
      <c r="AV18" s="274"/>
      <c r="AW18" s="272" t="s">
        <v>313</v>
      </c>
      <c r="AX18" s="273"/>
    </row>
    <row r="19" spans="1:50" ht="22.5" customHeight="1">
      <c r="A19" s="278"/>
      <c r="B19" s="276"/>
      <c r="C19" s="276"/>
      <c r="D19" s="276"/>
      <c r="E19" s="276"/>
      <c r="F19" s="277"/>
      <c r="G19" s="402"/>
      <c r="H19" s="514"/>
      <c r="I19" s="514"/>
      <c r="J19" s="514"/>
      <c r="K19" s="514"/>
      <c r="L19" s="514"/>
      <c r="M19" s="514"/>
      <c r="N19" s="514"/>
      <c r="O19" s="515"/>
      <c r="P19" s="111"/>
      <c r="Q19" s="389"/>
      <c r="R19" s="389"/>
      <c r="S19" s="389"/>
      <c r="T19" s="389"/>
      <c r="U19" s="389"/>
      <c r="V19" s="389"/>
      <c r="W19" s="389"/>
      <c r="X19" s="390"/>
      <c r="Y19" s="895" t="s">
        <v>14</v>
      </c>
      <c r="Z19" s="896"/>
      <c r="AA19" s="897"/>
      <c r="AB19" s="324"/>
      <c r="AC19" s="899"/>
      <c r="AD19" s="899"/>
      <c r="AE19" s="394"/>
      <c r="AF19" s="361"/>
      <c r="AG19" s="361"/>
      <c r="AH19" s="361"/>
      <c r="AI19" s="394"/>
      <c r="AJ19" s="361"/>
      <c r="AK19" s="361"/>
      <c r="AL19" s="361"/>
      <c r="AM19" s="394"/>
      <c r="AN19" s="361"/>
      <c r="AO19" s="361"/>
      <c r="AP19" s="361"/>
      <c r="AQ19" s="270"/>
      <c r="AR19" s="208"/>
      <c r="AS19" s="208"/>
      <c r="AT19" s="271"/>
      <c r="AU19" s="361"/>
      <c r="AV19" s="361"/>
      <c r="AW19" s="361"/>
      <c r="AX19" s="362"/>
    </row>
    <row r="20" spans="1:50" ht="22.5" customHeight="1">
      <c r="A20" s="279"/>
      <c r="B20" s="280"/>
      <c r="C20" s="280"/>
      <c r="D20" s="280"/>
      <c r="E20" s="280"/>
      <c r="F20" s="281"/>
      <c r="G20" s="516"/>
      <c r="H20" s="517"/>
      <c r="I20" s="517"/>
      <c r="J20" s="517"/>
      <c r="K20" s="517"/>
      <c r="L20" s="517"/>
      <c r="M20" s="517"/>
      <c r="N20" s="517"/>
      <c r="O20" s="518"/>
      <c r="P20" s="623"/>
      <c r="Q20" s="623"/>
      <c r="R20" s="623"/>
      <c r="S20" s="623"/>
      <c r="T20" s="623"/>
      <c r="U20" s="623"/>
      <c r="V20" s="623"/>
      <c r="W20" s="623"/>
      <c r="X20" s="624"/>
      <c r="Y20" s="261" t="s">
        <v>61</v>
      </c>
      <c r="Z20" s="892"/>
      <c r="AA20" s="893"/>
      <c r="AB20" s="369"/>
      <c r="AC20" s="898"/>
      <c r="AD20" s="898"/>
      <c r="AE20" s="394"/>
      <c r="AF20" s="361"/>
      <c r="AG20" s="361"/>
      <c r="AH20" s="361"/>
      <c r="AI20" s="394"/>
      <c r="AJ20" s="361"/>
      <c r="AK20" s="361"/>
      <c r="AL20" s="361"/>
      <c r="AM20" s="394"/>
      <c r="AN20" s="361"/>
      <c r="AO20" s="361"/>
      <c r="AP20" s="361"/>
      <c r="AQ20" s="270"/>
      <c r="AR20" s="208"/>
      <c r="AS20" s="208"/>
      <c r="AT20" s="271"/>
      <c r="AU20" s="361"/>
      <c r="AV20" s="361"/>
      <c r="AW20" s="361"/>
      <c r="AX20" s="362"/>
    </row>
    <row r="21" spans="1:50" ht="22.5" customHeight="1">
      <c r="A21" s="282"/>
      <c r="B21" s="283"/>
      <c r="C21" s="283"/>
      <c r="D21" s="283"/>
      <c r="E21" s="283"/>
      <c r="F21" s="284"/>
      <c r="G21" s="519"/>
      <c r="H21" s="520"/>
      <c r="I21" s="520"/>
      <c r="J21" s="520"/>
      <c r="K21" s="520"/>
      <c r="L21" s="520"/>
      <c r="M21" s="520"/>
      <c r="N21" s="520"/>
      <c r="O21" s="521"/>
      <c r="P21" s="391"/>
      <c r="Q21" s="391"/>
      <c r="R21" s="391"/>
      <c r="S21" s="391"/>
      <c r="T21" s="391"/>
      <c r="U21" s="391"/>
      <c r="V21" s="391"/>
      <c r="W21" s="391"/>
      <c r="X21" s="392"/>
      <c r="Y21" s="891" t="s">
        <v>15</v>
      </c>
      <c r="Z21" s="892"/>
      <c r="AA21" s="893"/>
      <c r="AB21" s="378" t="s">
        <v>315</v>
      </c>
      <c r="AC21" s="894"/>
      <c r="AD21" s="894"/>
      <c r="AE21" s="394"/>
      <c r="AF21" s="361"/>
      <c r="AG21" s="361"/>
      <c r="AH21" s="361"/>
      <c r="AI21" s="394"/>
      <c r="AJ21" s="361"/>
      <c r="AK21" s="361"/>
      <c r="AL21" s="361"/>
      <c r="AM21" s="394"/>
      <c r="AN21" s="361"/>
      <c r="AO21" s="361"/>
      <c r="AP21" s="361"/>
      <c r="AQ21" s="270"/>
      <c r="AR21" s="208"/>
      <c r="AS21" s="208"/>
      <c r="AT21" s="271"/>
      <c r="AU21" s="361"/>
      <c r="AV21" s="361"/>
      <c r="AW21" s="361"/>
      <c r="AX21" s="362"/>
    </row>
    <row r="22" spans="1:50" ht="18.75" customHeight="1">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81"/>
      <c r="Z22" s="714"/>
      <c r="AA22" s="715"/>
      <c r="AB22" s="885" t="s">
        <v>12</v>
      </c>
      <c r="AC22" s="886"/>
      <c r="AD22" s="887"/>
      <c r="AE22" s="625" t="s">
        <v>372</v>
      </c>
      <c r="AF22" s="625"/>
      <c r="AG22" s="625"/>
      <c r="AH22" s="625"/>
      <c r="AI22" s="625" t="s">
        <v>373</v>
      </c>
      <c r="AJ22" s="625"/>
      <c r="AK22" s="625"/>
      <c r="AL22" s="625"/>
      <c r="AM22" s="625" t="s">
        <v>374</v>
      </c>
      <c r="AN22" s="625"/>
      <c r="AO22" s="625"/>
      <c r="AP22" s="285"/>
      <c r="AQ22" s="146" t="s">
        <v>370</v>
      </c>
      <c r="AR22" s="149"/>
      <c r="AS22" s="149"/>
      <c r="AT22" s="150"/>
      <c r="AU22" s="813" t="s">
        <v>262</v>
      </c>
      <c r="AV22" s="813"/>
      <c r="AW22" s="813"/>
      <c r="AX22" s="814"/>
    </row>
    <row r="23" spans="1:50" ht="18.75" customHeight="1">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82"/>
      <c r="Z23" s="883"/>
      <c r="AA23" s="884"/>
      <c r="AB23" s="888"/>
      <c r="AC23" s="889"/>
      <c r="AD23" s="890"/>
      <c r="AE23" s="626"/>
      <c r="AF23" s="626"/>
      <c r="AG23" s="626"/>
      <c r="AH23" s="626"/>
      <c r="AI23" s="626"/>
      <c r="AJ23" s="626"/>
      <c r="AK23" s="626"/>
      <c r="AL23" s="626"/>
      <c r="AM23" s="626"/>
      <c r="AN23" s="626"/>
      <c r="AO23" s="626"/>
      <c r="AP23" s="288"/>
      <c r="AQ23" s="414"/>
      <c r="AR23" s="274"/>
      <c r="AS23" s="152" t="s">
        <v>371</v>
      </c>
      <c r="AT23" s="153"/>
      <c r="AU23" s="274"/>
      <c r="AV23" s="274"/>
      <c r="AW23" s="272" t="s">
        <v>313</v>
      </c>
      <c r="AX23" s="273"/>
    </row>
    <row r="24" spans="1:50" ht="22.5" customHeight="1">
      <c r="A24" s="278"/>
      <c r="B24" s="276"/>
      <c r="C24" s="276"/>
      <c r="D24" s="276"/>
      <c r="E24" s="276"/>
      <c r="F24" s="277"/>
      <c r="G24" s="402"/>
      <c r="H24" s="514"/>
      <c r="I24" s="514"/>
      <c r="J24" s="514"/>
      <c r="K24" s="514"/>
      <c r="L24" s="514"/>
      <c r="M24" s="514"/>
      <c r="N24" s="514"/>
      <c r="O24" s="515"/>
      <c r="P24" s="111"/>
      <c r="Q24" s="389"/>
      <c r="R24" s="389"/>
      <c r="S24" s="389"/>
      <c r="T24" s="389"/>
      <c r="U24" s="389"/>
      <c r="V24" s="389"/>
      <c r="W24" s="389"/>
      <c r="X24" s="390"/>
      <c r="Y24" s="895" t="s">
        <v>14</v>
      </c>
      <c r="Z24" s="896"/>
      <c r="AA24" s="897"/>
      <c r="AB24" s="324"/>
      <c r="AC24" s="899"/>
      <c r="AD24" s="899"/>
      <c r="AE24" s="394"/>
      <c r="AF24" s="361"/>
      <c r="AG24" s="361"/>
      <c r="AH24" s="361"/>
      <c r="AI24" s="394"/>
      <c r="AJ24" s="361"/>
      <c r="AK24" s="361"/>
      <c r="AL24" s="361"/>
      <c r="AM24" s="394"/>
      <c r="AN24" s="361"/>
      <c r="AO24" s="361"/>
      <c r="AP24" s="361"/>
      <c r="AQ24" s="270"/>
      <c r="AR24" s="208"/>
      <c r="AS24" s="208"/>
      <c r="AT24" s="271"/>
      <c r="AU24" s="361"/>
      <c r="AV24" s="361"/>
      <c r="AW24" s="361"/>
      <c r="AX24" s="362"/>
    </row>
    <row r="25" spans="1:50" ht="22.5" customHeight="1">
      <c r="A25" s="279"/>
      <c r="B25" s="280"/>
      <c r="C25" s="280"/>
      <c r="D25" s="280"/>
      <c r="E25" s="280"/>
      <c r="F25" s="281"/>
      <c r="G25" s="516"/>
      <c r="H25" s="517"/>
      <c r="I25" s="517"/>
      <c r="J25" s="517"/>
      <c r="K25" s="517"/>
      <c r="L25" s="517"/>
      <c r="M25" s="517"/>
      <c r="N25" s="517"/>
      <c r="O25" s="518"/>
      <c r="P25" s="623"/>
      <c r="Q25" s="623"/>
      <c r="R25" s="623"/>
      <c r="S25" s="623"/>
      <c r="T25" s="623"/>
      <c r="U25" s="623"/>
      <c r="V25" s="623"/>
      <c r="W25" s="623"/>
      <c r="X25" s="624"/>
      <c r="Y25" s="261" t="s">
        <v>61</v>
      </c>
      <c r="Z25" s="892"/>
      <c r="AA25" s="893"/>
      <c r="AB25" s="369"/>
      <c r="AC25" s="898"/>
      <c r="AD25" s="898"/>
      <c r="AE25" s="394"/>
      <c r="AF25" s="361"/>
      <c r="AG25" s="361"/>
      <c r="AH25" s="361"/>
      <c r="AI25" s="394"/>
      <c r="AJ25" s="361"/>
      <c r="AK25" s="361"/>
      <c r="AL25" s="361"/>
      <c r="AM25" s="394"/>
      <c r="AN25" s="361"/>
      <c r="AO25" s="361"/>
      <c r="AP25" s="361"/>
      <c r="AQ25" s="270"/>
      <c r="AR25" s="208"/>
      <c r="AS25" s="208"/>
      <c r="AT25" s="271"/>
      <c r="AU25" s="361"/>
      <c r="AV25" s="361"/>
      <c r="AW25" s="361"/>
      <c r="AX25" s="362"/>
    </row>
    <row r="26" spans="1:50" ht="22.5" customHeight="1">
      <c r="A26" s="282"/>
      <c r="B26" s="283"/>
      <c r="C26" s="283"/>
      <c r="D26" s="283"/>
      <c r="E26" s="283"/>
      <c r="F26" s="284"/>
      <c r="G26" s="519"/>
      <c r="H26" s="520"/>
      <c r="I26" s="520"/>
      <c r="J26" s="520"/>
      <c r="K26" s="520"/>
      <c r="L26" s="520"/>
      <c r="M26" s="520"/>
      <c r="N26" s="520"/>
      <c r="O26" s="521"/>
      <c r="P26" s="391"/>
      <c r="Q26" s="391"/>
      <c r="R26" s="391"/>
      <c r="S26" s="391"/>
      <c r="T26" s="391"/>
      <c r="U26" s="391"/>
      <c r="V26" s="391"/>
      <c r="W26" s="391"/>
      <c r="X26" s="392"/>
      <c r="Y26" s="891" t="s">
        <v>15</v>
      </c>
      <c r="Z26" s="892"/>
      <c r="AA26" s="893"/>
      <c r="AB26" s="378" t="s">
        <v>315</v>
      </c>
      <c r="AC26" s="894"/>
      <c r="AD26" s="894"/>
      <c r="AE26" s="394"/>
      <c r="AF26" s="361"/>
      <c r="AG26" s="361"/>
      <c r="AH26" s="361"/>
      <c r="AI26" s="394"/>
      <c r="AJ26" s="361"/>
      <c r="AK26" s="361"/>
      <c r="AL26" s="361"/>
      <c r="AM26" s="394"/>
      <c r="AN26" s="361"/>
      <c r="AO26" s="361"/>
      <c r="AP26" s="361"/>
      <c r="AQ26" s="270"/>
      <c r="AR26" s="208"/>
      <c r="AS26" s="208"/>
      <c r="AT26" s="271"/>
      <c r="AU26" s="361"/>
      <c r="AV26" s="361"/>
      <c r="AW26" s="361"/>
      <c r="AX26" s="362"/>
    </row>
    <row r="27" spans="1:50" ht="18.75" customHeight="1">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81"/>
      <c r="Z27" s="714"/>
      <c r="AA27" s="715"/>
      <c r="AB27" s="885" t="s">
        <v>12</v>
      </c>
      <c r="AC27" s="886"/>
      <c r="AD27" s="887"/>
      <c r="AE27" s="625" t="s">
        <v>372</v>
      </c>
      <c r="AF27" s="625"/>
      <c r="AG27" s="625"/>
      <c r="AH27" s="625"/>
      <c r="AI27" s="625" t="s">
        <v>373</v>
      </c>
      <c r="AJ27" s="625"/>
      <c r="AK27" s="625"/>
      <c r="AL27" s="625"/>
      <c r="AM27" s="625" t="s">
        <v>374</v>
      </c>
      <c r="AN27" s="625"/>
      <c r="AO27" s="625"/>
      <c r="AP27" s="285"/>
      <c r="AQ27" s="146" t="s">
        <v>370</v>
      </c>
      <c r="AR27" s="149"/>
      <c r="AS27" s="149"/>
      <c r="AT27" s="150"/>
      <c r="AU27" s="813" t="s">
        <v>262</v>
      </c>
      <c r="AV27" s="813"/>
      <c r="AW27" s="813"/>
      <c r="AX27" s="814"/>
    </row>
    <row r="28" spans="1:50" ht="18.75" customHeight="1">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82"/>
      <c r="Z28" s="883"/>
      <c r="AA28" s="884"/>
      <c r="AB28" s="888"/>
      <c r="AC28" s="889"/>
      <c r="AD28" s="890"/>
      <c r="AE28" s="626"/>
      <c r="AF28" s="626"/>
      <c r="AG28" s="626"/>
      <c r="AH28" s="626"/>
      <c r="AI28" s="626"/>
      <c r="AJ28" s="626"/>
      <c r="AK28" s="626"/>
      <c r="AL28" s="626"/>
      <c r="AM28" s="626"/>
      <c r="AN28" s="626"/>
      <c r="AO28" s="626"/>
      <c r="AP28" s="288"/>
      <c r="AQ28" s="414"/>
      <c r="AR28" s="274"/>
      <c r="AS28" s="152" t="s">
        <v>371</v>
      </c>
      <c r="AT28" s="153"/>
      <c r="AU28" s="274"/>
      <c r="AV28" s="274"/>
      <c r="AW28" s="272" t="s">
        <v>313</v>
      </c>
      <c r="AX28" s="273"/>
    </row>
    <row r="29" spans="1:50" ht="22.5" customHeight="1">
      <c r="A29" s="278"/>
      <c r="B29" s="276"/>
      <c r="C29" s="276"/>
      <c r="D29" s="276"/>
      <c r="E29" s="276"/>
      <c r="F29" s="277"/>
      <c r="G29" s="402"/>
      <c r="H29" s="514"/>
      <c r="I29" s="514"/>
      <c r="J29" s="514"/>
      <c r="K29" s="514"/>
      <c r="L29" s="514"/>
      <c r="M29" s="514"/>
      <c r="N29" s="514"/>
      <c r="O29" s="515"/>
      <c r="P29" s="111"/>
      <c r="Q29" s="389"/>
      <c r="R29" s="389"/>
      <c r="S29" s="389"/>
      <c r="T29" s="389"/>
      <c r="U29" s="389"/>
      <c r="V29" s="389"/>
      <c r="W29" s="389"/>
      <c r="X29" s="390"/>
      <c r="Y29" s="895" t="s">
        <v>14</v>
      </c>
      <c r="Z29" s="896"/>
      <c r="AA29" s="897"/>
      <c r="AB29" s="324"/>
      <c r="AC29" s="899"/>
      <c r="AD29" s="899"/>
      <c r="AE29" s="394"/>
      <c r="AF29" s="361"/>
      <c r="AG29" s="361"/>
      <c r="AH29" s="361"/>
      <c r="AI29" s="394"/>
      <c r="AJ29" s="361"/>
      <c r="AK29" s="361"/>
      <c r="AL29" s="361"/>
      <c r="AM29" s="394"/>
      <c r="AN29" s="361"/>
      <c r="AO29" s="361"/>
      <c r="AP29" s="361"/>
      <c r="AQ29" s="270"/>
      <c r="AR29" s="208"/>
      <c r="AS29" s="208"/>
      <c r="AT29" s="271"/>
      <c r="AU29" s="361"/>
      <c r="AV29" s="361"/>
      <c r="AW29" s="361"/>
      <c r="AX29" s="362"/>
    </row>
    <row r="30" spans="1:50" ht="22.5" customHeight="1">
      <c r="A30" s="279"/>
      <c r="B30" s="280"/>
      <c r="C30" s="280"/>
      <c r="D30" s="280"/>
      <c r="E30" s="280"/>
      <c r="F30" s="281"/>
      <c r="G30" s="516"/>
      <c r="H30" s="517"/>
      <c r="I30" s="517"/>
      <c r="J30" s="517"/>
      <c r="K30" s="517"/>
      <c r="L30" s="517"/>
      <c r="M30" s="517"/>
      <c r="N30" s="517"/>
      <c r="O30" s="518"/>
      <c r="P30" s="623"/>
      <c r="Q30" s="623"/>
      <c r="R30" s="623"/>
      <c r="S30" s="623"/>
      <c r="T30" s="623"/>
      <c r="U30" s="623"/>
      <c r="V30" s="623"/>
      <c r="W30" s="623"/>
      <c r="X30" s="624"/>
      <c r="Y30" s="261" t="s">
        <v>61</v>
      </c>
      <c r="Z30" s="892"/>
      <c r="AA30" s="893"/>
      <c r="AB30" s="369"/>
      <c r="AC30" s="898"/>
      <c r="AD30" s="898"/>
      <c r="AE30" s="394"/>
      <c r="AF30" s="361"/>
      <c r="AG30" s="361"/>
      <c r="AH30" s="361"/>
      <c r="AI30" s="394"/>
      <c r="AJ30" s="361"/>
      <c r="AK30" s="361"/>
      <c r="AL30" s="361"/>
      <c r="AM30" s="394"/>
      <c r="AN30" s="361"/>
      <c r="AO30" s="361"/>
      <c r="AP30" s="361"/>
      <c r="AQ30" s="270"/>
      <c r="AR30" s="208"/>
      <c r="AS30" s="208"/>
      <c r="AT30" s="271"/>
      <c r="AU30" s="361"/>
      <c r="AV30" s="361"/>
      <c r="AW30" s="361"/>
      <c r="AX30" s="362"/>
    </row>
    <row r="31" spans="1:50" ht="22.5" customHeight="1">
      <c r="A31" s="282"/>
      <c r="B31" s="283"/>
      <c r="C31" s="283"/>
      <c r="D31" s="283"/>
      <c r="E31" s="283"/>
      <c r="F31" s="284"/>
      <c r="G31" s="519"/>
      <c r="H31" s="520"/>
      <c r="I31" s="520"/>
      <c r="J31" s="520"/>
      <c r="K31" s="520"/>
      <c r="L31" s="520"/>
      <c r="M31" s="520"/>
      <c r="N31" s="520"/>
      <c r="O31" s="521"/>
      <c r="P31" s="391"/>
      <c r="Q31" s="391"/>
      <c r="R31" s="391"/>
      <c r="S31" s="391"/>
      <c r="T31" s="391"/>
      <c r="U31" s="391"/>
      <c r="V31" s="391"/>
      <c r="W31" s="391"/>
      <c r="X31" s="392"/>
      <c r="Y31" s="891" t="s">
        <v>15</v>
      </c>
      <c r="Z31" s="892"/>
      <c r="AA31" s="893"/>
      <c r="AB31" s="378" t="s">
        <v>315</v>
      </c>
      <c r="AC31" s="894"/>
      <c r="AD31" s="894"/>
      <c r="AE31" s="394"/>
      <c r="AF31" s="361"/>
      <c r="AG31" s="361"/>
      <c r="AH31" s="361"/>
      <c r="AI31" s="394"/>
      <c r="AJ31" s="361"/>
      <c r="AK31" s="361"/>
      <c r="AL31" s="361"/>
      <c r="AM31" s="394"/>
      <c r="AN31" s="361"/>
      <c r="AO31" s="361"/>
      <c r="AP31" s="361"/>
      <c r="AQ31" s="270"/>
      <c r="AR31" s="208"/>
      <c r="AS31" s="208"/>
      <c r="AT31" s="271"/>
      <c r="AU31" s="361"/>
      <c r="AV31" s="361"/>
      <c r="AW31" s="361"/>
      <c r="AX31" s="362"/>
    </row>
    <row r="32" spans="1:50" ht="18.75" customHeight="1">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81"/>
      <c r="Z32" s="714"/>
      <c r="AA32" s="715"/>
      <c r="AB32" s="885" t="s">
        <v>12</v>
      </c>
      <c r="AC32" s="886"/>
      <c r="AD32" s="887"/>
      <c r="AE32" s="625" t="s">
        <v>372</v>
      </c>
      <c r="AF32" s="625"/>
      <c r="AG32" s="625"/>
      <c r="AH32" s="625"/>
      <c r="AI32" s="625" t="s">
        <v>373</v>
      </c>
      <c r="AJ32" s="625"/>
      <c r="AK32" s="625"/>
      <c r="AL32" s="625"/>
      <c r="AM32" s="625" t="s">
        <v>374</v>
      </c>
      <c r="AN32" s="625"/>
      <c r="AO32" s="625"/>
      <c r="AP32" s="285"/>
      <c r="AQ32" s="146" t="s">
        <v>370</v>
      </c>
      <c r="AR32" s="149"/>
      <c r="AS32" s="149"/>
      <c r="AT32" s="150"/>
      <c r="AU32" s="813" t="s">
        <v>262</v>
      </c>
      <c r="AV32" s="813"/>
      <c r="AW32" s="813"/>
      <c r="AX32" s="814"/>
    </row>
    <row r="33" spans="1:50" ht="18.75" customHeight="1">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82"/>
      <c r="Z33" s="883"/>
      <c r="AA33" s="884"/>
      <c r="AB33" s="888"/>
      <c r="AC33" s="889"/>
      <c r="AD33" s="890"/>
      <c r="AE33" s="626"/>
      <c r="AF33" s="626"/>
      <c r="AG33" s="626"/>
      <c r="AH33" s="626"/>
      <c r="AI33" s="626"/>
      <c r="AJ33" s="626"/>
      <c r="AK33" s="626"/>
      <c r="AL33" s="626"/>
      <c r="AM33" s="626"/>
      <c r="AN33" s="626"/>
      <c r="AO33" s="626"/>
      <c r="AP33" s="288"/>
      <c r="AQ33" s="414"/>
      <c r="AR33" s="274"/>
      <c r="AS33" s="152" t="s">
        <v>371</v>
      </c>
      <c r="AT33" s="153"/>
      <c r="AU33" s="274"/>
      <c r="AV33" s="274"/>
      <c r="AW33" s="272" t="s">
        <v>313</v>
      </c>
      <c r="AX33" s="273"/>
    </row>
    <row r="34" spans="1:50" ht="22.5" customHeight="1">
      <c r="A34" s="278"/>
      <c r="B34" s="276"/>
      <c r="C34" s="276"/>
      <c r="D34" s="276"/>
      <c r="E34" s="276"/>
      <c r="F34" s="277"/>
      <c r="G34" s="402"/>
      <c r="H34" s="514"/>
      <c r="I34" s="514"/>
      <c r="J34" s="514"/>
      <c r="K34" s="514"/>
      <c r="L34" s="514"/>
      <c r="M34" s="514"/>
      <c r="N34" s="514"/>
      <c r="O34" s="515"/>
      <c r="P34" s="111"/>
      <c r="Q34" s="389"/>
      <c r="R34" s="389"/>
      <c r="S34" s="389"/>
      <c r="T34" s="389"/>
      <c r="U34" s="389"/>
      <c r="V34" s="389"/>
      <c r="W34" s="389"/>
      <c r="X34" s="390"/>
      <c r="Y34" s="895" t="s">
        <v>14</v>
      </c>
      <c r="Z34" s="896"/>
      <c r="AA34" s="897"/>
      <c r="AB34" s="324"/>
      <c r="AC34" s="899"/>
      <c r="AD34" s="899"/>
      <c r="AE34" s="394"/>
      <c r="AF34" s="361"/>
      <c r="AG34" s="361"/>
      <c r="AH34" s="361"/>
      <c r="AI34" s="394"/>
      <c r="AJ34" s="361"/>
      <c r="AK34" s="361"/>
      <c r="AL34" s="361"/>
      <c r="AM34" s="394"/>
      <c r="AN34" s="361"/>
      <c r="AO34" s="361"/>
      <c r="AP34" s="361"/>
      <c r="AQ34" s="270"/>
      <c r="AR34" s="208"/>
      <c r="AS34" s="208"/>
      <c r="AT34" s="271"/>
      <c r="AU34" s="361"/>
      <c r="AV34" s="361"/>
      <c r="AW34" s="361"/>
      <c r="AX34" s="362"/>
    </row>
    <row r="35" spans="1:50" ht="22.5" customHeight="1">
      <c r="A35" s="279"/>
      <c r="B35" s="280"/>
      <c r="C35" s="280"/>
      <c r="D35" s="280"/>
      <c r="E35" s="280"/>
      <c r="F35" s="281"/>
      <c r="G35" s="516"/>
      <c r="H35" s="517"/>
      <c r="I35" s="517"/>
      <c r="J35" s="517"/>
      <c r="K35" s="517"/>
      <c r="L35" s="517"/>
      <c r="M35" s="517"/>
      <c r="N35" s="517"/>
      <c r="O35" s="518"/>
      <c r="P35" s="623"/>
      <c r="Q35" s="623"/>
      <c r="R35" s="623"/>
      <c r="S35" s="623"/>
      <c r="T35" s="623"/>
      <c r="U35" s="623"/>
      <c r="V35" s="623"/>
      <c r="W35" s="623"/>
      <c r="X35" s="624"/>
      <c r="Y35" s="261" t="s">
        <v>61</v>
      </c>
      <c r="Z35" s="892"/>
      <c r="AA35" s="893"/>
      <c r="AB35" s="369"/>
      <c r="AC35" s="898"/>
      <c r="AD35" s="898"/>
      <c r="AE35" s="394"/>
      <c r="AF35" s="361"/>
      <c r="AG35" s="361"/>
      <c r="AH35" s="361"/>
      <c r="AI35" s="394"/>
      <c r="AJ35" s="361"/>
      <c r="AK35" s="361"/>
      <c r="AL35" s="361"/>
      <c r="AM35" s="394"/>
      <c r="AN35" s="361"/>
      <c r="AO35" s="361"/>
      <c r="AP35" s="361"/>
      <c r="AQ35" s="270"/>
      <c r="AR35" s="208"/>
      <c r="AS35" s="208"/>
      <c r="AT35" s="271"/>
      <c r="AU35" s="361"/>
      <c r="AV35" s="361"/>
      <c r="AW35" s="361"/>
      <c r="AX35" s="362"/>
    </row>
    <row r="36" spans="1:50" ht="22.5" customHeight="1">
      <c r="A36" s="282"/>
      <c r="B36" s="283"/>
      <c r="C36" s="283"/>
      <c r="D36" s="283"/>
      <c r="E36" s="283"/>
      <c r="F36" s="284"/>
      <c r="G36" s="519"/>
      <c r="H36" s="520"/>
      <c r="I36" s="520"/>
      <c r="J36" s="520"/>
      <c r="K36" s="520"/>
      <c r="L36" s="520"/>
      <c r="M36" s="520"/>
      <c r="N36" s="520"/>
      <c r="O36" s="521"/>
      <c r="P36" s="391"/>
      <c r="Q36" s="391"/>
      <c r="R36" s="391"/>
      <c r="S36" s="391"/>
      <c r="T36" s="391"/>
      <c r="U36" s="391"/>
      <c r="V36" s="391"/>
      <c r="W36" s="391"/>
      <c r="X36" s="392"/>
      <c r="Y36" s="891" t="s">
        <v>15</v>
      </c>
      <c r="Z36" s="892"/>
      <c r="AA36" s="893"/>
      <c r="AB36" s="378" t="s">
        <v>315</v>
      </c>
      <c r="AC36" s="894"/>
      <c r="AD36" s="894"/>
      <c r="AE36" s="394"/>
      <c r="AF36" s="361"/>
      <c r="AG36" s="361"/>
      <c r="AH36" s="361"/>
      <c r="AI36" s="394"/>
      <c r="AJ36" s="361"/>
      <c r="AK36" s="361"/>
      <c r="AL36" s="361"/>
      <c r="AM36" s="394"/>
      <c r="AN36" s="361"/>
      <c r="AO36" s="361"/>
      <c r="AP36" s="361"/>
      <c r="AQ36" s="270"/>
      <c r="AR36" s="208"/>
      <c r="AS36" s="208"/>
      <c r="AT36" s="271"/>
      <c r="AU36" s="361"/>
      <c r="AV36" s="361"/>
      <c r="AW36" s="361"/>
      <c r="AX36" s="362"/>
    </row>
    <row r="37" spans="1:50" ht="18.75" customHeight="1">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81"/>
      <c r="Z37" s="714"/>
      <c r="AA37" s="715"/>
      <c r="AB37" s="885" t="s">
        <v>12</v>
      </c>
      <c r="AC37" s="886"/>
      <c r="AD37" s="887"/>
      <c r="AE37" s="625" t="s">
        <v>372</v>
      </c>
      <c r="AF37" s="625"/>
      <c r="AG37" s="625"/>
      <c r="AH37" s="625"/>
      <c r="AI37" s="625" t="s">
        <v>373</v>
      </c>
      <c r="AJ37" s="625"/>
      <c r="AK37" s="625"/>
      <c r="AL37" s="625"/>
      <c r="AM37" s="625" t="s">
        <v>374</v>
      </c>
      <c r="AN37" s="625"/>
      <c r="AO37" s="625"/>
      <c r="AP37" s="285"/>
      <c r="AQ37" s="146" t="s">
        <v>370</v>
      </c>
      <c r="AR37" s="149"/>
      <c r="AS37" s="149"/>
      <c r="AT37" s="150"/>
      <c r="AU37" s="813" t="s">
        <v>262</v>
      </c>
      <c r="AV37" s="813"/>
      <c r="AW37" s="813"/>
      <c r="AX37" s="814"/>
    </row>
    <row r="38" spans="1:50" ht="18.75" customHeight="1">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82"/>
      <c r="Z38" s="883"/>
      <c r="AA38" s="884"/>
      <c r="AB38" s="888"/>
      <c r="AC38" s="889"/>
      <c r="AD38" s="890"/>
      <c r="AE38" s="626"/>
      <c r="AF38" s="626"/>
      <c r="AG38" s="626"/>
      <c r="AH38" s="626"/>
      <c r="AI38" s="626"/>
      <c r="AJ38" s="626"/>
      <c r="AK38" s="626"/>
      <c r="AL38" s="626"/>
      <c r="AM38" s="626"/>
      <c r="AN38" s="626"/>
      <c r="AO38" s="626"/>
      <c r="AP38" s="288"/>
      <c r="AQ38" s="414"/>
      <c r="AR38" s="274"/>
      <c r="AS38" s="152" t="s">
        <v>371</v>
      </c>
      <c r="AT38" s="153"/>
      <c r="AU38" s="274"/>
      <c r="AV38" s="274"/>
      <c r="AW38" s="272" t="s">
        <v>313</v>
      </c>
      <c r="AX38" s="273"/>
    </row>
    <row r="39" spans="1:50" ht="22.5" customHeight="1">
      <c r="A39" s="278"/>
      <c r="B39" s="276"/>
      <c r="C39" s="276"/>
      <c r="D39" s="276"/>
      <c r="E39" s="276"/>
      <c r="F39" s="277"/>
      <c r="G39" s="402"/>
      <c r="H39" s="514"/>
      <c r="I39" s="514"/>
      <c r="J39" s="514"/>
      <c r="K39" s="514"/>
      <c r="L39" s="514"/>
      <c r="M39" s="514"/>
      <c r="N39" s="514"/>
      <c r="O39" s="515"/>
      <c r="P39" s="111"/>
      <c r="Q39" s="389"/>
      <c r="R39" s="389"/>
      <c r="S39" s="389"/>
      <c r="T39" s="389"/>
      <c r="U39" s="389"/>
      <c r="V39" s="389"/>
      <c r="W39" s="389"/>
      <c r="X39" s="390"/>
      <c r="Y39" s="895" t="s">
        <v>14</v>
      </c>
      <c r="Z39" s="896"/>
      <c r="AA39" s="897"/>
      <c r="AB39" s="324"/>
      <c r="AC39" s="899"/>
      <c r="AD39" s="899"/>
      <c r="AE39" s="394"/>
      <c r="AF39" s="361"/>
      <c r="AG39" s="361"/>
      <c r="AH39" s="361"/>
      <c r="AI39" s="394"/>
      <c r="AJ39" s="361"/>
      <c r="AK39" s="361"/>
      <c r="AL39" s="361"/>
      <c r="AM39" s="394"/>
      <c r="AN39" s="361"/>
      <c r="AO39" s="361"/>
      <c r="AP39" s="361"/>
      <c r="AQ39" s="270"/>
      <c r="AR39" s="208"/>
      <c r="AS39" s="208"/>
      <c r="AT39" s="271"/>
      <c r="AU39" s="361"/>
      <c r="AV39" s="361"/>
      <c r="AW39" s="361"/>
      <c r="AX39" s="362"/>
    </row>
    <row r="40" spans="1:50" ht="22.5" customHeight="1">
      <c r="A40" s="279"/>
      <c r="B40" s="280"/>
      <c r="C40" s="280"/>
      <c r="D40" s="280"/>
      <c r="E40" s="280"/>
      <c r="F40" s="281"/>
      <c r="G40" s="516"/>
      <c r="H40" s="517"/>
      <c r="I40" s="517"/>
      <c r="J40" s="517"/>
      <c r="K40" s="517"/>
      <c r="L40" s="517"/>
      <c r="M40" s="517"/>
      <c r="N40" s="517"/>
      <c r="O40" s="518"/>
      <c r="P40" s="623"/>
      <c r="Q40" s="623"/>
      <c r="R40" s="623"/>
      <c r="S40" s="623"/>
      <c r="T40" s="623"/>
      <c r="U40" s="623"/>
      <c r="V40" s="623"/>
      <c r="W40" s="623"/>
      <c r="X40" s="624"/>
      <c r="Y40" s="261" t="s">
        <v>61</v>
      </c>
      <c r="Z40" s="892"/>
      <c r="AA40" s="893"/>
      <c r="AB40" s="369"/>
      <c r="AC40" s="898"/>
      <c r="AD40" s="898"/>
      <c r="AE40" s="394"/>
      <c r="AF40" s="361"/>
      <c r="AG40" s="361"/>
      <c r="AH40" s="361"/>
      <c r="AI40" s="394"/>
      <c r="AJ40" s="361"/>
      <c r="AK40" s="361"/>
      <c r="AL40" s="361"/>
      <c r="AM40" s="394"/>
      <c r="AN40" s="361"/>
      <c r="AO40" s="361"/>
      <c r="AP40" s="361"/>
      <c r="AQ40" s="270"/>
      <c r="AR40" s="208"/>
      <c r="AS40" s="208"/>
      <c r="AT40" s="271"/>
      <c r="AU40" s="361"/>
      <c r="AV40" s="361"/>
      <c r="AW40" s="361"/>
      <c r="AX40" s="362"/>
    </row>
    <row r="41" spans="1:50" ht="22.5" customHeight="1">
      <c r="A41" s="282"/>
      <c r="B41" s="283"/>
      <c r="C41" s="283"/>
      <c r="D41" s="283"/>
      <c r="E41" s="283"/>
      <c r="F41" s="284"/>
      <c r="G41" s="519"/>
      <c r="H41" s="520"/>
      <c r="I41" s="520"/>
      <c r="J41" s="520"/>
      <c r="K41" s="520"/>
      <c r="L41" s="520"/>
      <c r="M41" s="520"/>
      <c r="N41" s="520"/>
      <c r="O41" s="521"/>
      <c r="P41" s="391"/>
      <c r="Q41" s="391"/>
      <c r="R41" s="391"/>
      <c r="S41" s="391"/>
      <c r="T41" s="391"/>
      <c r="U41" s="391"/>
      <c r="V41" s="391"/>
      <c r="W41" s="391"/>
      <c r="X41" s="392"/>
      <c r="Y41" s="891" t="s">
        <v>15</v>
      </c>
      <c r="Z41" s="892"/>
      <c r="AA41" s="893"/>
      <c r="AB41" s="378" t="s">
        <v>315</v>
      </c>
      <c r="AC41" s="894"/>
      <c r="AD41" s="894"/>
      <c r="AE41" s="394"/>
      <c r="AF41" s="361"/>
      <c r="AG41" s="361"/>
      <c r="AH41" s="361"/>
      <c r="AI41" s="394"/>
      <c r="AJ41" s="361"/>
      <c r="AK41" s="361"/>
      <c r="AL41" s="361"/>
      <c r="AM41" s="394"/>
      <c r="AN41" s="361"/>
      <c r="AO41" s="361"/>
      <c r="AP41" s="361"/>
      <c r="AQ41" s="270"/>
      <c r="AR41" s="208"/>
      <c r="AS41" s="208"/>
      <c r="AT41" s="271"/>
      <c r="AU41" s="361"/>
      <c r="AV41" s="361"/>
      <c r="AW41" s="361"/>
      <c r="AX41" s="362"/>
    </row>
    <row r="42" spans="1:50" ht="18.75" customHeight="1">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81"/>
      <c r="Z42" s="714"/>
      <c r="AA42" s="715"/>
      <c r="AB42" s="885" t="s">
        <v>12</v>
      </c>
      <c r="AC42" s="886"/>
      <c r="AD42" s="887"/>
      <c r="AE42" s="625" t="s">
        <v>372</v>
      </c>
      <c r="AF42" s="625"/>
      <c r="AG42" s="625"/>
      <c r="AH42" s="625"/>
      <c r="AI42" s="625" t="s">
        <v>373</v>
      </c>
      <c r="AJ42" s="625"/>
      <c r="AK42" s="625"/>
      <c r="AL42" s="625"/>
      <c r="AM42" s="625" t="s">
        <v>374</v>
      </c>
      <c r="AN42" s="625"/>
      <c r="AO42" s="625"/>
      <c r="AP42" s="285"/>
      <c r="AQ42" s="146" t="s">
        <v>370</v>
      </c>
      <c r="AR42" s="149"/>
      <c r="AS42" s="149"/>
      <c r="AT42" s="150"/>
      <c r="AU42" s="813" t="s">
        <v>262</v>
      </c>
      <c r="AV42" s="813"/>
      <c r="AW42" s="813"/>
      <c r="AX42" s="814"/>
    </row>
    <row r="43" spans="1:50" ht="18.75" customHeight="1">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82"/>
      <c r="Z43" s="883"/>
      <c r="AA43" s="884"/>
      <c r="AB43" s="888"/>
      <c r="AC43" s="889"/>
      <c r="AD43" s="890"/>
      <c r="AE43" s="626"/>
      <c r="AF43" s="626"/>
      <c r="AG43" s="626"/>
      <c r="AH43" s="626"/>
      <c r="AI43" s="626"/>
      <c r="AJ43" s="626"/>
      <c r="AK43" s="626"/>
      <c r="AL43" s="626"/>
      <c r="AM43" s="626"/>
      <c r="AN43" s="626"/>
      <c r="AO43" s="626"/>
      <c r="AP43" s="288"/>
      <c r="AQ43" s="414"/>
      <c r="AR43" s="274"/>
      <c r="AS43" s="152" t="s">
        <v>371</v>
      </c>
      <c r="AT43" s="153"/>
      <c r="AU43" s="274"/>
      <c r="AV43" s="274"/>
      <c r="AW43" s="272" t="s">
        <v>313</v>
      </c>
      <c r="AX43" s="273"/>
    </row>
    <row r="44" spans="1:50" ht="22.5" customHeight="1">
      <c r="A44" s="278"/>
      <c r="B44" s="276"/>
      <c r="C44" s="276"/>
      <c r="D44" s="276"/>
      <c r="E44" s="276"/>
      <c r="F44" s="277"/>
      <c r="G44" s="402"/>
      <c r="H44" s="514"/>
      <c r="I44" s="514"/>
      <c r="J44" s="514"/>
      <c r="K44" s="514"/>
      <c r="L44" s="514"/>
      <c r="M44" s="514"/>
      <c r="N44" s="514"/>
      <c r="O44" s="515"/>
      <c r="P44" s="111"/>
      <c r="Q44" s="389"/>
      <c r="R44" s="389"/>
      <c r="S44" s="389"/>
      <c r="T44" s="389"/>
      <c r="U44" s="389"/>
      <c r="V44" s="389"/>
      <c r="W44" s="389"/>
      <c r="X44" s="390"/>
      <c r="Y44" s="895" t="s">
        <v>14</v>
      </c>
      <c r="Z44" s="896"/>
      <c r="AA44" s="897"/>
      <c r="AB44" s="324"/>
      <c r="AC44" s="899"/>
      <c r="AD44" s="899"/>
      <c r="AE44" s="394"/>
      <c r="AF44" s="361"/>
      <c r="AG44" s="361"/>
      <c r="AH44" s="361"/>
      <c r="AI44" s="394"/>
      <c r="AJ44" s="361"/>
      <c r="AK44" s="361"/>
      <c r="AL44" s="361"/>
      <c r="AM44" s="394"/>
      <c r="AN44" s="361"/>
      <c r="AO44" s="361"/>
      <c r="AP44" s="361"/>
      <c r="AQ44" s="270"/>
      <c r="AR44" s="208"/>
      <c r="AS44" s="208"/>
      <c r="AT44" s="271"/>
      <c r="AU44" s="361"/>
      <c r="AV44" s="361"/>
      <c r="AW44" s="361"/>
      <c r="AX44" s="362"/>
    </row>
    <row r="45" spans="1:50" ht="22.5" customHeight="1">
      <c r="A45" s="279"/>
      <c r="B45" s="280"/>
      <c r="C45" s="280"/>
      <c r="D45" s="280"/>
      <c r="E45" s="280"/>
      <c r="F45" s="281"/>
      <c r="G45" s="516"/>
      <c r="H45" s="517"/>
      <c r="I45" s="517"/>
      <c r="J45" s="517"/>
      <c r="K45" s="517"/>
      <c r="L45" s="517"/>
      <c r="M45" s="517"/>
      <c r="N45" s="517"/>
      <c r="O45" s="518"/>
      <c r="P45" s="623"/>
      <c r="Q45" s="623"/>
      <c r="R45" s="623"/>
      <c r="S45" s="623"/>
      <c r="T45" s="623"/>
      <c r="U45" s="623"/>
      <c r="V45" s="623"/>
      <c r="W45" s="623"/>
      <c r="X45" s="624"/>
      <c r="Y45" s="261" t="s">
        <v>61</v>
      </c>
      <c r="Z45" s="892"/>
      <c r="AA45" s="893"/>
      <c r="AB45" s="369"/>
      <c r="AC45" s="898"/>
      <c r="AD45" s="898"/>
      <c r="AE45" s="394"/>
      <c r="AF45" s="361"/>
      <c r="AG45" s="361"/>
      <c r="AH45" s="361"/>
      <c r="AI45" s="394"/>
      <c r="AJ45" s="361"/>
      <c r="AK45" s="361"/>
      <c r="AL45" s="361"/>
      <c r="AM45" s="394"/>
      <c r="AN45" s="361"/>
      <c r="AO45" s="361"/>
      <c r="AP45" s="361"/>
      <c r="AQ45" s="270"/>
      <c r="AR45" s="208"/>
      <c r="AS45" s="208"/>
      <c r="AT45" s="271"/>
      <c r="AU45" s="361"/>
      <c r="AV45" s="361"/>
      <c r="AW45" s="361"/>
      <c r="AX45" s="362"/>
    </row>
    <row r="46" spans="1:50" ht="22.5" customHeight="1">
      <c r="A46" s="282"/>
      <c r="B46" s="283"/>
      <c r="C46" s="283"/>
      <c r="D46" s="283"/>
      <c r="E46" s="283"/>
      <c r="F46" s="284"/>
      <c r="G46" s="519"/>
      <c r="H46" s="520"/>
      <c r="I46" s="520"/>
      <c r="J46" s="520"/>
      <c r="K46" s="520"/>
      <c r="L46" s="520"/>
      <c r="M46" s="520"/>
      <c r="N46" s="520"/>
      <c r="O46" s="521"/>
      <c r="P46" s="391"/>
      <c r="Q46" s="391"/>
      <c r="R46" s="391"/>
      <c r="S46" s="391"/>
      <c r="T46" s="391"/>
      <c r="U46" s="391"/>
      <c r="V46" s="391"/>
      <c r="W46" s="391"/>
      <c r="X46" s="392"/>
      <c r="Y46" s="891" t="s">
        <v>15</v>
      </c>
      <c r="Z46" s="892"/>
      <c r="AA46" s="893"/>
      <c r="AB46" s="378" t="s">
        <v>315</v>
      </c>
      <c r="AC46" s="894"/>
      <c r="AD46" s="894"/>
      <c r="AE46" s="394"/>
      <c r="AF46" s="361"/>
      <c r="AG46" s="361"/>
      <c r="AH46" s="361"/>
      <c r="AI46" s="394"/>
      <c r="AJ46" s="361"/>
      <c r="AK46" s="361"/>
      <c r="AL46" s="361"/>
      <c r="AM46" s="394"/>
      <c r="AN46" s="361"/>
      <c r="AO46" s="361"/>
      <c r="AP46" s="361"/>
      <c r="AQ46" s="270"/>
      <c r="AR46" s="208"/>
      <c r="AS46" s="208"/>
      <c r="AT46" s="271"/>
      <c r="AU46" s="361"/>
      <c r="AV46" s="361"/>
      <c r="AW46" s="361"/>
      <c r="AX46" s="362"/>
    </row>
    <row r="47" spans="1:50" ht="18.75" customHeight="1">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81"/>
      <c r="Z47" s="714"/>
      <c r="AA47" s="715"/>
      <c r="AB47" s="885" t="s">
        <v>12</v>
      </c>
      <c r="AC47" s="886"/>
      <c r="AD47" s="887"/>
      <c r="AE47" s="625" t="s">
        <v>372</v>
      </c>
      <c r="AF47" s="625"/>
      <c r="AG47" s="625"/>
      <c r="AH47" s="625"/>
      <c r="AI47" s="625" t="s">
        <v>373</v>
      </c>
      <c r="AJ47" s="625"/>
      <c r="AK47" s="625"/>
      <c r="AL47" s="625"/>
      <c r="AM47" s="625" t="s">
        <v>374</v>
      </c>
      <c r="AN47" s="625"/>
      <c r="AO47" s="625"/>
      <c r="AP47" s="285"/>
      <c r="AQ47" s="146" t="s">
        <v>370</v>
      </c>
      <c r="AR47" s="149"/>
      <c r="AS47" s="149"/>
      <c r="AT47" s="150"/>
      <c r="AU47" s="813" t="s">
        <v>262</v>
      </c>
      <c r="AV47" s="813"/>
      <c r="AW47" s="813"/>
      <c r="AX47" s="814"/>
    </row>
    <row r="48" spans="1:50" ht="18.75" customHeight="1">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82"/>
      <c r="Z48" s="883"/>
      <c r="AA48" s="884"/>
      <c r="AB48" s="888"/>
      <c r="AC48" s="889"/>
      <c r="AD48" s="890"/>
      <c r="AE48" s="626"/>
      <c r="AF48" s="626"/>
      <c r="AG48" s="626"/>
      <c r="AH48" s="626"/>
      <c r="AI48" s="626"/>
      <c r="AJ48" s="626"/>
      <c r="AK48" s="626"/>
      <c r="AL48" s="626"/>
      <c r="AM48" s="626"/>
      <c r="AN48" s="626"/>
      <c r="AO48" s="626"/>
      <c r="AP48" s="288"/>
      <c r="AQ48" s="414"/>
      <c r="AR48" s="274"/>
      <c r="AS48" s="152" t="s">
        <v>371</v>
      </c>
      <c r="AT48" s="153"/>
      <c r="AU48" s="274"/>
      <c r="AV48" s="274"/>
      <c r="AW48" s="272" t="s">
        <v>313</v>
      </c>
      <c r="AX48" s="273"/>
    </row>
    <row r="49" spans="1:50" ht="22.5" customHeight="1">
      <c r="A49" s="278"/>
      <c r="B49" s="276"/>
      <c r="C49" s="276"/>
      <c r="D49" s="276"/>
      <c r="E49" s="276"/>
      <c r="F49" s="277"/>
      <c r="G49" s="402"/>
      <c r="H49" s="514"/>
      <c r="I49" s="514"/>
      <c r="J49" s="514"/>
      <c r="K49" s="514"/>
      <c r="L49" s="514"/>
      <c r="M49" s="514"/>
      <c r="N49" s="514"/>
      <c r="O49" s="515"/>
      <c r="P49" s="111"/>
      <c r="Q49" s="389"/>
      <c r="R49" s="389"/>
      <c r="S49" s="389"/>
      <c r="T49" s="389"/>
      <c r="U49" s="389"/>
      <c r="V49" s="389"/>
      <c r="W49" s="389"/>
      <c r="X49" s="390"/>
      <c r="Y49" s="895" t="s">
        <v>14</v>
      </c>
      <c r="Z49" s="896"/>
      <c r="AA49" s="897"/>
      <c r="AB49" s="324"/>
      <c r="AC49" s="899"/>
      <c r="AD49" s="899"/>
      <c r="AE49" s="394"/>
      <c r="AF49" s="361"/>
      <c r="AG49" s="361"/>
      <c r="AH49" s="361"/>
      <c r="AI49" s="394"/>
      <c r="AJ49" s="361"/>
      <c r="AK49" s="361"/>
      <c r="AL49" s="361"/>
      <c r="AM49" s="394"/>
      <c r="AN49" s="361"/>
      <c r="AO49" s="361"/>
      <c r="AP49" s="361"/>
      <c r="AQ49" s="270"/>
      <c r="AR49" s="208"/>
      <c r="AS49" s="208"/>
      <c r="AT49" s="271"/>
      <c r="AU49" s="361"/>
      <c r="AV49" s="361"/>
      <c r="AW49" s="361"/>
      <c r="AX49" s="362"/>
    </row>
    <row r="50" spans="1:50" ht="22.5" customHeight="1">
      <c r="A50" s="279"/>
      <c r="B50" s="280"/>
      <c r="C50" s="280"/>
      <c r="D50" s="280"/>
      <c r="E50" s="280"/>
      <c r="F50" s="281"/>
      <c r="G50" s="516"/>
      <c r="H50" s="517"/>
      <c r="I50" s="517"/>
      <c r="J50" s="517"/>
      <c r="K50" s="517"/>
      <c r="L50" s="517"/>
      <c r="M50" s="517"/>
      <c r="N50" s="517"/>
      <c r="O50" s="518"/>
      <c r="P50" s="623"/>
      <c r="Q50" s="623"/>
      <c r="R50" s="623"/>
      <c r="S50" s="623"/>
      <c r="T50" s="623"/>
      <c r="U50" s="623"/>
      <c r="V50" s="623"/>
      <c r="W50" s="623"/>
      <c r="X50" s="624"/>
      <c r="Y50" s="261" t="s">
        <v>61</v>
      </c>
      <c r="Z50" s="892"/>
      <c r="AA50" s="893"/>
      <c r="AB50" s="369"/>
      <c r="AC50" s="898"/>
      <c r="AD50" s="898"/>
      <c r="AE50" s="394"/>
      <c r="AF50" s="361"/>
      <c r="AG50" s="361"/>
      <c r="AH50" s="361"/>
      <c r="AI50" s="394"/>
      <c r="AJ50" s="361"/>
      <c r="AK50" s="361"/>
      <c r="AL50" s="361"/>
      <c r="AM50" s="394"/>
      <c r="AN50" s="361"/>
      <c r="AO50" s="361"/>
      <c r="AP50" s="361"/>
      <c r="AQ50" s="270"/>
      <c r="AR50" s="208"/>
      <c r="AS50" s="208"/>
      <c r="AT50" s="271"/>
      <c r="AU50" s="361"/>
      <c r="AV50" s="361"/>
      <c r="AW50" s="361"/>
      <c r="AX50" s="362"/>
    </row>
    <row r="51" spans="1:50" ht="22.5" customHeight="1">
      <c r="A51" s="282"/>
      <c r="B51" s="283"/>
      <c r="C51" s="283"/>
      <c r="D51" s="283"/>
      <c r="E51" s="283"/>
      <c r="F51" s="284"/>
      <c r="G51" s="519"/>
      <c r="H51" s="520"/>
      <c r="I51" s="520"/>
      <c r="J51" s="520"/>
      <c r="K51" s="520"/>
      <c r="L51" s="520"/>
      <c r="M51" s="520"/>
      <c r="N51" s="520"/>
      <c r="O51" s="521"/>
      <c r="P51" s="391"/>
      <c r="Q51" s="391"/>
      <c r="R51" s="391"/>
      <c r="S51" s="391"/>
      <c r="T51" s="391"/>
      <c r="U51" s="391"/>
      <c r="V51" s="391"/>
      <c r="W51" s="391"/>
      <c r="X51" s="392"/>
      <c r="Y51" s="891" t="s">
        <v>15</v>
      </c>
      <c r="Z51" s="892"/>
      <c r="AA51" s="893"/>
      <c r="AB51" s="751" t="s">
        <v>315</v>
      </c>
      <c r="AC51" s="849"/>
      <c r="AD51" s="849"/>
      <c r="AE51" s="394"/>
      <c r="AF51" s="361"/>
      <c r="AG51" s="361"/>
      <c r="AH51" s="361"/>
      <c r="AI51" s="394"/>
      <c r="AJ51" s="361"/>
      <c r="AK51" s="361"/>
      <c r="AL51" s="361"/>
      <c r="AM51" s="394"/>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8" t="s">
        <v>32</v>
      </c>
      <c r="B2" s="919"/>
      <c r="C2" s="919"/>
      <c r="D2" s="919"/>
      <c r="E2" s="919"/>
      <c r="F2" s="920"/>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1"/>
      <c r="AE2" s="921"/>
      <c r="AF2" s="921"/>
      <c r="AG2" s="921"/>
      <c r="AH2" s="921"/>
      <c r="AI2" s="921"/>
      <c r="AJ2" s="921"/>
      <c r="AK2" s="921"/>
      <c r="AL2" s="921"/>
      <c r="AM2" s="921"/>
      <c r="AN2" s="921"/>
      <c r="AO2" s="921"/>
      <c r="AP2" s="921"/>
      <c r="AQ2" s="921"/>
      <c r="AR2" s="921"/>
      <c r="AS2" s="921"/>
      <c r="AT2" s="921"/>
      <c r="AU2" s="921"/>
      <c r="AV2" s="921"/>
      <c r="AW2" s="921"/>
      <c r="AX2" s="922"/>
    </row>
    <row r="3" spans="1:50" ht="24.75" customHeight="1">
      <c r="A3" s="912"/>
      <c r="B3" s="913"/>
      <c r="C3" s="913"/>
      <c r="D3" s="913"/>
      <c r="E3" s="913"/>
      <c r="F3" s="914"/>
      <c r="G3" s="456" t="s">
        <v>19</v>
      </c>
      <c r="H3" s="531"/>
      <c r="I3" s="531"/>
      <c r="J3" s="531"/>
      <c r="K3" s="531"/>
      <c r="L3" s="530" t="s">
        <v>20</v>
      </c>
      <c r="M3" s="531"/>
      <c r="N3" s="531"/>
      <c r="O3" s="531"/>
      <c r="P3" s="531"/>
      <c r="Q3" s="531"/>
      <c r="R3" s="531"/>
      <c r="S3" s="531"/>
      <c r="T3" s="531"/>
      <c r="U3" s="531"/>
      <c r="V3" s="531"/>
      <c r="W3" s="531"/>
      <c r="X3" s="532"/>
      <c r="Y3" s="473" t="s">
        <v>21</v>
      </c>
      <c r="Z3" s="474"/>
      <c r="AA3" s="474"/>
      <c r="AB3" s="686"/>
      <c r="AC3" s="456" t="s">
        <v>19</v>
      </c>
      <c r="AD3" s="531"/>
      <c r="AE3" s="531"/>
      <c r="AF3" s="531"/>
      <c r="AG3" s="531"/>
      <c r="AH3" s="530" t="s">
        <v>20</v>
      </c>
      <c r="AI3" s="531"/>
      <c r="AJ3" s="531"/>
      <c r="AK3" s="531"/>
      <c r="AL3" s="531"/>
      <c r="AM3" s="531"/>
      <c r="AN3" s="531"/>
      <c r="AO3" s="531"/>
      <c r="AP3" s="531"/>
      <c r="AQ3" s="531"/>
      <c r="AR3" s="531"/>
      <c r="AS3" s="531"/>
      <c r="AT3" s="532"/>
      <c r="AU3" s="473" t="s">
        <v>21</v>
      </c>
      <c r="AV3" s="474"/>
      <c r="AW3" s="474"/>
      <c r="AX3" s="475"/>
    </row>
    <row r="4" spans="1:50" ht="24.75" customHeight="1">
      <c r="A4" s="912"/>
      <c r="B4" s="913"/>
      <c r="C4" s="913"/>
      <c r="D4" s="913"/>
      <c r="E4" s="913"/>
      <c r="F4" s="914"/>
      <c r="G4" s="533"/>
      <c r="H4" s="534"/>
      <c r="I4" s="534"/>
      <c r="J4" s="534"/>
      <c r="K4" s="535"/>
      <c r="L4" s="527"/>
      <c r="M4" s="528"/>
      <c r="N4" s="528"/>
      <c r="O4" s="528"/>
      <c r="P4" s="528"/>
      <c r="Q4" s="528"/>
      <c r="R4" s="528"/>
      <c r="S4" s="528"/>
      <c r="T4" s="528"/>
      <c r="U4" s="528"/>
      <c r="V4" s="528"/>
      <c r="W4" s="528"/>
      <c r="X4" s="529"/>
      <c r="Y4" s="481"/>
      <c r="Z4" s="482"/>
      <c r="AA4" s="482"/>
      <c r="AB4" s="693"/>
      <c r="AC4" s="533"/>
      <c r="AD4" s="534"/>
      <c r="AE4" s="534"/>
      <c r="AF4" s="534"/>
      <c r="AG4" s="535"/>
      <c r="AH4" s="527"/>
      <c r="AI4" s="528"/>
      <c r="AJ4" s="528"/>
      <c r="AK4" s="528"/>
      <c r="AL4" s="528"/>
      <c r="AM4" s="528"/>
      <c r="AN4" s="528"/>
      <c r="AO4" s="528"/>
      <c r="AP4" s="528"/>
      <c r="AQ4" s="528"/>
      <c r="AR4" s="528"/>
      <c r="AS4" s="528"/>
      <c r="AT4" s="529"/>
      <c r="AU4" s="481"/>
      <c r="AV4" s="482"/>
      <c r="AW4" s="482"/>
      <c r="AX4" s="483"/>
    </row>
    <row r="5" spans="1:50" ht="24.75" customHeight="1">
      <c r="A5" s="912"/>
      <c r="B5" s="913"/>
      <c r="C5" s="913"/>
      <c r="D5" s="913"/>
      <c r="E5" s="913"/>
      <c r="F5" s="914"/>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c r="A6" s="912"/>
      <c r="B6" s="913"/>
      <c r="C6" s="913"/>
      <c r="D6" s="913"/>
      <c r="E6" s="913"/>
      <c r="F6" s="914"/>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c r="A7" s="912"/>
      <c r="B7" s="913"/>
      <c r="C7" s="913"/>
      <c r="D7" s="913"/>
      <c r="E7" s="913"/>
      <c r="F7" s="914"/>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12"/>
      <c r="B8" s="913"/>
      <c r="C8" s="913"/>
      <c r="D8" s="913"/>
      <c r="E8" s="913"/>
      <c r="F8" s="914"/>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12"/>
      <c r="B9" s="913"/>
      <c r="C9" s="913"/>
      <c r="D9" s="913"/>
      <c r="E9" s="913"/>
      <c r="F9" s="914"/>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12"/>
      <c r="B10" s="913"/>
      <c r="C10" s="913"/>
      <c r="D10" s="913"/>
      <c r="E10" s="913"/>
      <c r="F10" s="914"/>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12"/>
      <c r="B11" s="913"/>
      <c r="C11" s="913"/>
      <c r="D11" s="913"/>
      <c r="E11" s="913"/>
      <c r="F11" s="914"/>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12"/>
      <c r="B12" s="913"/>
      <c r="C12" s="913"/>
      <c r="D12" s="913"/>
      <c r="E12" s="913"/>
      <c r="F12" s="914"/>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12"/>
      <c r="B13" s="913"/>
      <c r="C13" s="913"/>
      <c r="D13" s="913"/>
      <c r="E13" s="913"/>
      <c r="F13" s="914"/>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12"/>
      <c r="B14" s="913"/>
      <c r="C14" s="913"/>
      <c r="D14" s="913"/>
      <c r="E14" s="913"/>
      <c r="F14" s="914"/>
      <c r="G14" s="711" t="s">
        <v>22</v>
      </c>
      <c r="H14" s="712"/>
      <c r="I14" s="712"/>
      <c r="J14" s="712"/>
      <c r="K14" s="712"/>
      <c r="L14" s="713"/>
      <c r="M14" s="714"/>
      <c r="N14" s="714"/>
      <c r="O14" s="714"/>
      <c r="P14" s="714"/>
      <c r="Q14" s="714"/>
      <c r="R14" s="714"/>
      <c r="S14" s="714"/>
      <c r="T14" s="714"/>
      <c r="U14" s="714"/>
      <c r="V14" s="714"/>
      <c r="W14" s="714"/>
      <c r="X14" s="715"/>
      <c r="Y14" s="716">
        <f>SUM(Y4:AB13)</f>
        <v>0</v>
      </c>
      <c r="Z14" s="717"/>
      <c r="AA14" s="717"/>
      <c r="AB14" s="718"/>
      <c r="AC14" s="711" t="s">
        <v>22</v>
      </c>
      <c r="AD14" s="712"/>
      <c r="AE14" s="712"/>
      <c r="AF14" s="712"/>
      <c r="AG14" s="712"/>
      <c r="AH14" s="713"/>
      <c r="AI14" s="714"/>
      <c r="AJ14" s="714"/>
      <c r="AK14" s="714"/>
      <c r="AL14" s="714"/>
      <c r="AM14" s="714"/>
      <c r="AN14" s="714"/>
      <c r="AO14" s="714"/>
      <c r="AP14" s="714"/>
      <c r="AQ14" s="714"/>
      <c r="AR14" s="714"/>
      <c r="AS14" s="714"/>
      <c r="AT14" s="715"/>
      <c r="AU14" s="716">
        <f>SUM(AU4:AX13)</f>
        <v>0</v>
      </c>
      <c r="AV14" s="717"/>
      <c r="AW14" s="717"/>
      <c r="AX14" s="719"/>
    </row>
    <row r="15" spans="1:50" ht="30" customHeight="1">
      <c r="A15" s="912"/>
      <c r="B15" s="913"/>
      <c r="C15" s="913"/>
      <c r="D15" s="913"/>
      <c r="E15" s="913"/>
      <c r="F15" s="91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81"/>
    </row>
    <row r="16" spans="1:50" ht="25.5" customHeight="1">
      <c r="A16" s="912"/>
      <c r="B16" s="913"/>
      <c r="C16" s="913"/>
      <c r="D16" s="913"/>
      <c r="E16" s="913"/>
      <c r="F16" s="914"/>
      <c r="G16" s="456" t="s">
        <v>19</v>
      </c>
      <c r="H16" s="531"/>
      <c r="I16" s="531"/>
      <c r="J16" s="531"/>
      <c r="K16" s="531"/>
      <c r="L16" s="530" t="s">
        <v>20</v>
      </c>
      <c r="M16" s="531"/>
      <c r="N16" s="531"/>
      <c r="O16" s="531"/>
      <c r="P16" s="531"/>
      <c r="Q16" s="531"/>
      <c r="R16" s="531"/>
      <c r="S16" s="531"/>
      <c r="T16" s="531"/>
      <c r="U16" s="531"/>
      <c r="V16" s="531"/>
      <c r="W16" s="531"/>
      <c r="X16" s="532"/>
      <c r="Y16" s="473" t="s">
        <v>21</v>
      </c>
      <c r="Z16" s="474"/>
      <c r="AA16" s="474"/>
      <c r="AB16" s="686"/>
      <c r="AC16" s="456" t="s">
        <v>19</v>
      </c>
      <c r="AD16" s="531"/>
      <c r="AE16" s="531"/>
      <c r="AF16" s="531"/>
      <c r="AG16" s="531"/>
      <c r="AH16" s="530" t="s">
        <v>20</v>
      </c>
      <c r="AI16" s="531"/>
      <c r="AJ16" s="531"/>
      <c r="AK16" s="531"/>
      <c r="AL16" s="531"/>
      <c r="AM16" s="531"/>
      <c r="AN16" s="531"/>
      <c r="AO16" s="531"/>
      <c r="AP16" s="531"/>
      <c r="AQ16" s="531"/>
      <c r="AR16" s="531"/>
      <c r="AS16" s="531"/>
      <c r="AT16" s="532"/>
      <c r="AU16" s="473" t="s">
        <v>21</v>
      </c>
      <c r="AV16" s="474"/>
      <c r="AW16" s="474"/>
      <c r="AX16" s="475"/>
    </row>
    <row r="17" spans="1:50" ht="24.75" customHeight="1">
      <c r="A17" s="912"/>
      <c r="B17" s="913"/>
      <c r="C17" s="913"/>
      <c r="D17" s="913"/>
      <c r="E17" s="913"/>
      <c r="F17" s="914"/>
      <c r="G17" s="533"/>
      <c r="H17" s="534"/>
      <c r="I17" s="534"/>
      <c r="J17" s="534"/>
      <c r="K17" s="535"/>
      <c r="L17" s="527"/>
      <c r="M17" s="528"/>
      <c r="N17" s="528"/>
      <c r="O17" s="528"/>
      <c r="P17" s="528"/>
      <c r="Q17" s="528"/>
      <c r="R17" s="528"/>
      <c r="S17" s="528"/>
      <c r="T17" s="528"/>
      <c r="U17" s="528"/>
      <c r="V17" s="528"/>
      <c r="W17" s="528"/>
      <c r="X17" s="529"/>
      <c r="Y17" s="481"/>
      <c r="Z17" s="482"/>
      <c r="AA17" s="482"/>
      <c r="AB17" s="693"/>
      <c r="AC17" s="533"/>
      <c r="AD17" s="534"/>
      <c r="AE17" s="534"/>
      <c r="AF17" s="534"/>
      <c r="AG17" s="535"/>
      <c r="AH17" s="527"/>
      <c r="AI17" s="528"/>
      <c r="AJ17" s="528"/>
      <c r="AK17" s="528"/>
      <c r="AL17" s="528"/>
      <c r="AM17" s="528"/>
      <c r="AN17" s="528"/>
      <c r="AO17" s="528"/>
      <c r="AP17" s="528"/>
      <c r="AQ17" s="528"/>
      <c r="AR17" s="528"/>
      <c r="AS17" s="528"/>
      <c r="AT17" s="529"/>
      <c r="AU17" s="481"/>
      <c r="AV17" s="482"/>
      <c r="AW17" s="482"/>
      <c r="AX17" s="483"/>
    </row>
    <row r="18" spans="1:50" ht="24.75" customHeight="1">
      <c r="A18" s="912"/>
      <c r="B18" s="913"/>
      <c r="C18" s="913"/>
      <c r="D18" s="913"/>
      <c r="E18" s="913"/>
      <c r="F18" s="914"/>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c r="A19" s="912"/>
      <c r="B19" s="913"/>
      <c r="C19" s="913"/>
      <c r="D19" s="913"/>
      <c r="E19" s="913"/>
      <c r="F19" s="914"/>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c r="A20" s="912"/>
      <c r="B20" s="913"/>
      <c r="C20" s="913"/>
      <c r="D20" s="913"/>
      <c r="E20" s="913"/>
      <c r="F20" s="914"/>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12"/>
      <c r="B21" s="913"/>
      <c r="C21" s="913"/>
      <c r="D21" s="913"/>
      <c r="E21" s="913"/>
      <c r="F21" s="914"/>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12"/>
      <c r="B22" s="913"/>
      <c r="C22" s="913"/>
      <c r="D22" s="913"/>
      <c r="E22" s="913"/>
      <c r="F22" s="914"/>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12"/>
      <c r="B23" s="913"/>
      <c r="C23" s="913"/>
      <c r="D23" s="913"/>
      <c r="E23" s="913"/>
      <c r="F23" s="914"/>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12"/>
      <c r="B24" s="913"/>
      <c r="C24" s="913"/>
      <c r="D24" s="913"/>
      <c r="E24" s="913"/>
      <c r="F24" s="914"/>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12"/>
      <c r="B25" s="913"/>
      <c r="C25" s="913"/>
      <c r="D25" s="913"/>
      <c r="E25" s="913"/>
      <c r="F25" s="914"/>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12"/>
      <c r="B26" s="913"/>
      <c r="C26" s="913"/>
      <c r="D26" s="913"/>
      <c r="E26" s="913"/>
      <c r="F26" s="914"/>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12"/>
      <c r="B27" s="913"/>
      <c r="C27" s="913"/>
      <c r="D27" s="913"/>
      <c r="E27" s="913"/>
      <c r="F27" s="914"/>
      <c r="G27" s="711" t="s">
        <v>22</v>
      </c>
      <c r="H27" s="712"/>
      <c r="I27" s="712"/>
      <c r="J27" s="712"/>
      <c r="K27" s="712"/>
      <c r="L27" s="713"/>
      <c r="M27" s="714"/>
      <c r="N27" s="714"/>
      <c r="O27" s="714"/>
      <c r="P27" s="714"/>
      <c r="Q27" s="714"/>
      <c r="R27" s="714"/>
      <c r="S27" s="714"/>
      <c r="T27" s="714"/>
      <c r="U27" s="714"/>
      <c r="V27" s="714"/>
      <c r="W27" s="714"/>
      <c r="X27" s="715"/>
      <c r="Y27" s="716">
        <f>SUM(Y17:AB26)</f>
        <v>0</v>
      </c>
      <c r="Z27" s="717"/>
      <c r="AA27" s="717"/>
      <c r="AB27" s="718"/>
      <c r="AC27" s="711" t="s">
        <v>22</v>
      </c>
      <c r="AD27" s="712"/>
      <c r="AE27" s="712"/>
      <c r="AF27" s="712"/>
      <c r="AG27" s="712"/>
      <c r="AH27" s="713"/>
      <c r="AI27" s="714"/>
      <c r="AJ27" s="714"/>
      <c r="AK27" s="714"/>
      <c r="AL27" s="714"/>
      <c r="AM27" s="714"/>
      <c r="AN27" s="714"/>
      <c r="AO27" s="714"/>
      <c r="AP27" s="714"/>
      <c r="AQ27" s="714"/>
      <c r="AR27" s="714"/>
      <c r="AS27" s="714"/>
      <c r="AT27" s="715"/>
      <c r="AU27" s="716">
        <f>SUM(AU17:AX26)</f>
        <v>0</v>
      </c>
      <c r="AV27" s="717"/>
      <c r="AW27" s="717"/>
      <c r="AX27" s="719"/>
    </row>
    <row r="28" spans="1:50" ht="30" customHeight="1">
      <c r="A28" s="912"/>
      <c r="B28" s="913"/>
      <c r="C28" s="913"/>
      <c r="D28" s="913"/>
      <c r="E28" s="913"/>
      <c r="F28" s="91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81"/>
    </row>
    <row r="29" spans="1:50" ht="24.75" customHeight="1">
      <c r="A29" s="912"/>
      <c r="B29" s="913"/>
      <c r="C29" s="913"/>
      <c r="D29" s="913"/>
      <c r="E29" s="913"/>
      <c r="F29" s="914"/>
      <c r="G29" s="456" t="s">
        <v>19</v>
      </c>
      <c r="H29" s="531"/>
      <c r="I29" s="531"/>
      <c r="J29" s="531"/>
      <c r="K29" s="531"/>
      <c r="L29" s="530" t="s">
        <v>20</v>
      </c>
      <c r="M29" s="531"/>
      <c r="N29" s="531"/>
      <c r="O29" s="531"/>
      <c r="P29" s="531"/>
      <c r="Q29" s="531"/>
      <c r="R29" s="531"/>
      <c r="S29" s="531"/>
      <c r="T29" s="531"/>
      <c r="U29" s="531"/>
      <c r="V29" s="531"/>
      <c r="W29" s="531"/>
      <c r="X29" s="532"/>
      <c r="Y29" s="473" t="s">
        <v>21</v>
      </c>
      <c r="Z29" s="474"/>
      <c r="AA29" s="474"/>
      <c r="AB29" s="686"/>
      <c r="AC29" s="456" t="s">
        <v>19</v>
      </c>
      <c r="AD29" s="531"/>
      <c r="AE29" s="531"/>
      <c r="AF29" s="531"/>
      <c r="AG29" s="531"/>
      <c r="AH29" s="530" t="s">
        <v>20</v>
      </c>
      <c r="AI29" s="531"/>
      <c r="AJ29" s="531"/>
      <c r="AK29" s="531"/>
      <c r="AL29" s="531"/>
      <c r="AM29" s="531"/>
      <c r="AN29" s="531"/>
      <c r="AO29" s="531"/>
      <c r="AP29" s="531"/>
      <c r="AQ29" s="531"/>
      <c r="AR29" s="531"/>
      <c r="AS29" s="531"/>
      <c r="AT29" s="532"/>
      <c r="AU29" s="473" t="s">
        <v>21</v>
      </c>
      <c r="AV29" s="474"/>
      <c r="AW29" s="474"/>
      <c r="AX29" s="475"/>
    </row>
    <row r="30" spans="1:50" ht="24.75" customHeight="1">
      <c r="A30" s="912"/>
      <c r="B30" s="913"/>
      <c r="C30" s="913"/>
      <c r="D30" s="913"/>
      <c r="E30" s="913"/>
      <c r="F30" s="914"/>
      <c r="G30" s="533"/>
      <c r="H30" s="534"/>
      <c r="I30" s="534"/>
      <c r="J30" s="534"/>
      <c r="K30" s="535"/>
      <c r="L30" s="527"/>
      <c r="M30" s="528"/>
      <c r="N30" s="528"/>
      <c r="O30" s="528"/>
      <c r="P30" s="528"/>
      <c r="Q30" s="528"/>
      <c r="R30" s="528"/>
      <c r="S30" s="528"/>
      <c r="T30" s="528"/>
      <c r="U30" s="528"/>
      <c r="V30" s="528"/>
      <c r="W30" s="528"/>
      <c r="X30" s="529"/>
      <c r="Y30" s="481"/>
      <c r="Z30" s="482"/>
      <c r="AA30" s="482"/>
      <c r="AB30" s="693"/>
      <c r="AC30" s="533"/>
      <c r="AD30" s="534"/>
      <c r="AE30" s="534"/>
      <c r="AF30" s="534"/>
      <c r="AG30" s="535"/>
      <c r="AH30" s="527"/>
      <c r="AI30" s="528"/>
      <c r="AJ30" s="528"/>
      <c r="AK30" s="528"/>
      <c r="AL30" s="528"/>
      <c r="AM30" s="528"/>
      <c r="AN30" s="528"/>
      <c r="AO30" s="528"/>
      <c r="AP30" s="528"/>
      <c r="AQ30" s="528"/>
      <c r="AR30" s="528"/>
      <c r="AS30" s="528"/>
      <c r="AT30" s="529"/>
      <c r="AU30" s="481"/>
      <c r="AV30" s="482"/>
      <c r="AW30" s="482"/>
      <c r="AX30" s="483"/>
    </row>
    <row r="31" spans="1:50" ht="24.75" customHeight="1">
      <c r="A31" s="912"/>
      <c r="B31" s="913"/>
      <c r="C31" s="913"/>
      <c r="D31" s="913"/>
      <c r="E31" s="913"/>
      <c r="F31" s="914"/>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c r="A32" s="912"/>
      <c r="B32" s="913"/>
      <c r="C32" s="913"/>
      <c r="D32" s="913"/>
      <c r="E32" s="913"/>
      <c r="F32" s="914"/>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12"/>
      <c r="B33" s="913"/>
      <c r="C33" s="913"/>
      <c r="D33" s="913"/>
      <c r="E33" s="913"/>
      <c r="F33" s="914"/>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12"/>
      <c r="B34" s="913"/>
      <c r="C34" s="913"/>
      <c r="D34" s="913"/>
      <c r="E34" s="913"/>
      <c r="F34" s="914"/>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12"/>
      <c r="B35" s="913"/>
      <c r="C35" s="913"/>
      <c r="D35" s="913"/>
      <c r="E35" s="913"/>
      <c r="F35" s="914"/>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12"/>
      <c r="B36" s="913"/>
      <c r="C36" s="913"/>
      <c r="D36" s="913"/>
      <c r="E36" s="913"/>
      <c r="F36" s="914"/>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12"/>
      <c r="B37" s="913"/>
      <c r="C37" s="913"/>
      <c r="D37" s="913"/>
      <c r="E37" s="913"/>
      <c r="F37" s="914"/>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12"/>
      <c r="B38" s="913"/>
      <c r="C38" s="913"/>
      <c r="D38" s="913"/>
      <c r="E38" s="913"/>
      <c r="F38" s="914"/>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12"/>
      <c r="B39" s="913"/>
      <c r="C39" s="913"/>
      <c r="D39" s="913"/>
      <c r="E39" s="913"/>
      <c r="F39" s="914"/>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12"/>
      <c r="B40" s="913"/>
      <c r="C40" s="913"/>
      <c r="D40" s="913"/>
      <c r="E40" s="913"/>
      <c r="F40" s="914"/>
      <c r="G40" s="711" t="s">
        <v>22</v>
      </c>
      <c r="H40" s="712"/>
      <c r="I40" s="712"/>
      <c r="J40" s="712"/>
      <c r="K40" s="712"/>
      <c r="L40" s="713"/>
      <c r="M40" s="714"/>
      <c r="N40" s="714"/>
      <c r="O40" s="714"/>
      <c r="P40" s="714"/>
      <c r="Q40" s="714"/>
      <c r="R40" s="714"/>
      <c r="S40" s="714"/>
      <c r="T40" s="714"/>
      <c r="U40" s="714"/>
      <c r="V40" s="714"/>
      <c r="W40" s="714"/>
      <c r="X40" s="715"/>
      <c r="Y40" s="716">
        <f>SUM(Y30:AB39)</f>
        <v>0</v>
      </c>
      <c r="Z40" s="717"/>
      <c r="AA40" s="717"/>
      <c r="AB40" s="718"/>
      <c r="AC40" s="711" t="s">
        <v>22</v>
      </c>
      <c r="AD40" s="712"/>
      <c r="AE40" s="712"/>
      <c r="AF40" s="712"/>
      <c r="AG40" s="712"/>
      <c r="AH40" s="713"/>
      <c r="AI40" s="714"/>
      <c r="AJ40" s="714"/>
      <c r="AK40" s="714"/>
      <c r="AL40" s="714"/>
      <c r="AM40" s="714"/>
      <c r="AN40" s="714"/>
      <c r="AO40" s="714"/>
      <c r="AP40" s="714"/>
      <c r="AQ40" s="714"/>
      <c r="AR40" s="714"/>
      <c r="AS40" s="714"/>
      <c r="AT40" s="715"/>
      <c r="AU40" s="716">
        <f>SUM(AU30:AX39)</f>
        <v>0</v>
      </c>
      <c r="AV40" s="717"/>
      <c r="AW40" s="717"/>
      <c r="AX40" s="719"/>
    </row>
    <row r="41" spans="1:50" ht="30" customHeight="1">
      <c r="A41" s="912"/>
      <c r="B41" s="913"/>
      <c r="C41" s="913"/>
      <c r="D41" s="913"/>
      <c r="E41" s="913"/>
      <c r="F41" s="91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81"/>
    </row>
    <row r="42" spans="1:50" ht="24.75" customHeight="1">
      <c r="A42" s="912"/>
      <c r="B42" s="913"/>
      <c r="C42" s="913"/>
      <c r="D42" s="913"/>
      <c r="E42" s="913"/>
      <c r="F42" s="914"/>
      <c r="G42" s="456" t="s">
        <v>19</v>
      </c>
      <c r="H42" s="531"/>
      <c r="I42" s="531"/>
      <c r="J42" s="531"/>
      <c r="K42" s="531"/>
      <c r="L42" s="530" t="s">
        <v>20</v>
      </c>
      <c r="M42" s="531"/>
      <c r="N42" s="531"/>
      <c r="O42" s="531"/>
      <c r="P42" s="531"/>
      <c r="Q42" s="531"/>
      <c r="R42" s="531"/>
      <c r="S42" s="531"/>
      <c r="T42" s="531"/>
      <c r="U42" s="531"/>
      <c r="V42" s="531"/>
      <c r="W42" s="531"/>
      <c r="X42" s="532"/>
      <c r="Y42" s="473" t="s">
        <v>21</v>
      </c>
      <c r="Z42" s="474"/>
      <c r="AA42" s="474"/>
      <c r="AB42" s="686"/>
      <c r="AC42" s="456" t="s">
        <v>19</v>
      </c>
      <c r="AD42" s="531"/>
      <c r="AE42" s="531"/>
      <c r="AF42" s="531"/>
      <c r="AG42" s="531"/>
      <c r="AH42" s="530" t="s">
        <v>20</v>
      </c>
      <c r="AI42" s="531"/>
      <c r="AJ42" s="531"/>
      <c r="AK42" s="531"/>
      <c r="AL42" s="531"/>
      <c r="AM42" s="531"/>
      <c r="AN42" s="531"/>
      <c r="AO42" s="531"/>
      <c r="AP42" s="531"/>
      <c r="AQ42" s="531"/>
      <c r="AR42" s="531"/>
      <c r="AS42" s="531"/>
      <c r="AT42" s="532"/>
      <c r="AU42" s="473" t="s">
        <v>21</v>
      </c>
      <c r="AV42" s="474"/>
      <c r="AW42" s="474"/>
      <c r="AX42" s="475"/>
    </row>
    <row r="43" spans="1:50" ht="24.75" customHeight="1">
      <c r="A43" s="912"/>
      <c r="B43" s="913"/>
      <c r="C43" s="913"/>
      <c r="D43" s="913"/>
      <c r="E43" s="913"/>
      <c r="F43" s="914"/>
      <c r="G43" s="533"/>
      <c r="H43" s="534"/>
      <c r="I43" s="534"/>
      <c r="J43" s="534"/>
      <c r="K43" s="535"/>
      <c r="L43" s="527"/>
      <c r="M43" s="528"/>
      <c r="N43" s="528"/>
      <c r="O43" s="528"/>
      <c r="P43" s="528"/>
      <c r="Q43" s="528"/>
      <c r="R43" s="528"/>
      <c r="S43" s="528"/>
      <c r="T43" s="528"/>
      <c r="U43" s="528"/>
      <c r="V43" s="528"/>
      <c r="W43" s="528"/>
      <c r="X43" s="529"/>
      <c r="Y43" s="481"/>
      <c r="Z43" s="482"/>
      <c r="AA43" s="482"/>
      <c r="AB43" s="693"/>
      <c r="AC43" s="533"/>
      <c r="AD43" s="534"/>
      <c r="AE43" s="534"/>
      <c r="AF43" s="534"/>
      <c r="AG43" s="535"/>
      <c r="AH43" s="527"/>
      <c r="AI43" s="528"/>
      <c r="AJ43" s="528"/>
      <c r="AK43" s="528"/>
      <c r="AL43" s="528"/>
      <c r="AM43" s="528"/>
      <c r="AN43" s="528"/>
      <c r="AO43" s="528"/>
      <c r="AP43" s="528"/>
      <c r="AQ43" s="528"/>
      <c r="AR43" s="528"/>
      <c r="AS43" s="528"/>
      <c r="AT43" s="529"/>
      <c r="AU43" s="481"/>
      <c r="AV43" s="482"/>
      <c r="AW43" s="482"/>
      <c r="AX43" s="483"/>
    </row>
    <row r="44" spans="1:50" ht="24.75" customHeight="1">
      <c r="A44" s="912"/>
      <c r="B44" s="913"/>
      <c r="C44" s="913"/>
      <c r="D44" s="913"/>
      <c r="E44" s="913"/>
      <c r="F44" s="914"/>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12"/>
      <c r="B45" s="913"/>
      <c r="C45" s="913"/>
      <c r="D45" s="913"/>
      <c r="E45" s="913"/>
      <c r="F45" s="914"/>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12"/>
      <c r="B46" s="913"/>
      <c r="C46" s="913"/>
      <c r="D46" s="913"/>
      <c r="E46" s="913"/>
      <c r="F46" s="914"/>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12"/>
      <c r="B47" s="913"/>
      <c r="C47" s="913"/>
      <c r="D47" s="913"/>
      <c r="E47" s="913"/>
      <c r="F47" s="914"/>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12"/>
      <c r="B48" s="913"/>
      <c r="C48" s="913"/>
      <c r="D48" s="913"/>
      <c r="E48" s="913"/>
      <c r="F48" s="914"/>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12"/>
      <c r="B49" s="913"/>
      <c r="C49" s="913"/>
      <c r="D49" s="913"/>
      <c r="E49" s="913"/>
      <c r="F49" s="914"/>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12"/>
      <c r="B50" s="913"/>
      <c r="C50" s="913"/>
      <c r="D50" s="913"/>
      <c r="E50" s="913"/>
      <c r="F50" s="914"/>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12"/>
      <c r="B51" s="913"/>
      <c r="C51" s="913"/>
      <c r="D51" s="913"/>
      <c r="E51" s="913"/>
      <c r="F51" s="914"/>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12"/>
      <c r="B52" s="913"/>
      <c r="C52" s="913"/>
      <c r="D52" s="913"/>
      <c r="E52" s="913"/>
      <c r="F52" s="914"/>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15"/>
      <c r="B53" s="916"/>
      <c r="C53" s="916"/>
      <c r="D53" s="916"/>
      <c r="E53" s="916"/>
      <c r="F53" s="917"/>
      <c r="G53" s="900" t="s">
        <v>22</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22</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row>
    <row r="54" spans="1:50" s="39" customFormat="1" ht="24.75" customHeight="1" thickBot="1"/>
    <row r="55" spans="1:50" ht="30" customHeight="1">
      <c r="A55" s="918" t="s">
        <v>32</v>
      </c>
      <c r="B55" s="919"/>
      <c r="C55" s="919"/>
      <c r="D55" s="919"/>
      <c r="E55" s="919"/>
      <c r="F55" s="92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81"/>
    </row>
    <row r="56" spans="1:50" ht="24.75" customHeight="1">
      <c r="A56" s="912"/>
      <c r="B56" s="913"/>
      <c r="C56" s="913"/>
      <c r="D56" s="913"/>
      <c r="E56" s="913"/>
      <c r="F56" s="914"/>
      <c r="G56" s="456" t="s">
        <v>19</v>
      </c>
      <c r="H56" s="531"/>
      <c r="I56" s="531"/>
      <c r="J56" s="531"/>
      <c r="K56" s="531"/>
      <c r="L56" s="530" t="s">
        <v>20</v>
      </c>
      <c r="M56" s="531"/>
      <c r="N56" s="531"/>
      <c r="O56" s="531"/>
      <c r="P56" s="531"/>
      <c r="Q56" s="531"/>
      <c r="R56" s="531"/>
      <c r="S56" s="531"/>
      <c r="T56" s="531"/>
      <c r="U56" s="531"/>
      <c r="V56" s="531"/>
      <c r="W56" s="531"/>
      <c r="X56" s="532"/>
      <c r="Y56" s="473" t="s">
        <v>21</v>
      </c>
      <c r="Z56" s="474"/>
      <c r="AA56" s="474"/>
      <c r="AB56" s="686"/>
      <c r="AC56" s="456" t="s">
        <v>19</v>
      </c>
      <c r="AD56" s="531"/>
      <c r="AE56" s="531"/>
      <c r="AF56" s="531"/>
      <c r="AG56" s="531"/>
      <c r="AH56" s="530" t="s">
        <v>20</v>
      </c>
      <c r="AI56" s="531"/>
      <c r="AJ56" s="531"/>
      <c r="AK56" s="531"/>
      <c r="AL56" s="531"/>
      <c r="AM56" s="531"/>
      <c r="AN56" s="531"/>
      <c r="AO56" s="531"/>
      <c r="AP56" s="531"/>
      <c r="AQ56" s="531"/>
      <c r="AR56" s="531"/>
      <c r="AS56" s="531"/>
      <c r="AT56" s="532"/>
      <c r="AU56" s="473" t="s">
        <v>21</v>
      </c>
      <c r="AV56" s="474"/>
      <c r="AW56" s="474"/>
      <c r="AX56" s="475"/>
    </row>
    <row r="57" spans="1:50" ht="24.75" customHeight="1">
      <c r="A57" s="912"/>
      <c r="B57" s="913"/>
      <c r="C57" s="913"/>
      <c r="D57" s="913"/>
      <c r="E57" s="913"/>
      <c r="F57" s="914"/>
      <c r="G57" s="533"/>
      <c r="H57" s="534"/>
      <c r="I57" s="534"/>
      <c r="J57" s="534"/>
      <c r="K57" s="535"/>
      <c r="L57" s="527"/>
      <c r="M57" s="528"/>
      <c r="N57" s="528"/>
      <c r="O57" s="528"/>
      <c r="P57" s="528"/>
      <c r="Q57" s="528"/>
      <c r="R57" s="528"/>
      <c r="S57" s="528"/>
      <c r="T57" s="528"/>
      <c r="U57" s="528"/>
      <c r="V57" s="528"/>
      <c r="W57" s="528"/>
      <c r="X57" s="529"/>
      <c r="Y57" s="481"/>
      <c r="Z57" s="482"/>
      <c r="AA57" s="482"/>
      <c r="AB57" s="693"/>
      <c r="AC57" s="533"/>
      <c r="AD57" s="534"/>
      <c r="AE57" s="534"/>
      <c r="AF57" s="534"/>
      <c r="AG57" s="535"/>
      <c r="AH57" s="527"/>
      <c r="AI57" s="528"/>
      <c r="AJ57" s="528"/>
      <c r="AK57" s="528"/>
      <c r="AL57" s="528"/>
      <c r="AM57" s="528"/>
      <c r="AN57" s="528"/>
      <c r="AO57" s="528"/>
      <c r="AP57" s="528"/>
      <c r="AQ57" s="528"/>
      <c r="AR57" s="528"/>
      <c r="AS57" s="528"/>
      <c r="AT57" s="529"/>
      <c r="AU57" s="481"/>
      <c r="AV57" s="482"/>
      <c r="AW57" s="482"/>
      <c r="AX57" s="483"/>
    </row>
    <row r="58" spans="1:50" ht="24.75" customHeight="1">
      <c r="A58" s="912"/>
      <c r="B58" s="913"/>
      <c r="C58" s="913"/>
      <c r="D58" s="913"/>
      <c r="E58" s="913"/>
      <c r="F58" s="914"/>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c r="A59" s="912"/>
      <c r="B59" s="913"/>
      <c r="C59" s="913"/>
      <c r="D59" s="913"/>
      <c r="E59" s="913"/>
      <c r="F59" s="914"/>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12"/>
      <c r="B60" s="913"/>
      <c r="C60" s="913"/>
      <c r="D60" s="913"/>
      <c r="E60" s="913"/>
      <c r="F60" s="914"/>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12"/>
      <c r="B61" s="913"/>
      <c r="C61" s="913"/>
      <c r="D61" s="913"/>
      <c r="E61" s="913"/>
      <c r="F61" s="914"/>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12"/>
      <c r="B62" s="913"/>
      <c r="C62" s="913"/>
      <c r="D62" s="913"/>
      <c r="E62" s="913"/>
      <c r="F62" s="914"/>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12"/>
      <c r="B63" s="913"/>
      <c r="C63" s="913"/>
      <c r="D63" s="913"/>
      <c r="E63" s="913"/>
      <c r="F63" s="914"/>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12"/>
      <c r="B64" s="913"/>
      <c r="C64" s="913"/>
      <c r="D64" s="913"/>
      <c r="E64" s="913"/>
      <c r="F64" s="914"/>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12"/>
      <c r="B65" s="913"/>
      <c r="C65" s="913"/>
      <c r="D65" s="913"/>
      <c r="E65" s="913"/>
      <c r="F65" s="914"/>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12"/>
      <c r="B66" s="913"/>
      <c r="C66" s="913"/>
      <c r="D66" s="913"/>
      <c r="E66" s="913"/>
      <c r="F66" s="914"/>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12"/>
      <c r="B67" s="913"/>
      <c r="C67" s="913"/>
      <c r="D67" s="913"/>
      <c r="E67" s="913"/>
      <c r="F67" s="914"/>
      <c r="G67" s="711" t="s">
        <v>22</v>
      </c>
      <c r="H67" s="712"/>
      <c r="I67" s="712"/>
      <c r="J67" s="712"/>
      <c r="K67" s="712"/>
      <c r="L67" s="713"/>
      <c r="M67" s="714"/>
      <c r="N67" s="714"/>
      <c r="O67" s="714"/>
      <c r="P67" s="714"/>
      <c r="Q67" s="714"/>
      <c r="R67" s="714"/>
      <c r="S67" s="714"/>
      <c r="T67" s="714"/>
      <c r="U67" s="714"/>
      <c r="V67" s="714"/>
      <c r="W67" s="714"/>
      <c r="X67" s="715"/>
      <c r="Y67" s="716">
        <f>SUM(Y57:AB66)</f>
        <v>0</v>
      </c>
      <c r="Z67" s="717"/>
      <c r="AA67" s="717"/>
      <c r="AB67" s="718"/>
      <c r="AC67" s="711" t="s">
        <v>22</v>
      </c>
      <c r="AD67" s="712"/>
      <c r="AE67" s="712"/>
      <c r="AF67" s="712"/>
      <c r="AG67" s="712"/>
      <c r="AH67" s="713"/>
      <c r="AI67" s="714"/>
      <c r="AJ67" s="714"/>
      <c r="AK67" s="714"/>
      <c r="AL67" s="714"/>
      <c r="AM67" s="714"/>
      <c r="AN67" s="714"/>
      <c r="AO67" s="714"/>
      <c r="AP67" s="714"/>
      <c r="AQ67" s="714"/>
      <c r="AR67" s="714"/>
      <c r="AS67" s="714"/>
      <c r="AT67" s="715"/>
      <c r="AU67" s="716">
        <f>SUM(AU57:AX66)</f>
        <v>0</v>
      </c>
      <c r="AV67" s="717"/>
      <c r="AW67" s="717"/>
      <c r="AX67" s="719"/>
    </row>
    <row r="68" spans="1:50" ht="30" customHeight="1">
      <c r="A68" s="912"/>
      <c r="B68" s="913"/>
      <c r="C68" s="913"/>
      <c r="D68" s="913"/>
      <c r="E68" s="913"/>
      <c r="F68" s="91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81"/>
    </row>
    <row r="69" spans="1:50" ht="25.5" customHeight="1">
      <c r="A69" s="912"/>
      <c r="B69" s="913"/>
      <c r="C69" s="913"/>
      <c r="D69" s="913"/>
      <c r="E69" s="913"/>
      <c r="F69" s="914"/>
      <c r="G69" s="456" t="s">
        <v>19</v>
      </c>
      <c r="H69" s="531"/>
      <c r="I69" s="531"/>
      <c r="J69" s="531"/>
      <c r="K69" s="531"/>
      <c r="L69" s="530" t="s">
        <v>20</v>
      </c>
      <c r="M69" s="531"/>
      <c r="N69" s="531"/>
      <c r="O69" s="531"/>
      <c r="P69" s="531"/>
      <c r="Q69" s="531"/>
      <c r="R69" s="531"/>
      <c r="S69" s="531"/>
      <c r="T69" s="531"/>
      <c r="U69" s="531"/>
      <c r="V69" s="531"/>
      <c r="W69" s="531"/>
      <c r="X69" s="532"/>
      <c r="Y69" s="473" t="s">
        <v>21</v>
      </c>
      <c r="Z69" s="474"/>
      <c r="AA69" s="474"/>
      <c r="AB69" s="686"/>
      <c r="AC69" s="456" t="s">
        <v>19</v>
      </c>
      <c r="AD69" s="531"/>
      <c r="AE69" s="531"/>
      <c r="AF69" s="531"/>
      <c r="AG69" s="531"/>
      <c r="AH69" s="530" t="s">
        <v>20</v>
      </c>
      <c r="AI69" s="531"/>
      <c r="AJ69" s="531"/>
      <c r="AK69" s="531"/>
      <c r="AL69" s="531"/>
      <c r="AM69" s="531"/>
      <c r="AN69" s="531"/>
      <c r="AO69" s="531"/>
      <c r="AP69" s="531"/>
      <c r="AQ69" s="531"/>
      <c r="AR69" s="531"/>
      <c r="AS69" s="531"/>
      <c r="AT69" s="532"/>
      <c r="AU69" s="473" t="s">
        <v>21</v>
      </c>
      <c r="AV69" s="474"/>
      <c r="AW69" s="474"/>
      <c r="AX69" s="475"/>
    </row>
    <row r="70" spans="1:50" ht="24.75" customHeight="1">
      <c r="A70" s="912"/>
      <c r="B70" s="913"/>
      <c r="C70" s="913"/>
      <c r="D70" s="913"/>
      <c r="E70" s="913"/>
      <c r="F70" s="914"/>
      <c r="G70" s="533"/>
      <c r="H70" s="534"/>
      <c r="I70" s="534"/>
      <c r="J70" s="534"/>
      <c r="K70" s="535"/>
      <c r="L70" s="527"/>
      <c r="M70" s="528"/>
      <c r="N70" s="528"/>
      <c r="O70" s="528"/>
      <c r="P70" s="528"/>
      <c r="Q70" s="528"/>
      <c r="R70" s="528"/>
      <c r="S70" s="528"/>
      <c r="T70" s="528"/>
      <c r="U70" s="528"/>
      <c r="V70" s="528"/>
      <c r="W70" s="528"/>
      <c r="X70" s="529"/>
      <c r="Y70" s="481"/>
      <c r="Z70" s="482"/>
      <c r="AA70" s="482"/>
      <c r="AB70" s="693"/>
      <c r="AC70" s="533"/>
      <c r="AD70" s="534"/>
      <c r="AE70" s="534"/>
      <c r="AF70" s="534"/>
      <c r="AG70" s="535"/>
      <c r="AH70" s="527"/>
      <c r="AI70" s="528"/>
      <c r="AJ70" s="528"/>
      <c r="AK70" s="528"/>
      <c r="AL70" s="528"/>
      <c r="AM70" s="528"/>
      <c r="AN70" s="528"/>
      <c r="AO70" s="528"/>
      <c r="AP70" s="528"/>
      <c r="AQ70" s="528"/>
      <c r="AR70" s="528"/>
      <c r="AS70" s="528"/>
      <c r="AT70" s="529"/>
      <c r="AU70" s="481"/>
      <c r="AV70" s="482"/>
      <c r="AW70" s="482"/>
      <c r="AX70" s="483"/>
    </row>
    <row r="71" spans="1:50" ht="24.75" customHeight="1">
      <c r="A71" s="912"/>
      <c r="B71" s="913"/>
      <c r="C71" s="913"/>
      <c r="D71" s="913"/>
      <c r="E71" s="913"/>
      <c r="F71" s="914"/>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c r="A72" s="912"/>
      <c r="B72" s="913"/>
      <c r="C72" s="913"/>
      <c r="D72" s="913"/>
      <c r="E72" s="913"/>
      <c r="F72" s="914"/>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12"/>
      <c r="B73" s="913"/>
      <c r="C73" s="913"/>
      <c r="D73" s="913"/>
      <c r="E73" s="913"/>
      <c r="F73" s="914"/>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12"/>
      <c r="B74" s="913"/>
      <c r="C74" s="913"/>
      <c r="D74" s="913"/>
      <c r="E74" s="913"/>
      <c r="F74" s="914"/>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12"/>
      <c r="B75" s="913"/>
      <c r="C75" s="913"/>
      <c r="D75" s="913"/>
      <c r="E75" s="913"/>
      <c r="F75" s="914"/>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12"/>
      <c r="B76" s="913"/>
      <c r="C76" s="913"/>
      <c r="D76" s="913"/>
      <c r="E76" s="913"/>
      <c r="F76" s="914"/>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12"/>
      <c r="B77" s="913"/>
      <c r="C77" s="913"/>
      <c r="D77" s="913"/>
      <c r="E77" s="913"/>
      <c r="F77" s="914"/>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12"/>
      <c r="B78" s="913"/>
      <c r="C78" s="913"/>
      <c r="D78" s="913"/>
      <c r="E78" s="913"/>
      <c r="F78" s="914"/>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12"/>
      <c r="B79" s="913"/>
      <c r="C79" s="913"/>
      <c r="D79" s="913"/>
      <c r="E79" s="913"/>
      <c r="F79" s="914"/>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12"/>
      <c r="B80" s="913"/>
      <c r="C80" s="913"/>
      <c r="D80" s="913"/>
      <c r="E80" s="913"/>
      <c r="F80" s="914"/>
      <c r="G80" s="711" t="s">
        <v>22</v>
      </c>
      <c r="H80" s="712"/>
      <c r="I80" s="712"/>
      <c r="J80" s="712"/>
      <c r="K80" s="712"/>
      <c r="L80" s="713"/>
      <c r="M80" s="714"/>
      <c r="N80" s="714"/>
      <c r="O80" s="714"/>
      <c r="P80" s="714"/>
      <c r="Q80" s="714"/>
      <c r="R80" s="714"/>
      <c r="S80" s="714"/>
      <c r="T80" s="714"/>
      <c r="U80" s="714"/>
      <c r="V80" s="714"/>
      <c r="W80" s="714"/>
      <c r="X80" s="715"/>
      <c r="Y80" s="716">
        <f>SUM(Y70:AB79)</f>
        <v>0</v>
      </c>
      <c r="Z80" s="717"/>
      <c r="AA80" s="717"/>
      <c r="AB80" s="718"/>
      <c r="AC80" s="711" t="s">
        <v>22</v>
      </c>
      <c r="AD80" s="712"/>
      <c r="AE80" s="712"/>
      <c r="AF80" s="712"/>
      <c r="AG80" s="712"/>
      <c r="AH80" s="713"/>
      <c r="AI80" s="714"/>
      <c r="AJ80" s="714"/>
      <c r="AK80" s="714"/>
      <c r="AL80" s="714"/>
      <c r="AM80" s="714"/>
      <c r="AN80" s="714"/>
      <c r="AO80" s="714"/>
      <c r="AP80" s="714"/>
      <c r="AQ80" s="714"/>
      <c r="AR80" s="714"/>
      <c r="AS80" s="714"/>
      <c r="AT80" s="715"/>
      <c r="AU80" s="716">
        <f>SUM(AU70:AX79)</f>
        <v>0</v>
      </c>
      <c r="AV80" s="717"/>
      <c r="AW80" s="717"/>
      <c r="AX80" s="719"/>
    </row>
    <row r="81" spans="1:50" ht="30" customHeight="1">
      <c r="A81" s="912"/>
      <c r="B81" s="913"/>
      <c r="C81" s="913"/>
      <c r="D81" s="913"/>
      <c r="E81" s="913"/>
      <c r="F81" s="91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81"/>
    </row>
    <row r="82" spans="1:50" ht="24.75" customHeight="1">
      <c r="A82" s="912"/>
      <c r="B82" s="913"/>
      <c r="C82" s="913"/>
      <c r="D82" s="913"/>
      <c r="E82" s="913"/>
      <c r="F82" s="914"/>
      <c r="G82" s="456" t="s">
        <v>19</v>
      </c>
      <c r="H82" s="531"/>
      <c r="I82" s="531"/>
      <c r="J82" s="531"/>
      <c r="K82" s="531"/>
      <c r="L82" s="530" t="s">
        <v>20</v>
      </c>
      <c r="M82" s="531"/>
      <c r="N82" s="531"/>
      <c r="O82" s="531"/>
      <c r="P82" s="531"/>
      <c r="Q82" s="531"/>
      <c r="R82" s="531"/>
      <c r="S82" s="531"/>
      <c r="T82" s="531"/>
      <c r="U82" s="531"/>
      <c r="V82" s="531"/>
      <c r="W82" s="531"/>
      <c r="X82" s="532"/>
      <c r="Y82" s="473" t="s">
        <v>21</v>
      </c>
      <c r="Z82" s="474"/>
      <c r="AA82" s="474"/>
      <c r="AB82" s="686"/>
      <c r="AC82" s="456" t="s">
        <v>19</v>
      </c>
      <c r="AD82" s="531"/>
      <c r="AE82" s="531"/>
      <c r="AF82" s="531"/>
      <c r="AG82" s="531"/>
      <c r="AH82" s="530" t="s">
        <v>20</v>
      </c>
      <c r="AI82" s="531"/>
      <c r="AJ82" s="531"/>
      <c r="AK82" s="531"/>
      <c r="AL82" s="531"/>
      <c r="AM82" s="531"/>
      <c r="AN82" s="531"/>
      <c r="AO82" s="531"/>
      <c r="AP82" s="531"/>
      <c r="AQ82" s="531"/>
      <c r="AR82" s="531"/>
      <c r="AS82" s="531"/>
      <c r="AT82" s="532"/>
      <c r="AU82" s="473" t="s">
        <v>21</v>
      </c>
      <c r="AV82" s="474"/>
      <c r="AW82" s="474"/>
      <c r="AX82" s="475"/>
    </row>
    <row r="83" spans="1:50" ht="24.75" customHeight="1">
      <c r="A83" s="912"/>
      <c r="B83" s="913"/>
      <c r="C83" s="913"/>
      <c r="D83" s="913"/>
      <c r="E83" s="913"/>
      <c r="F83" s="914"/>
      <c r="G83" s="533"/>
      <c r="H83" s="534"/>
      <c r="I83" s="534"/>
      <c r="J83" s="534"/>
      <c r="K83" s="535"/>
      <c r="L83" s="527"/>
      <c r="M83" s="528"/>
      <c r="N83" s="528"/>
      <c r="O83" s="528"/>
      <c r="P83" s="528"/>
      <c r="Q83" s="528"/>
      <c r="R83" s="528"/>
      <c r="S83" s="528"/>
      <c r="T83" s="528"/>
      <c r="U83" s="528"/>
      <c r="V83" s="528"/>
      <c r="W83" s="528"/>
      <c r="X83" s="529"/>
      <c r="Y83" s="481"/>
      <c r="Z83" s="482"/>
      <c r="AA83" s="482"/>
      <c r="AB83" s="693"/>
      <c r="AC83" s="533"/>
      <c r="AD83" s="534"/>
      <c r="AE83" s="534"/>
      <c r="AF83" s="534"/>
      <c r="AG83" s="535"/>
      <c r="AH83" s="527"/>
      <c r="AI83" s="528"/>
      <c r="AJ83" s="528"/>
      <c r="AK83" s="528"/>
      <c r="AL83" s="528"/>
      <c r="AM83" s="528"/>
      <c r="AN83" s="528"/>
      <c r="AO83" s="528"/>
      <c r="AP83" s="528"/>
      <c r="AQ83" s="528"/>
      <c r="AR83" s="528"/>
      <c r="AS83" s="528"/>
      <c r="AT83" s="529"/>
      <c r="AU83" s="481"/>
      <c r="AV83" s="482"/>
      <c r="AW83" s="482"/>
      <c r="AX83" s="483"/>
    </row>
    <row r="84" spans="1:50" ht="24.75" customHeight="1">
      <c r="A84" s="912"/>
      <c r="B84" s="913"/>
      <c r="C84" s="913"/>
      <c r="D84" s="913"/>
      <c r="E84" s="913"/>
      <c r="F84" s="914"/>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c r="A85" s="912"/>
      <c r="B85" s="913"/>
      <c r="C85" s="913"/>
      <c r="D85" s="913"/>
      <c r="E85" s="913"/>
      <c r="F85" s="914"/>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c r="A86" s="912"/>
      <c r="B86" s="913"/>
      <c r="C86" s="913"/>
      <c r="D86" s="913"/>
      <c r="E86" s="913"/>
      <c r="F86" s="914"/>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c r="A87" s="912"/>
      <c r="B87" s="913"/>
      <c r="C87" s="913"/>
      <c r="D87" s="913"/>
      <c r="E87" s="913"/>
      <c r="F87" s="914"/>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c r="A88" s="912"/>
      <c r="B88" s="913"/>
      <c r="C88" s="913"/>
      <c r="D88" s="913"/>
      <c r="E88" s="913"/>
      <c r="F88" s="914"/>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c r="A89" s="912"/>
      <c r="B89" s="913"/>
      <c r="C89" s="913"/>
      <c r="D89" s="913"/>
      <c r="E89" s="913"/>
      <c r="F89" s="914"/>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c r="A90" s="912"/>
      <c r="B90" s="913"/>
      <c r="C90" s="913"/>
      <c r="D90" s="913"/>
      <c r="E90" s="913"/>
      <c r="F90" s="914"/>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c r="A91" s="912"/>
      <c r="B91" s="913"/>
      <c r="C91" s="913"/>
      <c r="D91" s="913"/>
      <c r="E91" s="913"/>
      <c r="F91" s="914"/>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c r="A92" s="912"/>
      <c r="B92" s="913"/>
      <c r="C92" s="913"/>
      <c r="D92" s="913"/>
      <c r="E92" s="913"/>
      <c r="F92" s="914"/>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c r="A93" s="912"/>
      <c r="B93" s="913"/>
      <c r="C93" s="913"/>
      <c r="D93" s="913"/>
      <c r="E93" s="913"/>
      <c r="F93" s="914"/>
      <c r="G93" s="711" t="s">
        <v>22</v>
      </c>
      <c r="H93" s="712"/>
      <c r="I93" s="712"/>
      <c r="J93" s="712"/>
      <c r="K93" s="712"/>
      <c r="L93" s="713"/>
      <c r="M93" s="714"/>
      <c r="N93" s="714"/>
      <c r="O93" s="714"/>
      <c r="P93" s="714"/>
      <c r="Q93" s="714"/>
      <c r="R93" s="714"/>
      <c r="S93" s="714"/>
      <c r="T93" s="714"/>
      <c r="U93" s="714"/>
      <c r="V93" s="714"/>
      <c r="W93" s="714"/>
      <c r="X93" s="715"/>
      <c r="Y93" s="716">
        <f>SUM(Y83:AB92)</f>
        <v>0</v>
      </c>
      <c r="Z93" s="717"/>
      <c r="AA93" s="717"/>
      <c r="AB93" s="718"/>
      <c r="AC93" s="711" t="s">
        <v>22</v>
      </c>
      <c r="AD93" s="712"/>
      <c r="AE93" s="712"/>
      <c r="AF93" s="712"/>
      <c r="AG93" s="712"/>
      <c r="AH93" s="713"/>
      <c r="AI93" s="714"/>
      <c r="AJ93" s="714"/>
      <c r="AK93" s="714"/>
      <c r="AL93" s="714"/>
      <c r="AM93" s="714"/>
      <c r="AN93" s="714"/>
      <c r="AO93" s="714"/>
      <c r="AP93" s="714"/>
      <c r="AQ93" s="714"/>
      <c r="AR93" s="714"/>
      <c r="AS93" s="714"/>
      <c r="AT93" s="715"/>
      <c r="AU93" s="716">
        <f>SUM(AU83:AX92)</f>
        <v>0</v>
      </c>
      <c r="AV93" s="717"/>
      <c r="AW93" s="717"/>
      <c r="AX93" s="719"/>
    </row>
    <row r="94" spans="1:50" ht="30" customHeight="1">
      <c r="A94" s="912"/>
      <c r="B94" s="913"/>
      <c r="C94" s="913"/>
      <c r="D94" s="913"/>
      <c r="E94" s="913"/>
      <c r="F94" s="91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81"/>
    </row>
    <row r="95" spans="1:50" ht="24.75" customHeight="1">
      <c r="A95" s="912"/>
      <c r="B95" s="913"/>
      <c r="C95" s="913"/>
      <c r="D95" s="913"/>
      <c r="E95" s="913"/>
      <c r="F95" s="914"/>
      <c r="G95" s="456" t="s">
        <v>19</v>
      </c>
      <c r="H95" s="531"/>
      <c r="I95" s="531"/>
      <c r="J95" s="531"/>
      <c r="K95" s="531"/>
      <c r="L95" s="530" t="s">
        <v>20</v>
      </c>
      <c r="M95" s="531"/>
      <c r="N95" s="531"/>
      <c r="O95" s="531"/>
      <c r="P95" s="531"/>
      <c r="Q95" s="531"/>
      <c r="R95" s="531"/>
      <c r="S95" s="531"/>
      <c r="T95" s="531"/>
      <c r="U95" s="531"/>
      <c r="V95" s="531"/>
      <c r="W95" s="531"/>
      <c r="X95" s="532"/>
      <c r="Y95" s="473" t="s">
        <v>21</v>
      </c>
      <c r="Z95" s="474"/>
      <c r="AA95" s="474"/>
      <c r="AB95" s="686"/>
      <c r="AC95" s="456" t="s">
        <v>19</v>
      </c>
      <c r="AD95" s="531"/>
      <c r="AE95" s="531"/>
      <c r="AF95" s="531"/>
      <c r="AG95" s="531"/>
      <c r="AH95" s="530" t="s">
        <v>20</v>
      </c>
      <c r="AI95" s="531"/>
      <c r="AJ95" s="531"/>
      <c r="AK95" s="531"/>
      <c r="AL95" s="531"/>
      <c r="AM95" s="531"/>
      <c r="AN95" s="531"/>
      <c r="AO95" s="531"/>
      <c r="AP95" s="531"/>
      <c r="AQ95" s="531"/>
      <c r="AR95" s="531"/>
      <c r="AS95" s="531"/>
      <c r="AT95" s="532"/>
      <c r="AU95" s="473" t="s">
        <v>21</v>
      </c>
      <c r="AV95" s="474"/>
      <c r="AW95" s="474"/>
      <c r="AX95" s="475"/>
    </row>
    <row r="96" spans="1:50" ht="24.75" customHeight="1">
      <c r="A96" s="912"/>
      <c r="B96" s="913"/>
      <c r="C96" s="913"/>
      <c r="D96" s="913"/>
      <c r="E96" s="913"/>
      <c r="F96" s="914"/>
      <c r="G96" s="533"/>
      <c r="H96" s="534"/>
      <c r="I96" s="534"/>
      <c r="J96" s="534"/>
      <c r="K96" s="535"/>
      <c r="L96" s="527"/>
      <c r="M96" s="528"/>
      <c r="N96" s="528"/>
      <c r="O96" s="528"/>
      <c r="P96" s="528"/>
      <c r="Q96" s="528"/>
      <c r="R96" s="528"/>
      <c r="S96" s="528"/>
      <c r="T96" s="528"/>
      <c r="U96" s="528"/>
      <c r="V96" s="528"/>
      <c r="W96" s="528"/>
      <c r="X96" s="529"/>
      <c r="Y96" s="481"/>
      <c r="Z96" s="482"/>
      <c r="AA96" s="482"/>
      <c r="AB96" s="693"/>
      <c r="AC96" s="533"/>
      <c r="AD96" s="534"/>
      <c r="AE96" s="534"/>
      <c r="AF96" s="534"/>
      <c r="AG96" s="535"/>
      <c r="AH96" s="527"/>
      <c r="AI96" s="528"/>
      <c r="AJ96" s="528"/>
      <c r="AK96" s="528"/>
      <c r="AL96" s="528"/>
      <c r="AM96" s="528"/>
      <c r="AN96" s="528"/>
      <c r="AO96" s="528"/>
      <c r="AP96" s="528"/>
      <c r="AQ96" s="528"/>
      <c r="AR96" s="528"/>
      <c r="AS96" s="528"/>
      <c r="AT96" s="529"/>
      <c r="AU96" s="481"/>
      <c r="AV96" s="482"/>
      <c r="AW96" s="482"/>
      <c r="AX96" s="483"/>
    </row>
    <row r="97" spans="1:50" ht="24.75" customHeight="1">
      <c r="A97" s="912"/>
      <c r="B97" s="913"/>
      <c r="C97" s="913"/>
      <c r="D97" s="913"/>
      <c r="E97" s="913"/>
      <c r="F97" s="914"/>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c r="A98" s="912"/>
      <c r="B98" s="913"/>
      <c r="C98" s="913"/>
      <c r="D98" s="913"/>
      <c r="E98" s="913"/>
      <c r="F98" s="914"/>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c r="A99" s="912"/>
      <c r="B99" s="913"/>
      <c r="C99" s="913"/>
      <c r="D99" s="913"/>
      <c r="E99" s="913"/>
      <c r="F99" s="914"/>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c r="A100" s="912"/>
      <c r="B100" s="913"/>
      <c r="C100" s="913"/>
      <c r="D100" s="913"/>
      <c r="E100" s="913"/>
      <c r="F100" s="914"/>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12"/>
      <c r="B101" s="913"/>
      <c r="C101" s="913"/>
      <c r="D101" s="913"/>
      <c r="E101" s="913"/>
      <c r="F101" s="914"/>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12"/>
      <c r="B102" s="913"/>
      <c r="C102" s="913"/>
      <c r="D102" s="913"/>
      <c r="E102" s="913"/>
      <c r="F102" s="914"/>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12"/>
      <c r="B103" s="913"/>
      <c r="C103" s="913"/>
      <c r="D103" s="913"/>
      <c r="E103" s="913"/>
      <c r="F103" s="914"/>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12"/>
      <c r="B104" s="913"/>
      <c r="C104" s="913"/>
      <c r="D104" s="913"/>
      <c r="E104" s="913"/>
      <c r="F104" s="914"/>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12"/>
      <c r="B105" s="913"/>
      <c r="C105" s="913"/>
      <c r="D105" s="913"/>
      <c r="E105" s="913"/>
      <c r="F105" s="914"/>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15"/>
      <c r="B106" s="916"/>
      <c r="C106" s="916"/>
      <c r="D106" s="916"/>
      <c r="E106" s="916"/>
      <c r="F106" s="917"/>
      <c r="G106" s="900" t="s">
        <v>22</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22</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row>
    <row r="107" spans="1:50" s="39" customFormat="1" ht="24.75" customHeight="1" thickBot="1"/>
    <row r="108" spans="1:50" ht="30" customHeight="1">
      <c r="A108" s="918" t="s">
        <v>32</v>
      </c>
      <c r="B108" s="919"/>
      <c r="C108" s="919"/>
      <c r="D108" s="919"/>
      <c r="E108" s="919"/>
      <c r="F108" s="92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81"/>
    </row>
    <row r="109" spans="1:50" ht="24.75" customHeight="1">
      <c r="A109" s="912"/>
      <c r="B109" s="913"/>
      <c r="C109" s="913"/>
      <c r="D109" s="913"/>
      <c r="E109" s="913"/>
      <c r="F109" s="914"/>
      <c r="G109" s="456" t="s">
        <v>19</v>
      </c>
      <c r="H109" s="531"/>
      <c r="I109" s="531"/>
      <c r="J109" s="531"/>
      <c r="K109" s="531"/>
      <c r="L109" s="530" t="s">
        <v>20</v>
      </c>
      <c r="M109" s="531"/>
      <c r="N109" s="531"/>
      <c r="O109" s="531"/>
      <c r="P109" s="531"/>
      <c r="Q109" s="531"/>
      <c r="R109" s="531"/>
      <c r="S109" s="531"/>
      <c r="T109" s="531"/>
      <c r="U109" s="531"/>
      <c r="V109" s="531"/>
      <c r="W109" s="531"/>
      <c r="X109" s="532"/>
      <c r="Y109" s="473" t="s">
        <v>21</v>
      </c>
      <c r="Z109" s="474"/>
      <c r="AA109" s="474"/>
      <c r="AB109" s="686"/>
      <c r="AC109" s="456" t="s">
        <v>19</v>
      </c>
      <c r="AD109" s="531"/>
      <c r="AE109" s="531"/>
      <c r="AF109" s="531"/>
      <c r="AG109" s="531"/>
      <c r="AH109" s="530" t="s">
        <v>20</v>
      </c>
      <c r="AI109" s="531"/>
      <c r="AJ109" s="531"/>
      <c r="AK109" s="531"/>
      <c r="AL109" s="531"/>
      <c r="AM109" s="531"/>
      <c r="AN109" s="531"/>
      <c r="AO109" s="531"/>
      <c r="AP109" s="531"/>
      <c r="AQ109" s="531"/>
      <c r="AR109" s="531"/>
      <c r="AS109" s="531"/>
      <c r="AT109" s="532"/>
      <c r="AU109" s="473" t="s">
        <v>21</v>
      </c>
      <c r="AV109" s="474"/>
      <c r="AW109" s="474"/>
      <c r="AX109" s="475"/>
    </row>
    <row r="110" spans="1:50" ht="24.75" customHeight="1">
      <c r="A110" s="912"/>
      <c r="B110" s="913"/>
      <c r="C110" s="913"/>
      <c r="D110" s="913"/>
      <c r="E110" s="913"/>
      <c r="F110" s="914"/>
      <c r="G110" s="533"/>
      <c r="H110" s="534"/>
      <c r="I110" s="534"/>
      <c r="J110" s="534"/>
      <c r="K110" s="535"/>
      <c r="L110" s="527"/>
      <c r="M110" s="528"/>
      <c r="N110" s="528"/>
      <c r="O110" s="528"/>
      <c r="P110" s="528"/>
      <c r="Q110" s="528"/>
      <c r="R110" s="528"/>
      <c r="S110" s="528"/>
      <c r="T110" s="528"/>
      <c r="U110" s="528"/>
      <c r="V110" s="528"/>
      <c r="W110" s="528"/>
      <c r="X110" s="529"/>
      <c r="Y110" s="481"/>
      <c r="Z110" s="482"/>
      <c r="AA110" s="482"/>
      <c r="AB110" s="693"/>
      <c r="AC110" s="533"/>
      <c r="AD110" s="534"/>
      <c r="AE110" s="534"/>
      <c r="AF110" s="534"/>
      <c r="AG110" s="535"/>
      <c r="AH110" s="527"/>
      <c r="AI110" s="528"/>
      <c r="AJ110" s="528"/>
      <c r="AK110" s="528"/>
      <c r="AL110" s="528"/>
      <c r="AM110" s="528"/>
      <c r="AN110" s="528"/>
      <c r="AO110" s="528"/>
      <c r="AP110" s="528"/>
      <c r="AQ110" s="528"/>
      <c r="AR110" s="528"/>
      <c r="AS110" s="528"/>
      <c r="AT110" s="529"/>
      <c r="AU110" s="481"/>
      <c r="AV110" s="482"/>
      <c r="AW110" s="482"/>
      <c r="AX110" s="483"/>
    </row>
    <row r="111" spans="1:50" ht="24.75" customHeight="1">
      <c r="A111" s="912"/>
      <c r="B111" s="913"/>
      <c r="C111" s="913"/>
      <c r="D111" s="913"/>
      <c r="E111" s="913"/>
      <c r="F111" s="914"/>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c r="A112" s="912"/>
      <c r="B112" s="913"/>
      <c r="C112" s="913"/>
      <c r="D112" s="913"/>
      <c r="E112" s="913"/>
      <c r="F112" s="914"/>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12"/>
      <c r="B113" s="913"/>
      <c r="C113" s="913"/>
      <c r="D113" s="913"/>
      <c r="E113" s="913"/>
      <c r="F113" s="914"/>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12"/>
      <c r="B114" s="913"/>
      <c r="C114" s="913"/>
      <c r="D114" s="913"/>
      <c r="E114" s="913"/>
      <c r="F114" s="914"/>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12"/>
      <c r="B115" s="913"/>
      <c r="C115" s="913"/>
      <c r="D115" s="913"/>
      <c r="E115" s="913"/>
      <c r="F115" s="914"/>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12"/>
      <c r="B116" s="913"/>
      <c r="C116" s="913"/>
      <c r="D116" s="913"/>
      <c r="E116" s="913"/>
      <c r="F116" s="914"/>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12"/>
      <c r="B117" s="913"/>
      <c r="C117" s="913"/>
      <c r="D117" s="913"/>
      <c r="E117" s="913"/>
      <c r="F117" s="914"/>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12"/>
      <c r="B118" s="913"/>
      <c r="C118" s="913"/>
      <c r="D118" s="913"/>
      <c r="E118" s="913"/>
      <c r="F118" s="914"/>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12"/>
      <c r="B119" s="913"/>
      <c r="C119" s="913"/>
      <c r="D119" s="913"/>
      <c r="E119" s="913"/>
      <c r="F119" s="914"/>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12"/>
      <c r="B120" s="913"/>
      <c r="C120" s="913"/>
      <c r="D120" s="913"/>
      <c r="E120" s="913"/>
      <c r="F120" s="914"/>
      <c r="G120" s="711" t="s">
        <v>22</v>
      </c>
      <c r="H120" s="712"/>
      <c r="I120" s="712"/>
      <c r="J120" s="712"/>
      <c r="K120" s="712"/>
      <c r="L120" s="713"/>
      <c r="M120" s="714"/>
      <c r="N120" s="714"/>
      <c r="O120" s="714"/>
      <c r="P120" s="714"/>
      <c r="Q120" s="714"/>
      <c r="R120" s="714"/>
      <c r="S120" s="714"/>
      <c r="T120" s="714"/>
      <c r="U120" s="714"/>
      <c r="V120" s="714"/>
      <c r="W120" s="714"/>
      <c r="X120" s="715"/>
      <c r="Y120" s="716">
        <f>SUM(Y110:AB119)</f>
        <v>0</v>
      </c>
      <c r="Z120" s="717"/>
      <c r="AA120" s="717"/>
      <c r="AB120" s="718"/>
      <c r="AC120" s="711" t="s">
        <v>22</v>
      </c>
      <c r="AD120" s="712"/>
      <c r="AE120" s="712"/>
      <c r="AF120" s="712"/>
      <c r="AG120" s="712"/>
      <c r="AH120" s="713"/>
      <c r="AI120" s="714"/>
      <c r="AJ120" s="714"/>
      <c r="AK120" s="714"/>
      <c r="AL120" s="714"/>
      <c r="AM120" s="714"/>
      <c r="AN120" s="714"/>
      <c r="AO120" s="714"/>
      <c r="AP120" s="714"/>
      <c r="AQ120" s="714"/>
      <c r="AR120" s="714"/>
      <c r="AS120" s="714"/>
      <c r="AT120" s="715"/>
      <c r="AU120" s="716">
        <f>SUM(AU110:AX119)</f>
        <v>0</v>
      </c>
      <c r="AV120" s="717"/>
      <c r="AW120" s="717"/>
      <c r="AX120" s="719"/>
    </row>
    <row r="121" spans="1:50" ht="30" customHeight="1">
      <c r="A121" s="912"/>
      <c r="B121" s="913"/>
      <c r="C121" s="913"/>
      <c r="D121" s="913"/>
      <c r="E121" s="913"/>
      <c r="F121" s="91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81"/>
    </row>
    <row r="122" spans="1:50" ht="25.5" customHeight="1">
      <c r="A122" s="912"/>
      <c r="B122" s="913"/>
      <c r="C122" s="913"/>
      <c r="D122" s="913"/>
      <c r="E122" s="913"/>
      <c r="F122" s="914"/>
      <c r="G122" s="456" t="s">
        <v>19</v>
      </c>
      <c r="H122" s="531"/>
      <c r="I122" s="531"/>
      <c r="J122" s="531"/>
      <c r="K122" s="531"/>
      <c r="L122" s="530" t="s">
        <v>20</v>
      </c>
      <c r="M122" s="531"/>
      <c r="N122" s="531"/>
      <c r="O122" s="531"/>
      <c r="P122" s="531"/>
      <c r="Q122" s="531"/>
      <c r="R122" s="531"/>
      <c r="S122" s="531"/>
      <c r="T122" s="531"/>
      <c r="U122" s="531"/>
      <c r="V122" s="531"/>
      <c r="W122" s="531"/>
      <c r="X122" s="532"/>
      <c r="Y122" s="473" t="s">
        <v>21</v>
      </c>
      <c r="Z122" s="474"/>
      <c r="AA122" s="474"/>
      <c r="AB122" s="686"/>
      <c r="AC122" s="456" t="s">
        <v>19</v>
      </c>
      <c r="AD122" s="531"/>
      <c r="AE122" s="531"/>
      <c r="AF122" s="531"/>
      <c r="AG122" s="531"/>
      <c r="AH122" s="530" t="s">
        <v>20</v>
      </c>
      <c r="AI122" s="531"/>
      <c r="AJ122" s="531"/>
      <c r="AK122" s="531"/>
      <c r="AL122" s="531"/>
      <c r="AM122" s="531"/>
      <c r="AN122" s="531"/>
      <c r="AO122" s="531"/>
      <c r="AP122" s="531"/>
      <c r="AQ122" s="531"/>
      <c r="AR122" s="531"/>
      <c r="AS122" s="531"/>
      <c r="AT122" s="532"/>
      <c r="AU122" s="473" t="s">
        <v>21</v>
      </c>
      <c r="AV122" s="474"/>
      <c r="AW122" s="474"/>
      <c r="AX122" s="475"/>
    </row>
    <row r="123" spans="1:50" ht="24.75" customHeight="1">
      <c r="A123" s="912"/>
      <c r="B123" s="913"/>
      <c r="C123" s="913"/>
      <c r="D123" s="913"/>
      <c r="E123" s="913"/>
      <c r="F123" s="914"/>
      <c r="G123" s="533"/>
      <c r="H123" s="534"/>
      <c r="I123" s="534"/>
      <c r="J123" s="534"/>
      <c r="K123" s="535"/>
      <c r="L123" s="527"/>
      <c r="M123" s="528"/>
      <c r="N123" s="528"/>
      <c r="O123" s="528"/>
      <c r="P123" s="528"/>
      <c r="Q123" s="528"/>
      <c r="R123" s="528"/>
      <c r="S123" s="528"/>
      <c r="T123" s="528"/>
      <c r="U123" s="528"/>
      <c r="V123" s="528"/>
      <c r="W123" s="528"/>
      <c r="X123" s="529"/>
      <c r="Y123" s="481"/>
      <c r="Z123" s="482"/>
      <c r="AA123" s="482"/>
      <c r="AB123" s="693"/>
      <c r="AC123" s="533"/>
      <c r="AD123" s="534"/>
      <c r="AE123" s="534"/>
      <c r="AF123" s="534"/>
      <c r="AG123" s="535"/>
      <c r="AH123" s="527"/>
      <c r="AI123" s="528"/>
      <c r="AJ123" s="528"/>
      <c r="AK123" s="528"/>
      <c r="AL123" s="528"/>
      <c r="AM123" s="528"/>
      <c r="AN123" s="528"/>
      <c r="AO123" s="528"/>
      <c r="AP123" s="528"/>
      <c r="AQ123" s="528"/>
      <c r="AR123" s="528"/>
      <c r="AS123" s="528"/>
      <c r="AT123" s="529"/>
      <c r="AU123" s="481"/>
      <c r="AV123" s="482"/>
      <c r="AW123" s="482"/>
      <c r="AX123" s="483"/>
    </row>
    <row r="124" spans="1:50" ht="24.75" customHeight="1">
      <c r="A124" s="912"/>
      <c r="B124" s="913"/>
      <c r="C124" s="913"/>
      <c r="D124" s="913"/>
      <c r="E124" s="913"/>
      <c r="F124" s="914"/>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c r="A125" s="912"/>
      <c r="B125" s="913"/>
      <c r="C125" s="913"/>
      <c r="D125" s="913"/>
      <c r="E125" s="913"/>
      <c r="F125" s="914"/>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c r="A126" s="912"/>
      <c r="B126" s="913"/>
      <c r="C126" s="913"/>
      <c r="D126" s="913"/>
      <c r="E126" s="913"/>
      <c r="F126" s="914"/>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12"/>
      <c r="B127" s="913"/>
      <c r="C127" s="913"/>
      <c r="D127" s="913"/>
      <c r="E127" s="913"/>
      <c r="F127" s="914"/>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12"/>
      <c r="B128" s="913"/>
      <c r="C128" s="913"/>
      <c r="D128" s="913"/>
      <c r="E128" s="913"/>
      <c r="F128" s="914"/>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12"/>
      <c r="B129" s="913"/>
      <c r="C129" s="913"/>
      <c r="D129" s="913"/>
      <c r="E129" s="913"/>
      <c r="F129" s="914"/>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12"/>
      <c r="B130" s="913"/>
      <c r="C130" s="913"/>
      <c r="D130" s="913"/>
      <c r="E130" s="913"/>
      <c r="F130" s="914"/>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12"/>
      <c r="B131" s="913"/>
      <c r="C131" s="913"/>
      <c r="D131" s="913"/>
      <c r="E131" s="913"/>
      <c r="F131" s="914"/>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12"/>
      <c r="B132" s="913"/>
      <c r="C132" s="913"/>
      <c r="D132" s="913"/>
      <c r="E132" s="913"/>
      <c r="F132" s="914"/>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12"/>
      <c r="B133" s="913"/>
      <c r="C133" s="913"/>
      <c r="D133" s="913"/>
      <c r="E133" s="913"/>
      <c r="F133" s="914"/>
      <c r="G133" s="711" t="s">
        <v>22</v>
      </c>
      <c r="H133" s="712"/>
      <c r="I133" s="712"/>
      <c r="J133" s="712"/>
      <c r="K133" s="712"/>
      <c r="L133" s="713"/>
      <c r="M133" s="714"/>
      <c r="N133" s="714"/>
      <c r="O133" s="714"/>
      <c r="P133" s="714"/>
      <c r="Q133" s="714"/>
      <c r="R133" s="714"/>
      <c r="S133" s="714"/>
      <c r="T133" s="714"/>
      <c r="U133" s="714"/>
      <c r="V133" s="714"/>
      <c r="W133" s="714"/>
      <c r="X133" s="715"/>
      <c r="Y133" s="716">
        <f>SUM(Y123:AB132)</f>
        <v>0</v>
      </c>
      <c r="Z133" s="717"/>
      <c r="AA133" s="717"/>
      <c r="AB133" s="718"/>
      <c r="AC133" s="711" t="s">
        <v>22</v>
      </c>
      <c r="AD133" s="712"/>
      <c r="AE133" s="712"/>
      <c r="AF133" s="712"/>
      <c r="AG133" s="712"/>
      <c r="AH133" s="713"/>
      <c r="AI133" s="714"/>
      <c r="AJ133" s="714"/>
      <c r="AK133" s="714"/>
      <c r="AL133" s="714"/>
      <c r="AM133" s="714"/>
      <c r="AN133" s="714"/>
      <c r="AO133" s="714"/>
      <c r="AP133" s="714"/>
      <c r="AQ133" s="714"/>
      <c r="AR133" s="714"/>
      <c r="AS133" s="714"/>
      <c r="AT133" s="715"/>
      <c r="AU133" s="716">
        <f>SUM(AU123:AX132)</f>
        <v>0</v>
      </c>
      <c r="AV133" s="717"/>
      <c r="AW133" s="717"/>
      <c r="AX133" s="719"/>
    </row>
    <row r="134" spans="1:50" ht="30" customHeight="1">
      <c r="A134" s="912"/>
      <c r="B134" s="913"/>
      <c r="C134" s="913"/>
      <c r="D134" s="913"/>
      <c r="E134" s="913"/>
      <c r="F134" s="91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81"/>
    </row>
    <row r="135" spans="1:50" ht="24.75" customHeight="1">
      <c r="A135" s="912"/>
      <c r="B135" s="913"/>
      <c r="C135" s="913"/>
      <c r="D135" s="913"/>
      <c r="E135" s="913"/>
      <c r="F135" s="914"/>
      <c r="G135" s="456" t="s">
        <v>19</v>
      </c>
      <c r="H135" s="531"/>
      <c r="I135" s="531"/>
      <c r="J135" s="531"/>
      <c r="K135" s="531"/>
      <c r="L135" s="530" t="s">
        <v>20</v>
      </c>
      <c r="M135" s="531"/>
      <c r="N135" s="531"/>
      <c r="O135" s="531"/>
      <c r="P135" s="531"/>
      <c r="Q135" s="531"/>
      <c r="R135" s="531"/>
      <c r="S135" s="531"/>
      <c r="T135" s="531"/>
      <c r="U135" s="531"/>
      <c r="V135" s="531"/>
      <c r="W135" s="531"/>
      <c r="X135" s="532"/>
      <c r="Y135" s="473" t="s">
        <v>21</v>
      </c>
      <c r="Z135" s="474"/>
      <c r="AA135" s="474"/>
      <c r="AB135" s="686"/>
      <c r="AC135" s="456" t="s">
        <v>19</v>
      </c>
      <c r="AD135" s="531"/>
      <c r="AE135" s="531"/>
      <c r="AF135" s="531"/>
      <c r="AG135" s="531"/>
      <c r="AH135" s="530" t="s">
        <v>20</v>
      </c>
      <c r="AI135" s="531"/>
      <c r="AJ135" s="531"/>
      <c r="AK135" s="531"/>
      <c r="AL135" s="531"/>
      <c r="AM135" s="531"/>
      <c r="AN135" s="531"/>
      <c r="AO135" s="531"/>
      <c r="AP135" s="531"/>
      <c r="AQ135" s="531"/>
      <c r="AR135" s="531"/>
      <c r="AS135" s="531"/>
      <c r="AT135" s="532"/>
      <c r="AU135" s="473" t="s">
        <v>21</v>
      </c>
      <c r="AV135" s="474"/>
      <c r="AW135" s="474"/>
      <c r="AX135" s="475"/>
    </row>
    <row r="136" spans="1:50" ht="24.75" customHeight="1">
      <c r="A136" s="912"/>
      <c r="B136" s="913"/>
      <c r="C136" s="913"/>
      <c r="D136" s="913"/>
      <c r="E136" s="913"/>
      <c r="F136" s="914"/>
      <c r="G136" s="533"/>
      <c r="H136" s="534"/>
      <c r="I136" s="534"/>
      <c r="J136" s="534"/>
      <c r="K136" s="535"/>
      <c r="L136" s="527"/>
      <c r="M136" s="528"/>
      <c r="N136" s="528"/>
      <c r="O136" s="528"/>
      <c r="P136" s="528"/>
      <c r="Q136" s="528"/>
      <c r="R136" s="528"/>
      <c r="S136" s="528"/>
      <c r="T136" s="528"/>
      <c r="U136" s="528"/>
      <c r="V136" s="528"/>
      <c r="W136" s="528"/>
      <c r="X136" s="529"/>
      <c r="Y136" s="481"/>
      <c r="Z136" s="482"/>
      <c r="AA136" s="482"/>
      <c r="AB136" s="693"/>
      <c r="AC136" s="533"/>
      <c r="AD136" s="534"/>
      <c r="AE136" s="534"/>
      <c r="AF136" s="534"/>
      <c r="AG136" s="535"/>
      <c r="AH136" s="527"/>
      <c r="AI136" s="528"/>
      <c r="AJ136" s="528"/>
      <c r="AK136" s="528"/>
      <c r="AL136" s="528"/>
      <c r="AM136" s="528"/>
      <c r="AN136" s="528"/>
      <c r="AO136" s="528"/>
      <c r="AP136" s="528"/>
      <c r="AQ136" s="528"/>
      <c r="AR136" s="528"/>
      <c r="AS136" s="528"/>
      <c r="AT136" s="529"/>
      <c r="AU136" s="481"/>
      <c r="AV136" s="482"/>
      <c r="AW136" s="482"/>
      <c r="AX136" s="483"/>
    </row>
    <row r="137" spans="1:50" ht="24.75" customHeight="1">
      <c r="A137" s="912"/>
      <c r="B137" s="913"/>
      <c r="C137" s="913"/>
      <c r="D137" s="913"/>
      <c r="E137" s="913"/>
      <c r="F137" s="914"/>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c r="A138" s="912"/>
      <c r="B138" s="913"/>
      <c r="C138" s="913"/>
      <c r="D138" s="913"/>
      <c r="E138" s="913"/>
      <c r="F138" s="914"/>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912"/>
      <c r="B139" s="913"/>
      <c r="C139" s="913"/>
      <c r="D139" s="913"/>
      <c r="E139" s="913"/>
      <c r="F139" s="914"/>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12"/>
      <c r="B140" s="913"/>
      <c r="C140" s="913"/>
      <c r="D140" s="913"/>
      <c r="E140" s="913"/>
      <c r="F140" s="914"/>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12"/>
      <c r="B141" s="913"/>
      <c r="C141" s="913"/>
      <c r="D141" s="913"/>
      <c r="E141" s="913"/>
      <c r="F141" s="914"/>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12"/>
      <c r="B142" s="913"/>
      <c r="C142" s="913"/>
      <c r="D142" s="913"/>
      <c r="E142" s="913"/>
      <c r="F142" s="914"/>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12"/>
      <c r="B143" s="913"/>
      <c r="C143" s="913"/>
      <c r="D143" s="913"/>
      <c r="E143" s="913"/>
      <c r="F143" s="914"/>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12"/>
      <c r="B144" s="913"/>
      <c r="C144" s="913"/>
      <c r="D144" s="913"/>
      <c r="E144" s="913"/>
      <c r="F144" s="914"/>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12"/>
      <c r="B145" s="913"/>
      <c r="C145" s="913"/>
      <c r="D145" s="913"/>
      <c r="E145" s="913"/>
      <c r="F145" s="914"/>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12"/>
      <c r="B146" s="913"/>
      <c r="C146" s="913"/>
      <c r="D146" s="913"/>
      <c r="E146" s="913"/>
      <c r="F146" s="914"/>
      <c r="G146" s="711" t="s">
        <v>22</v>
      </c>
      <c r="H146" s="712"/>
      <c r="I146" s="712"/>
      <c r="J146" s="712"/>
      <c r="K146" s="712"/>
      <c r="L146" s="713"/>
      <c r="M146" s="714"/>
      <c r="N146" s="714"/>
      <c r="O146" s="714"/>
      <c r="P146" s="714"/>
      <c r="Q146" s="714"/>
      <c r="R146" s="714"/>
      <c r="S146" s="714"/>
      <c r="T146" s="714"/>
      <c r="U146" s="714"/>
      <c r="V146" s="714"/>
      <c r="W146" s="714"/>
      <c r="X146" s="715"/>
      <c r="Y146" s="716">
        <f>SUM(Y136:AB145)</f>
        <v>0</v>
      </c>
      <c r="Z146" s="717"/>
      <c r="AA146" s="717"/>
      <c r="AB146" s="718"/>
      <c r="AC146" s="711" t="s">
        <v>22</v>
      </c>
      <c r="AD146" s="712"/>
      <c r="AE146" s="712"/>
      <c r="AF146" s="712"/>
      <c r="AG146" s="712"/>
      <c r="AH146" s="713"/>
      <c r="AI146" s="714"/>
      <c r="AJ146" s="714"/>
      <c r="AK146" s="714"/>
      <c r="AL146" s="714"/>
      <c r="AM146" s="714"/>
      <c r="AN146" s="714"/>
      <c r="AO146" s="714"/>
      <c r="AP146" s="714"/>
      <c r="AQ146" s="714"/>
      <c r="AR146" s="714"/>
      <c r="AS146" s="714"/>
      <c r="AT146" s="715"/>
      <c r="AU146" s="716">
        <f>SUM(AU136:AX145)</f>
        <v>0</v>
      </c>
      <c r="AV146" s="717"/>
      <c r="AW146" s="717"/>
      <c r="AX146" s="719"/>
    </row>
    <row r="147" spans="1:50" ht="30" customHeight="1">
      <c r="A147" s="912"/>
      <c r="B147" s="913"/>
      <c r="C147" s="913"/>
      <c r="D147" s="913"/>
      <c r="E147" s="913"/>
      <c r="F147" s="91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81"/>
    </row>
    <row r="148" spans="1:50" ht="24.75" customHeight="1">
      <c r="A148" s="912"/>
      <c r="B148" s="913"/>
      <c r="C148" s="913"/>
      <c r="D148" s="913"/>
      <c r="E148" s="913"/>
      <c r="F148" s="914"/>
      <c r="G148" s="456" t="s">
        <v>19</v>
      </c>
      <c r="H148" s="531"/>
      <c r="I148" s="531"/>
      <c r="J148" s="531"/>
      <c r="K148" s="531"/>
      <c r="L148" s="530" t="s">
        <v>20</v>
      </c>
      <c r="M148" s="531"/>
      <c r="N148" s="531"/>
      <c r="O148" s="531"/>
      <c r="P148" s="531"/>
      <c r="Q148" s="531"/>
      <c r="R148" s="531"/>
      <c r="S148" s="531"/>
      <c r="T148" s="531"/>
      <c r="U148" s="531"/>
      <c r="V148" s="531"/>
      <c r="W148" s="531"/>
      <c r="X148" s="532"/>
      <c r="Y148" s="473" t="s">
        <v>21</v>
      </c>
      <c r="Z148" s="474"/>
      <c r="AA148" s="474"/>
      <c r="AB148" s="686"/>
      <c r="AC148" s="456" t="s">
        <v>19</v>
      </c>
      <c r="AD148" s="531"/>
      <c r="AE148" s="531"/>
      <c r="AF148" s="531"/>
      <c r="AG148" s="531"/>
      <c r="AH148" s="530" t="s">
        <v>20</v>
      </c>
      <c r="AI148" s="531"/>
      <c r="AJ148" s="531"/>
      <c r="AK148" s="531"/>
      <c r="AL148" s="531"/>
      <c r="AM148" s="531"/>
      <c r="AN148" s="531"/>
      <c r="AO148" s="531"/>
      <c r="AP148" s="531"/>
      <c r="AQ148" s="531"/>
      <c r="AR148" s="531"/>
      <c r="AS148" s="531"/>
      <c r="AT148" s="532"/>
      <c r="AU148" s="473" t="s">
        <v>21</v>
      </c>
      <c r="AV148" s="474"/>
      <c r="AW148" s="474"/>
      <c r="AX148" s="475"/>
    </row>
    <row r="149" spans="1:50" ht="24.75" customHeight="1">
      <c r="A149" s="912"/>
      <c r="B149" s="913"/>
      <c r="C149" s="913"/>
      <c r="D149" s="913"/>
      <c r="E149" s="913"/>
      <c r="F149" s="914"/>
      <c r="G149" s="533"/>
      <c r="H149" s="534"/>
      <c r="I149" s="534"/>
      <c r="J149" s="534"/>
      <c r="K149" s="535"/>
      <c r="L149" s="527"/>
      <c r="M149" s="528"/>
      <c r="N149" s="528"/>
      <c r="O149" s="528"/>
      <c r="P149" s="528"/>
      <c r="Q149" s="528"/>
      <c r="R149" s="528"/>
      <c r="S149" s="528"/>
      <c r="T149" s="528"/>
      <c r="U149" s="528"/>
      <c r="V149" s="528"/>
      <c r="W149" s="528"/>
      <c r="X149" s="529"/>
      <c r="Y149" s="481"/>
      <c r="Z149" s="482"/>
      <c r="AA149" s="482"/>
      <c r="AB149" s="693"/>
      <c r="AC149" s="533"/>
      <c r="AD149" s="534"/>
      <c r="AE149" s="534"/>
      <c r="AF149" s="534"/>
      <c r="AG149" s="535"/>
      <c r="AH149" s="527"/>
      <c r="AI149" s="528"/>
      <c r="AJ149" s="528"/>
      <c r="AK149" s="528"/>
      <c r="AL149" s="528"/>
      <c r="AM149" s="528"/>
      <c r="AN149" s="528"/>
      <c r="AO149" s="528"/>
      <c r="AP149" s="528"/>
      <c r="AQ149" s="528"/>
      <c r="AR149" s="528"/>
      <c r="AS149" s="528"/>
      <c r="AT149" s="529"/>
      <c r="AU149" s="481"/>
      <c r="AV149" s="482"/>
      <c r="AW149" s="482"/>
      <c r="AX149" s="483"/>
    </row>
    <row r="150" spans="1:50" ht="24.75" customHeight="1">
      <c r="A150" s="912"/>
      <c r="B150" s="913"/>
      <c r="C150" s="913"/>
      <c r="D150" s="913"/>
      <c r="E150" s="913"/>
      <c r="F150" s="914"/>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c r="A151" s="912"/>
      <c r="B151" s="913"/>
      <c r="C151" s="913"/>
      <c r="D151" s="913"/>
      <c r="E151" s="913"/>
      <c r="F151" s="914"/>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12"/>
      <c r="B152" s="913"/>
      <c r="C152" s="913"/>
      <c r="D152" s="913"/>
      <c r="E152" s="913"/>
      <c r="F152" s="914"/>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12"/>
      <c r="B153" s="913"/>
      <c r="C153" s="913"/>
      <c r="D153" s="913"/>
      <c r="E153" s="913"/>
      <c r="F153" s="914"/>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12"/>
      <c r="B154" s="913"/>
      <c r="C154" s="913"/>
      <c r="D154" s="913"/>
      <c r="E154" s="913"/>
      <c r="F154" s="914"/>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12"/>
      <c r="B155" s="913"/>
      <c r="C155" s="913"/>
      <c r="D155" s="913"/>
      <c r="E155" s="913"/>
      <c r="F155" s="914"/>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12"/>
      <c r="B156" s="913"/>
      <c r="C156" s="913"/>
      <c r="D156" s="913"/>
      <c r="E156" s="913"/>
      <c r="F156" s="914"/>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12"/>
      <c r="B157" s="913"/>
      <c r="C157" s="913"/>
      <c r="D157" s="913"/>
      <c r="E157" s="913"/>
      <c r="F157" s="914"/>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12"/>
      <c r="B158" s="913"/>
      <c r="C158" s="913"/>
      <c r="D158" s="913"/>
      <c r="E158" s="913"/>
      <c r="F158" s="914"/>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15"/>
      <c r="B159" s="916"/>
      <c r="C159" s="916"/>
      <c r="D159" s="916"/>
      <c r="E159" s="916"/>
      <c r="F159" s="917"/>
      <c r="G159" s="900" t="s">
        <v>22</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22</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row>
    <row r="160" spans="1:50" s="39" customFormat="1" ht="24.75" customHeight="1" thickBot="1"/>
    <row r="161" spans="1:50" ht="30" customHeight="1">
      <c r="A161" s="918" t="s">
        <v>32</v>
      </c>
      <c r="B161" s="919"/>
      <c r="C161" s="919"/>
      <c r="D161" s="919"/>
      <c r="E161" s="919"/>
      <c r="F161" s="92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81"/>
    </row>
    <row r="162" spans="1:50" ht="24.75" customHeight="1">
      <c r="A162" s="912"/>
      <c r="B162" s="913"/>
      <c r="C162" s="913"/>
      <c r="D162" s="913"/>
      <c r="E162" s="913"/>
      <c r="F162" s="914"/>
      <c r="G162" s="456" t="s">
        <v>19</v>
      </c>
      <c r="H162" s="531"/>
      <c r="I162" s="531"/>
      <c r="J162" s="531"/>
      <c r="K162" s="531"/>
      <c r="L162" s="530" t="s">
        <v>20</v>
      </c>
      <c r="M162" s="531"/>
      <c r="N162" s="531"/>
      <c r="O162" s="531"/>
      <c r="P162" s="531"/>
      <c r="Q162" s="531"/>
      <c r="R162" s="531"/>
      <c r="S162" s="531"/>
      <c r="T162" s="531"/>
      <c r="U162" s="531"/>
      <c r="V162" s="531"/>
      <c r="W162" s="531"/>
      <c r="X162" s="532"/>
      <c r="Y162" s="473" t="s">
        <v>21</v>
      </c>
      <c r="Z162" s="474"/>
      <c r="AA162" s="474"/>
      <c r="AB162" s="686"/>
      <c r="AC162" s="456" t="s">
        <v>19</v>
      </c>
      <c r="AD162" s="531"/>
      <c r="AE162" s="531"/>
      <c r="AF162" s="531"/>
      <c r="AG162" s="531"/>
      <c r="AH162" s="530" t="s">
        <v>20</v>
      </c>
      <c r="AI162" s="531"/>
      <c r="AJ162" s="531"/>
      <c r="AK162" s="531"/>
      <c r="AL162" s="531"/>
      <c r="AM162" s="531"/>
      <c r="AN162" s="531"/>
      <c r="AO162" s="531"/>
      <c r="AP162" s="531"/>
      <c r="AQ162" s="531"/>
      <c r="AR162" s="531"/>
      <c r="AS162" s="531"/>
      <c r="AT162" s="532"/>
      <c r="AU162" s="473" t="s">
        <v>21</v>
      </c>
      <c r="AV162" s="474"/>
      <c r="AW162" s="474"/>
      <c r="AX162" s="475"/>
    </row>
    <row r="163" spans="1:50" ht="24.75" customHeight="1">
      <c r="A163" s="912"/>
      <c r="B163" s="913"/>
      <c r="C163" s="913"/>
      <c r="D163" s="913"/>
      <c r="E163" s="913"/>
      <c r="F163" s="914"/>
      <c r="G163" s="533"/>
      <c r="H163" s="534"/>
      <c r="I163" s="534"/>
      <c r="J163" s="534"/>
      <c r="K163" s="535"/>
      <c r="L163" s="527"/>
      <c r="M163" s="528"/>
      <c r="N163" s="528"/>
      <c r="O163" s="528"/>
      <c r="P163" s="528"/>
      <c r="Q163" s="528"/>
      <c r="R163" s="528"/>
      <c r="S163" s="528"/>
      <c r="T163" s="528"/>
      <c r="U163" s="528"/>
      <c r="V163" s="528"/>
      <c r="W163" s="528"/>
      <c r="X163" s="529"/>
      <c r="Y163" s="481"/>
      <c r="Z163" s="482"/>
      <c r="AA163" s="482"/>
      <c r="AB163" s="693"/>
      <c r="AC163" s="533"/>
      <c r="AD163" s="534"/>
      <c r="AE163" s="534"/>
      <c r="AF163" s="534"/>
      <c r="AG163" s="535"/>
      <c r="AH163" s="527"/>
      <c r="AI163" s="528"/>
      <c r="AJ163" s="528"/>
      <c r="AK163" s="528"/>
      <c r="AL163" s="528"/>
      <c r="AM163" s="528"/>
      <c r="AN163" s="528"/>
      <c r="AO163" s="528"/>
      <c r="AP163" s="528"/>
      <c r="AQ163" s="528"/>
      <c r="AR163" s="528"/>
      <c r="AS163" s="528"/>
      <c r="AT163" s="529"/>
      <c r="AU163" s="481"/>
      <c r="AV163" s="482"/>
      <c r="AW163" s="482"/>
      <c r="AX163" s="483"/>
    </row>
    <row r="164" spans="1:50" ht="24.75" customHeight="1">
      <c r="A164" s="912"/>
      <c r="B164" s="913"/>
      <c r="C164" s="913"/>
      <c r="D164" s="913"/>
      <c r="E164" s="913"/>
      <c r="F164" s="914"/>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12"/>
      <c r="B165" s="913"/>
      <c r="C165" s="913"/>
      <c r="D165" s="913"/>
      <c r="E165" s="913"/>
      <c r="F165" s="914"/>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12"/>
      <c r="B166" s="913"/>
      <c r="C166" s="913"/>
      <c r="D166" s="913"/>
      <c r="E166" s="913"/>
      <c r="F166" s="914"/>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12"/>
      <c r="B167" s="913"/>
      <c r="C167" s="913"/>
      <c r="D167" s="913"/>
      <c r="E167" s="913"/>
      <c r="F167" s="914"/>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12"/>
      <c r="B168" s="913"/>
      <c r="C168" s="913"/>
      <c r="D168" s="913"/>
      <c r="E168" s="913"/>
      <c r="F168" s="914"/>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12"/>
      <c r="B169" s="913"/>
      <c r="C169" s="913"/>
      <c r="D169" s="913"/>
      <c r="E169" s="913"/>
      <c r="F169" s="914"/>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12"/>
      <c r="B170" s="913"/>
      <c r="C170" s="913"/>
      <c r="D170" s="913"/>
      <c r="E170" s="913"/>
      <c r="F170" s="914"/>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12"/>
      <c r="B171" s="913"/>
      <c r="C171" s="913"/>
      <c r="D171" s="913"/>
      <c r="E171" s="913"/>
      <c r="F171" s="914"/>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12"/>
      <c r="B172" s="913"/>
      <c r="C172" s="913"/>
      <c r="D172" s="913"/>
      <c r="E172" s="913"/>
      <c r="F172" s="914"/>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c r="A173" s="912"/>
      <c r="B173" s="913"/>
      <c r="C173" s="913"/>
      <c r="D173" s="913"/>
      <c r="E173" s="913"/>
      <c r="F173" s="914"/>
      <c r="G173" s="711" t="s">
        <v>22</v>
      </c>
      <c r="H173" s="712"/>
      <c r="I173" s="712"/>
      <c r="J173" s="712"/>
      <c r="K173" s="712"/>
      <c r="L173" s="713"/>
      <c r="M173" s="714"/>
      <c r="N173" s="714"/>
      <c r="O173" s="714"/>
      <c r="P173" s="714"/>
      <c r="Q173" s="714"/>
      <c r="R173" s="714"/>
      <c r="S173" s="714"/>
      <c r="T173" s="714"/>
      <c r="U173" s="714"/>
      <c r="V173" s="714"/>
      <c r="W173" s="714"/>
      <c r="X173" s="715"/>
      <c r="Y173" s="716">
        <f>SUM(Y163:AB172)</f>
        <v>0</v>
      </c>
      <c r="Z173" s="717"/>
      <c r="AA173" s="717"/>
      <c r="AB173" s="718"/>
      <c r="AC173" s="711" t="s">
        <v>22</v>
      </c>
      <c r="AD173" s="712"/>
      <c r="AE173" s="712"/>
      <c r="AF173" s="712"/>
      <c r="AG173" s="712"/>
      <c r="AH173" s="713"/>
      <c r="AI173" s="714"/>
      <c r="AJ173" s="714"/>
      <c r="AK173" s="714"/>
      <c r="AL173" s="714"/>
      <c r="AM173" s="714"/>
      <c r="AN173" s="714"/>
      <c r="AO173" s="714"/>
      <c r="AP173" s="714"/>
      <c r="AQ173" s="714"/>
      <c r="AR173" s="714"/>
      <c r="AS173" s="714"/>
      <c r="AT173" s="715"/>
      <c r="AU173" s="716">
        <f>SUM(AU163:AX172)</f>
        <v>0</v>
      </c>
      <c r="AV173" s="717"/>
      <c r="AW173" s="717"/>
      <c r="AX173" s="719"/>
    </row>
    <row r="174" spans="1:50" ht="30" customHeight="1">
      <c r="A174" s="912"/>
      <c r="B174" s="913"/>
      <c r="C174" s="913"/>
      <c r="D174" s="913"/>
      <c r="E174" s="913"/>
      <c r="F174" s="91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81"/>
    </row>
    <row r="175" spans="1:50" ht="25.5" customHeight="1">
      <c r="A175" s="912"/>
      <c r="B175" s="913"/>
      <c r="C175" s="913"/>
      <c r="D175" s="913"/>
      <c r="E175" s="913"/>
      <c r="F175" s="914"/>
      <c r="G175" s="456" t="s">
        <v>19</v>
      </c>
      <c r="H175" s="531"/>
      <c r="I175" s="531"/>
      <c r="J175" s="531"/>
      <c r="K175" s="531"/>
      <c r="L175" s="530" t="s">
        <v>20</v>
      </c>
      <c r="M175" s="531"/>
      <c r="N175" s="531"/>
      <c r="O175" s="531"/>
      <c r="P175" s="531"/>
      <c r="Q175" s="531"/>
      <c r="R175" s="531"/>
      <c r="S175" s="531"/>
      <c r="T175" s="531"/>
      <c r="U175" s="531"/>
      <c r="V175" s="531"/>
      <c r="W175" s="531"/>
      <c r="X175" s="532"/>
      <c r="Y175" s="473" t="s">
        <v>21</v>
      </c>
      <c r="Z175" s="474"/>
      <c r="AA175" s="474"/>
      <c r="AB175" s="686"/>
      <c r="AC175" s="456" t="s">
        <v>19</v>
      </c>
      <c r="AD175" s="531"/>
      <c r="AE175" s="531"/>
      <c r="AF175" s="531"/>
      <c r="AG175" s="531"/>
      <c r="AH175" s="530" t="s">
        <v>20</v>
      </c>
      <c r="AI175" s="531"/>
      <c r="AJ175" s="531"/>
      <c r="AK175" s="531"/>
      <c r="AL175" s="531"/>
      <c r="AM175" s="531"/>
      <c r="AN175" s="531"/>
      <c r="AO175" s="531"/>
      <c r="AP175" s="531"/>
      <c r="AQ175" s="531"/>
      <c r="AR175" s="531"/>
      <c r="AS175" s="531"/>
      <c r="AT175" s="532"/>
      <c r="AU175" s="473" t="s">
        <v>21</v>
      </c>
      <c r="AV175" s="474"/>
      <c r="AW175" s="474"/>
      <c r="AX175" s="475"/>
    </row>
    <row r="176" spans="1:50" ht="24.75" customHeight="1">
      <c r="A176" s="912"/>
      <c r="B176" s="913"/>
      <c r="C176" s="913"/>
      <c r="D176" s="913"/>
      <c r="E176" s="913"/>
      <c r="F176" s="914"/>
      <c r="G176" s="533"/>
      <c r="H176" s="534"/>
      <c r="I176" s="534"/>
      <c r="J176" s="534"/>
      <c r="K176" s="535"/>
      <c r="L176" s="527"/>
      <c r="M176" s="528"/>
      <c r="N176" s="528"/>
      <c r="O176" s="528"/>
      <c r="P176" s="528"/>
      <c r="Q176" s="528"/>
      <c r="R176" s="528"/>
      <c r="S176" s="528"/>
      <c r="T176" s="528"/>
      <c r="U176" s="528"/>
      <c r="V176" s="528"/>
      <c r="W176" s="528"/>
      <c r="X176" s="529"/>
      <c r="Y176" s="481"/>
      <c r="Z176" s="482"/>
      <c r="AA176" s="482"/>
      <c r="AB176" s="693"/>
      <c r="AC176" s="533"/>
      <c r="AD176" s="534"/>
      <c r="AE176" s="534"/>
      <c r="AF176" s="534"/>
      <c r="AG176" s="535"/>
      <c r="AH176" s="527"/>
      <c r="AI176" s="528"/>
      <c r="AJ176" s="528"/>
      <c r="AK176" s="528"/>
      <c r="AL176" s="528"/>
      <c r="AM176" s="528"/>
      <c r="AN176" s="528"/>
      <c r="AO176" s="528"/>
      <c r="AP176" s="528"/>
      <c r="AQ176" s="528"/>
      <c r="AR176" s="528"/>
      <c r="AS176" s="528"/>
      <c r="AT176" s="529"/>
      <c r="AU176" s="481"/>
      <c r="AV176" s="482"/>
      <c r="AW176" s="482"/>
      <c r="AX176" s="483"/>
    </row>
    <row r="177" spans="1:50" ht="24.75" customHeight="1">
      <c r="A177" s="912"/>
      <c r="B177" s="913"/>
      <c r="C177" s="913"/>
      <c r="D177" s="913"/>
      <c r="E177" s="913"/>
      <c r="F177" s="914"/>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c r="A178" s="912"/>
      <c r="B178" s="913"/>
      <c r="C178" s="913"/>
      <c r="D178" s="913"/>
      <c r="E178" s="913"/>
      <c r="F178" s="914"/>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c r="A179" s="912"/>
      <c r="B179" s="913"/>
      <c r="C179" s="913"/>
      <c r="D179" s="913"/>
      <c r="E179" s="913"/>
      <c r="F179" s="914"/>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c r="A180" s="912"/>
      <c r="B180" s="913"/>
      <c r="C180" s="913"/>
      <c r="D180" s="913"/>
      <c r="E180" s="913"/>
      <c r="F180" s="914"/>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c r="A181" s="912"/>
      <c r="B181" s="913"/>
      <c r="C181" s="913"/>
      <c r="D181" s="913"/>
      <c r="E181" s="913"/>
      <c r="F181" s="914"/>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c r="A182" s="912"/>
      <c r="B182" s="913"/>
      <c r="C182" s="913"/>
      <c r="D182" s="913"/>
      <c r="E182" s="913"/>
      <c r="F182" s="914"/>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c r="A183" s="912"/>
      <c r="B183" s="913"/>
      <c r="C183" s="913"/>
      <c r="D183" s="913"/>
      <c r="E183" s="913"/>
      <c r="F183" s="914"/>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c r="A184" s="912"/>
      <c r="B184" s="913"/>
      <c r="C184" s="913"/>
      <c r="D184" s="913"/>
      <c r="E184" s="913"/>
      <c r="F184" s="914"/>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c r="A185" s="912"/>
      <c r="B185" s="913"/>
      <c r="C185" s="913"/>
      <c r="D185" s="913"/>
      <c r="E185" s="913"/>
      <c r="F185" s="914"/>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c r="A186" s="912"/>
      <c r="B186" s="913"/>
      <c r="C186" s="913"/>
      <c r="D186" s="913"/>
      <c r="E186" s="913"/>
      <c r="F186" s="914"/>
      <c r="G186" s="711" t="s">
        <v>22</v>
      </c>
      <c r="H186" s="712"/>
      <c r="I186" s="712"/>
      <c r="J186" s="712"/>
      <c r="K186" s="712"/>
      <c r="L186" s="713"/>
      <c r="M186" s="714"/>
      <c r="N186" s="714"/>
      <c r="O186" s="714"/>
      <c r="P186" s="714"/>
      <c r="Q186" s="714"/>
      <c r="R186" s="714"/>
      <c r="S186" s="714"/>
      <c r="T186" s="714"/>
      <c r="U186" s="714"/>
      <c r="V186" s="714"/>
      <c r="W186" s="714"/>
      <c r="X186" s="715"/>
      <c r="Y186" s="716">
        <f>SUM(Y176:AB185)</f>
        <v>0</v>
      </c>
      <c r="Z186" s="717"/>
      <c r="AA186" s="717"/>
      <c r="AB186" s="718"/>
      <c r="AC186" s="711" t="s">
        <v>22</v>
      </c>
      <c r="AD186" s="712"/>
      <c r="AE186" s="712"/>
      <c r="AF186" s="712"/>
      <c r="AG186" s="712"/>
      <c r="AH186" s="713"/>
      <c r="AI186" s="714"/>
      <c r="AJ186" s="714"/>
      <c r="AK186" s="714"/>
      <c r="AL186" s="714"/>
      <c r="AM186" s="714"/>
      <c r="AN186" s="714"/>
      <c r="AO186" s="714"/>
      <c r="AP186" s="714"/>
      <c r="AQ186" s="714"/>
      <c r="AR186" s="714"/>
      <c r="AS186" s="714"/>
      <c r="AT186" s="715"/>
      <c r="AU186" s="716">
        <f>SUM(AU176:AX185)</f>
        <v>0</v>
      </c>
      <c r="AV186" s="717"/>
      <c r="AW186" s="717"/>
      <c r="AX186" s="719"/>
    </row>
    <row r="187" spans="1:50" ht="30" customHeight="1">
      <c r="A187" s="912"/>
      <c r="B187" s="913"/>
      <c r="C187" s="913"/>
      <c r="D187" s="913"/>
      <c r="E187" s="913"/>
      <c r="F187" s="91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81"/>
    </row>
    <row r="188" spans="1:50" ht="24.75" customHeight="1">
      <c r="A188" s="912"/>
      <c r="B188" s="913"/>
      <c r="C188" s="913"/>
      <c r="D188" s="913"/>
      <c r="E188" s="913"/>
      <c r="F188" s="914"/>
      <c r="G188" s="456" t="s">
        <v>19</v>
      </c>
      <c r="H188" s="531"/>
      <c r="I188" s="531"/>
      <c r="J188" s="531"/>
      <c r="K188" s="531"/>
      <c r="L188" s="530" t="s">
        <v>20</v>
      </c>
      <c r="M188" s="531"/>
      <c r="N188" s="531"/>
      <c r="O188" s="531"/>
      <c r="P188" s="531"/>
      <c r="Q188" s="531"/>
      <c r="R188" s="531"/>
      <c r="S188" s="531"/>
      <c r="T188" s="531"/>
      <c r="U188" s="531"/>
      <c r="V188" s="531"/>
      <c r="W188" s="531"/>
      <c r="X188" s="532"/>
      <c r="Y188" s="473" t="s">
        <v>21</v>
      </c>
      <c r="Z188" s="474"/>
      <c r="AA188" s="474"/>
      <c r="AB188" s="686"/>
      <c r="AC188" s="456" t="s">
        <v>19</v>
      </c>
      <c r="AD188" s="531"/>
      <c r="AE188" s="531"/>
      <c r="AF188" s="531"/>
      <c r="AG188" s="531"/>
      <c r="AH188" s="530" t="s">
        <v>20</v>
      </c>
      <c r="AI188" s="531"/>
      <c r="AJ188" s="531"/>
      <c r="AK188" s="531"/>
      <c r="AL188" s="531"/>
      <c r="AM188" s="531"/>
      <c r="AN188" s="531"/>
      <c r="AO188" s="531"/>
      <c r="AP188" s="531"/>
      <c r="AQ188" s="531"/>
      <c r="AR188" s="531"/>
      <c r="AS188" s="531"/>
      <c r="AT188" s="532"/>
      <c r="AU188" s="473" t="s">
        <v>21</v>
      </c>
      <c r="AV188" s="474"/>
      <c r="AW188" s="474"/>
      <c r="AX188" s="475"/>
    </row>
    <row r="189" spans="1:50" ht="24.75" customHeight="1">
      <c r="A189" s="912"/>
      <c r="B189" s="913"/>
      <c r="C189" s="913"/>
      <c r="D189" s="913"/>
      <c r="E189" s="913"/>
      <c r="F189" s="914"/>
      <c r="G189" s="533"/>
      <c r="H189" s="534"/>
      <c r="I189" s="534"/>
      <c r="J189" s="534"/>
      <c r="K189" s="535"/>
      <c r="L189" s="527"/>
      <c r="M189" s="528"/>
      <c r="N189" s="528"/>
      <c r="O189" s="528"/>
      <c r="P189" s="528"/>
      <c r="Q189" s="528"/>
      <c r="R189" s="528"/>
      <c r="S189" s="528"/>
      <c r="T189" s="528"/>
      <c r="U189" s="528"/>
      <c r="V189" s="528"/>
      <c r="W189" s="528"/>
      <c r="X189" s="529"/>
      <c r="Y189" s="481"/>
      <c r="Z189" s="482"/>
      <c r="AA189" s="482"/>
      <c r="AB189" s="693"/>
      <c r="AC189" s="533"/>
      <c r="AD189" s="534"/>
      <c r="AE189" s="534"/>
      <c r="AF189" s="534"/>
      <c r="AG189" s="535"/>
      <c r="AH189" s="527"/>
      <c r="AI189" s="528"/>
      <c r="AJ189" s="528"/>
      <c r="AK189" s="528"/>
      <c r="AL189" s="528"/>
      <c r="AM189" s="528"/>
      <c r="AN189" s="528"/>
      <c r="AO189" s="528"/>
      <c r="AP189" s="528"/>
      <c r="AQ189" s="528"/>
      <c r="AR189" s="528"/>
      <c r="AS189" s="528"/>
      <c r="AT189" s="529"/>
      <c r="AU189" s="481"/>
      <c r="AV189" s="482"/>
      <c r="AW189" s="482"/>
      <c r="AX189" s="483"/>
    </row>
    <row r="190" spans="1:50" ht="24.75" customHeight="1">
      <c r="A190" s="912"/>
      <c r="B190" s="913"/>
      <c r="C190" s="913"/>
      <c r="D190" s="913"/>
      <c r="E190" s="913"/>
      <c r="F190" s="914"/>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c r="A191" s="912"/>
      <c r="B191" s="913"/>
      <c r="C191" s="913"/>
      <c r="D191" s="913"/>
      <c r="E191" s="913"/>
      <c r="F191" s="914"/>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c r="A192" s="912"/>
      <c r="B192" s="913"/>
      <c r="C192" s="913"/>
      <c r="D192" s="913"/>
      <c r="E192" s="913"/>
      <c r="F192" s="914"/>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c r="A193" s="912"/>
      <c r="B193" s="913"/>
      <c r="C193" s="913"/>
      <c r="D193" s="913"/>
      <c r="E193" s="913"/>
      <c r="F193" s="914"/>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c r="A194" s="912"/>
      <c r="B194" s="913"/>
      <c r="C194" s="913"/>
      <c r="D194" s="913"/>
      <c r="E194" s="913"/>
      <c r="F194" s="914"/>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c r="A195" s="912"/>
      <c r="B195" s="913"/>
      <c r="C195" s="913"/>
      <c r="D195" s="913"/>
      <c r="E195" s="913"/>
      <c r="F195" s="914"/>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c r="A196" s="912"/>
      <c r="B196" s="913"/>
      <c r="C196" s="913"/>
      <c r="D196" s="913"/>
      <c r="E196" s="913"/>
      <c r="F196" s="914"/>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c r="A197" s="912"/>
      <c r="B197" s="913"/>
      <c r="C197" s="913"/>
      <c r="D197" s="913"/>
      <c r="E197" s="913"/>
      <c r="F197" s="914"/>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c r="A198" s="912"/>
      <c r="B198" s="913"/>
      <c r="C198" s="913"/>
      <c r="D198" s="913"/>
      <c r="E198" s="913"/>
      <c r="F198" s="914"/>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c r="A199" s="912"/>
      <c r="B199" s="913"/>
      <c r="C199" s="913"/>
      <c r="D199" s="913"/>
      <c r="E199" s="913"/>
      <c r="F199" s="914"/>
      <c r="G199" s="711" t="s">
        <v>22</v>
      </c>
      <c r="H199" s="712"/>
      <c r="I199" s="712"/>
      <c r="J199" s="712"/>
      <c r="K199" s="712"/>
      <c r="L199" s="713"/>
      <c r="M199" s="714"/>
      <c r="N199" s="714"/>
      <c r="O199" s="714"/>
      <c r="P199" s="714"/>
      <c r="Q199" s="714"/>
      <c r="R199" s="714"/>
      <c r="S199" s="714"/>
      <c r="T199" s="714"/>
      <c r="U199" s="714"/>
      <c r="V199" s="714"/>
      <c r="W199" s="714"/>
      <c r="X199" s="715"/>
      <c r="Y199" s="716">
        <f>SUM(Y189:AB198)</f>
        <v>0</v>
      </c>
      <c r="Z199" s="717"/>
      <c r="AA199" s="717"/>
      <c r="AB199" s="718"/>
      <c r="AC199" s="711" t="s">
        <v>22</v>
      </c>
      <c r="AD199" s="712"/>
      <c r="AE199" s="712"/>
      <c r="AF199" s="712"/>
      <c r="AG199" s="712"/>
      <c r="AH199" s="713"/>
      <c r="AI199" s="714"/>
      <c r="AJ199" s="714"/>
      <c r="AK199" s="714"/>
      <c r="AL199" s="714"/>
      <c r="AM199" s="714"/>
      <c r="AN199" s="714"/>
      <c r="AO199" s="714"/>
      <c r="AP199" s="714"/>
      <c r="AQ199" s="714"/>
      <c r="AR199" s="714"/>
      <c r="AS199" s="714"/>
      <c r="AT199" s="715"/>
      <c r="AU199" s="716">
        <f>SUM(AU189:AX198)</f>
        <v>0</v>
      </c>
      <c r="AV199" s="717"/>
      <c r="AW199" s="717"/>
      <c r="AX199" s="719"/>
    </row>
    <row r="200" spans="1:50" ht="30" customHeight="1">
      <c r="A200" s="912"/>
      <c r="B200" s="913"/>
      <c r="C200" s="913"/>
      <c r="D200" s="913"/>
      <c r="E200" s="913"/>
      <c r="F200" s="91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81"/>
    </row>
    <row r="201" spans="1:50" ht="24.75" customHeight="1">
      <c r="A201" s="912"/>
      <c r="B201" s="913"/>
      <c r="C201" s="913"/>
      <c r="D201" s="913"/>
      <c r="E201" s="913"/>
      <c r="F201" s="914"/>
      <c r="G201" s="456" t="s">
        <v>19</v>
      </c>
      <c r="H201" s="531"/>
      <c r="I201" s="531"/>
      <c r="J201" s="531"/>
      <c r="K201" s="531"/>
      <c r="L201" s="530" t="s">
        <v>20</v>
      </c>
      <c r="M201" s="531"/>
      <c r="N201" s="531"/>
      <c r="O201" s="531"/>
      <c r="P201" s="531"/>
      <c r="Q201" s="531"/>
      <c r="R201" s="531"/>
      <c r="S201" s="531"/>
      <c r="T201" s="531"/>
      <c r="U201" s="531"/>
      <c r="V201" s="531"/>
      <c r="W201" s="531"/>
      <c r="X201" s="532"/>
      <c r="Y201" s="473" t="s">
        <v>21</v>
      </c>
      <c r="Z201" s="474"/>
      <c r="AA201" s="474"/>
      <c r="AB201" s="686"/>
      <c r="AC201" s="456" t="s">
        <v>19</v>
      </c>
      <c r="AD201" s="531"/>
      <c r="AE201" s="531"/>
      <c r="AF201" s="531"/>
      <c r="AG201" s="531"/>
      <c r="AH201" s="530" t="s">
        <v>20</v>
      </c>
      <c r="AI201" s="531"/>
      <c r="AJ201" s="531"/>
      <c r="AK201" s="531"/>
      <c r="AL201" s="531"/>
      <c r="AM201" s="531"/>
      <c r="AN201" s="531"/>
      <c r="AO201" s="531"/>
      <c r="AP201" s="531"/>
      <c r="AQ201" s="531"/>
      <c r="AR201" s="531"/>
      <c r="AS201" s="531"/>
      <c r="AT201" s="532"/>
      <c r="AU201" s="473" t="s">
        <v>21</v>
      </c>
      <c r="AV201" s="474"/>
      <c r="AW201" s="474"/>
      <c r="AX201" s="475"/>
    </row>
    <row r="202" spans="1:50" ht="24.75" customHeight="1">
      <c r="A202" s="912"/>
      <c r="B202" s="913"/>
      <c r="C202" s="913"/>
      <c r="D202" s="913"/>
      <c r="E202" s="913"/>
      <c r="F202" s="914"/>
      <c r="G202" s="533"/>
      <c r="H202" s="534"/>
      <c r="I202" s="534"/>
      <c r="J202" s="534"/>
      <c r="K202" s="535"/>
      <c r="L202" s="527"/>
      <c r="M202" s="528"/>
      <c r="N202" s="528"/>
      <c r="O202" s="528"/>
      <c r="P202" s="528"/>
      <c r="Q202" s="528"/>
      <c r="R202" s="528"/>
      <c r="S202" s="528"/>
      <c r="T202" s="528"/>
      <c r="U202" s="528"/>
      <c r="V202" s="528"/>
      <c r="W202" s="528"/>
      <c r="X202" s="529"/>
      <c r="Y202" s="481"/>
      <c r="Z202" s="482"/>
      <c r="AA202" s="482"/>
      <c r="AB202" s="693"/>
      <c r="AC202" s="533"/>
      <c r="AD202" s="534"/>
      <c r="AE202" s="534"/>
      <c r="AF202" s="534"/>
      <c r="AG202" s="535"/>
      <c r="AH202" s="527"/>
      <c r="AI202" s="528"/>
      <c r="AJ202" s="528"/>
      <c r="AK202" s="528"/>
      <c r="AL202" s="528"/>
      <c r="AM202" s="528"/>
      <c r="AN202" s="528"/>
      <c r="AO202" s="528"/>
      <c r="AP202" s="528"/>
      <c r="AQ202" s="528"/>
      <c r="AR202" s="528"/>
      <c r="AS202" s="528"/>
      <c r="AT202" s="529"/>
      <c r="AU202" s="481"/>
      <c r="AV202" s="482"/>
      <c r="AW202" s="482"/>
      <c r="AX202" s="483"/>
    </row>
    <row r="203" spans="1:50" ht="24.75" customHeight="1">
      <c r="A203" s="912"/>
      <c r="B203" s="913"/>
      <c r="C203" s="913"/>
      <c r="D203" s="913"/>
      <c r="E203" s="913"/>
      <c r="F203" s="914"/>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c r="A204" s="912"/>
      <c r="B204" s="913"/>
      <c r="C204" s="913"/>
      <c r="D204" s="913"/>
      <c r="E204" s="913"/>
      <c r="F204" s="914"/>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c r="A205" s="912"/>
      <c r="B205" s="913"/>
      <c r="C205" s="913"/>
      <c r="D205" s="913"/>
      <c r="E205" s="913"/>
      <c r="F205" s="914"/>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c r="A206" s="912"/>
      <c r="B206" s="913"/>
      <c r="C206" s="913"/>
      <c r="D206" s="913"/>
      <c r="E206" s="913"/>
      <c r="F206" s="914"/>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c r="A207" s="912"/>
      <c r="B207" s="913"/>
      <c r="C207" s="913"/>
      <c r="D207" s="913"/>
      <c r="E207" s="913"/>
      <c r="F207" s="914"/>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c r="A208" s="912"/>
      <c r="B208" s="913"/>
      <c r="C208" s="913"/>
      <c r="D208" s="913"/>
      <c r="E208" s="913"/>
      <c r="F208" s="914"/>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c r="A209" s="912"/>
      <c r="B209" s="913"/>
      <c r="C209" s="913"/>
      <c r="D209" s="913"/>
      <c r="E209" s="913"/>
      <c r="F209" s="914"/>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c r="A210" s="912"/>
      <c r="B210" s="913"/>
      <c r="C210" s="913"/>
      <c r="D210" s="913"/>
      <c r="E210" s="913"/>
      <c r="F210" s="914"/>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c r="A211" s="912"/>
      <c r="B211" s="913"/>
      <c r="C211" s="913"/>
      <c r="D211" s="913"/>
      <c r="E211" s="913"/>
      <c r="F211" s="914"/>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c r="A212" s="915"/>
      <c r="B212" s="916"/>
      <c r="C212" s="916"/>
      <c r="D212" s="916"/>
      <c r="E212" s="916"/>
      <c r="F212" s="917"/>
      <c r="G212" s="900" t="s">
        <v>22</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22</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row>
    <row r="213" spans="1:50" s="39" customFormat="1" ht="24.75" customHeight="1" thickBot="1"/>
    <row r="214" spans="1:50" ht="30" customHeight="1">
      <c r="A214" s="909" t="s">
        <v>32</v>
      </c>
      <c r="B214" s="910"/>
      <c r="C214" s="910"/>
      <c r="D214" s="910"/>
      <c r="E214" s="910"/>
      <c r="F214" s="91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81"/>
    </row>
    <row r="215" spans="1:50" ht="24.75" customHeight="1">
      <c r="A215" s="912"/>
      <c r="B215" s="913"/>
      <c r="C215" s="913"/>
      <c r="D215" s="913"/>
      <c r="E215" s="913"/>
      <c r="F215" s="914"/>
      <c r="G215" s="456" t="s">
        <v>19</v>
      </c>
      <c r="H215" s="531"/>
      <c r="I215" s="531"/>
      <c r="J215" s="531"/>
      <c r="K215" s="531"/>
      <c r="L215" s="530" t="s">
        <v>20</v>
      </c>
      <c r="M215" s="531"/>
      <c r="N215" s="531"/>
      <c r="O215" s="531"/>
      <c r="P215" s="531"/>
      <c r="Q215" s="531"/>
      <c r="R215" s="531"/>
      <c r="S215" s="531"/>
      <c r="T215" s="531"/>
      <c r="U215" s="531"/>
      <c r="V215" s="531"/>
      <c r="W215" s="531"/>
      <c r="X215" s="532"/>
      <c r="Y215" s="473" t="s">
        <v>21</v>
      </c>
      <c r="Z215" s="474"/>
      <c r="AA215" s="474"/>
      <c r="AB215" s="686"/>
      <c r="AC215" s="456" t="s">
        <v>19</v>
      </c>
      <c r="AD215" s="531"/>
      <c r="AE215" s="531"/>
      <c r="AF215" s="531"/>
      <c r="AG215" s="531"/>
      <c r="AH215" s="530" t="s">
        <v>20</v>
      </c>
      <c r="AI215" s="531"/>
      <c r="AJ215" s="531"/>
      <c r="AK215" s="531"/>
      <c r="AL215" s="531"/>
      <c r="AM215" s="531"/>
      <c r="AN215" s="531"/>
      <c r="AO215" s="531"/>
      <c r="AP215" s="531"/>
      <c r="AQ215" s="531"/>
      <c r="AR215" s="531"/>
      <c r="AS215" s="531"/>
      <c r="AT215" s="532"/>
      <c r="AU215" s="473" t="s">
        <v>21</v>
      </c>
      <c r="AV215" s="474"/>
      <c r="AW215" s="474"/>
      <c r="AX215" s="475"/>
    </row>
    <row r="216" spans="1:50" ht="24.75" customHeight="1">
      <c r="A216" s="912"/>
      <c r="B216" s="913"/>
      <c r="C216" s="913"/>
      <c r="D216" s="913"/>
      <c r="E216" s="913"/>
      <c r="F216" s="914"/>
      <c r="G216" s="533"/>
      <c r="H216" s="534"/>
      <c r="I216" s="534"/>
      <c r="J216" s="534"/>
      <c r="K216" s="535"/>
      <c r="L216" s="527"/>
      <c r="M216" s="528"/>
      <c r="N216" s="528"/>
      <c r="O216" s="528"/>
      <c r="P216" s="528"/>
      <c r="Q216" s="528"/>
      <c r="R216" s="528"/>
      <c r="S216" s="528"/>
      <c r="T216" s="528"/>
      <c r="U216" s="528"/>
      <c r="V216" s="528"/>
      <c r="W216" s="528"/>
      <c r="X216" s="529"/>
      <c r="Y216" s="481"/>
      <c r="Z216" s="482"/>
      <c r="AA216" s="482"/>
      <c r="AB216" s="693"/>
      <c r="AC216" s="533"/>
      <c r="AD216" s="534"/>
      <c r="AE216" s="534"/>
      <c r="AF216" s="534"/>
      <c r="AG216" s="535"/>
      <c r="AH216" s="527"/>
      <c r="AI216" s="528"/>
      <c r="AJ216" s="528"/>
      <c r="AK216" s="528"/>
      <c r="AL216" s="528"/>
      <c r="AM216" s="528"/>
      <c r="AN216" s="528"/>
      <c r="AO216" s="528"/>
      <c r="AP216" s="528"/>
      <c r="AQ216" s="528"/>
      <c r="AR216" s="528"/>
      <c r="AS216" s="528"/>
      <c r="AT216" s="529"/>
      <c r="AU216" s="481"/>
      <c r="AV216" s="482"/>
      <c r="AW216" s="482"/>
      <c r="AX216" s="483"/>
    </row>
    <row r="217" spans="1:50" ht="24.75" customHeight="1">
      <c r="A217" s="912"/>
      <c r="B217" s="913"/>
      <c r="C217" s="913"/>
      <c r="D217" s="913"/>
      <c r="E217" s="913"/>
      <c r="F217" s="914"/>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c r="A218" s="912"/>
      <c r="B218" s="913"/>
      <c r="C218" s="913"/>
      <c r="D218" s="913"/>
      <c r="E218" s="913"/>
      <c r="F218" s="914"/>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c r="A219" s="912"/>
      <c r="B219" s="913"/>
      <c r="C219" s="913"/>
      <c r="D219" s="913"/>
      <c r="E219" s="913"/>
      <c r="F219" s="914"/>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c r="A220" s="912"/>
      <c r="B220" s="913"/>
      <c r="C220" s="913"/>
      <c r="D220" s="913"/>
      <c r="E220" s="913"/>
      <c r="F220" s="914"/>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c r="A221" s="912"/>
      <c r="B221" s="913"/>
      <c r="C221" s="913"/>
      <c r="D221" s="913"/>
      <c r="E221" s="913"/>
      <c r="F221" s="914"/>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c r="A222" s="912"/>
      <c r="B222" s="913"/>
      <c r="C222" s="913"/>
      <c r="D222" s="913"/>
      <c r="E222" s="913"/>
      <c r="F222" s="914"/>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c r="A223" s="912"/>
      <c r="B223" s="913"/>
      <c r="C223" s="913"/>
      <c r="D223" s="913"/>
      <c r="E223" s="913"/>
      <c r="F223" s="914"/>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c r="A224" s="912"/>
      <c r="B224" s="913"/>
      <c r="C224" s="913"/>
      <c r="D224" s="913"/>
      <c r="E224" s="913"/>
      <c r="F224" s="914"/>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c r="A225" s="912"/>
      <c r="B225" s="913"/>
      <c r="C225" s="913"/>
      <c r="D225" s="913"/>
      <c r="E225" s="913"/>
      <c r="F225" s="914"/>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c r="A226" s="912"/>
      <c r="B226" s="913"/>
      <c r="C226" s="913"/>
      <c r="D226" s="913"/>
      <c r="E226" s="913"/>
      <c r="F226" s="914"/>
      <c r="G226" s="711" t="s">
        <v>22</v>
      </c>
      <c r="H226" s="712"/>
      <c r="I226" s="712"/>
      <c r="J226" s="712"/>
      <c r="K226" s="712"/>
      <c r="L226" s="713"/>
      <c r="M226" s="714"/>
      <c r="N226" s="714"/>
      <c r="O226" s="714"/>
      <c r="P226" s="714"/>
      <c r="Q226" s="714"/>
      <c r="R226" s="714"/>
      <c r="S226" s="714"/>
      <c r="T226" s="714"/>
      <c r="U226" s="714"/>
      <c r="V226" s="714"/>
      <c r="W226" s="714"/>
      <c r="X226" s="715"/>
      <c r="Y226" s="716">
        <f>SUM(Y216:AB225)</f>
        <v>0</v>
      </c>
      <c r="Z226" s="717"/>
      <c r="AA226" s="717"/>
      <c r="AB226" s="718"/>
      <c r="AC226" s="711" t="s">
        <v>22</v>
      </c>
      <c r="AD226" s="712"/>
      <c r="AE226" s="712"/>
      <c r="AF226" s="712"/>
      <c r="AG226" s="712"/>
      <c r="AH226" s="713"/>
      <c r="AI226" s="714"/>
      <c r="AJ226" s="714"/>
      <c r="AK226" s="714"/>
      <c r="AL226" s="714"/>
      <c r="AM226" s="714"/>
      <c r="AN226" s="714"/>
      <c r="AO226" s="714"/>
      <c r="AP226" s="714"/>
      <c r="AQ226" s="714"/>
      <c r="AR226" s="714"/>
      <c r="AS226" s="714"/>
      <c r="AT226" s="715"/>
      <c r="AU226" s="716">
        <f>SUM(AU216:AX225)</f>
        <v>0</v>
      </c>
      <c r="AV226" s="717"/>
      <c r="AW226" s="717"/>
      <c r="AX226" s="719"/>
    </row>
    <row r="227" spans="1:50" ht="30" customHeight="1">
      <c r="A227" s="912"/>
      <c r="B227" s="913"/>
      <c r="C227" s="913"/>
      <c r="D227" s="913"/>
      <c r="E227" s="913"/>
      <c r="F227" s="91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81"/>
    </row>
    <row r="228" spans="1:50" ht="25.5" customHeight="1">
      <c r="A228" s="912"/>
      <c r="B228" s="913"/>
      <c r="C228" s="913"/>
      <c r="D228" s="913"/>
      <c r="E228" s="913"/>
      <c r="F228" s="914"/>
      <c r="G228" s="456" t="s">
        <v>19</v>
      </c>
      <c r="H228" s="531"/>
      <c r="I228" s="531"/>
      <c r="J228" s="531"/>
      <c r="K228" s="531"/>
      <c r="L228" s="530" t="s">
        <v>20</v>
      </c>
      <c r="M228" s="531"/>
      <c r="N228" s="531"/>
      <c r="O228" s="531"/>
      <c r="P228" s="531"/>
      <c r="Q228" s="531"/>
      <c r="R228" s="531"/>
      <c r="S228" s="531"/>
      <c r="T228" s="531"/>
      <c r="U228" s="531"/>
      <c r="V228" s="531"/>
      <c r="W228" s="531"/>
      <c r="X228" s="532"/>
      <c r="Y228" s="473" t="s">
        <v>21</v>
      </c>
      <c r="Z228" s="474"/>
      <c r="AA228" s="474"/>
      <c r="AB228" s="686"/>
      <c r="AC228" s="456" t="s">
        <v>19</v>
      </c>
      <c r="AD228" s="531"/>
      <c r="AE228" s="531"/>
      <c r="AF228" s="531"/>
      <c r="AG228" s="531"/>
      <c r="AH228" s="530" t="s">
        <v>20</v>
      </c>
      <c r="AI228" s="531"/>
      <c r="AJ228" s="531"/>
      <c r="AK228" s="531"/>
      <c r="AL228" s="531"/>
      <c r="AM228" s="531"/>
      <c r="AN228" s="531"/>
      <c r="AO228" s="531"/>
      <c r="AP228" s="531"/>
      <c r="AQ228" s="531"/>
      <c r="AR228" s="531"/>
      <c r="AS228" s="531"/>
      <c r="AT228" s="532"/>
      <c r="AU228" s="473" t="s">
        <v>21</v>
      </c>
      <c r="AV228" s="474"/>
      <c r="AW228" s="474"/>
      <c r="AX228" s="475"/>
    </row>
    <row r="229" spans="1:50" ht="24.75" customHeight="1">
      <c r="A229" s="912"/>
      <c r="B229" s="913"/>
      <c r="C229" s="913"/>
      <c r="D229" s="913"/>
      <c r="E229" s="913"/>
      <c r="F229" s="914"/>
      <c r="G229" s="533"/>
      <c r="H229" s="534"/>
      <c r="I229" s="534"/>
      <c r="J229" s="534"/>
      <c r="K229" s="535"/>
      <c r="L229" s="527"/>
      <c r="M229" s="528"/>
      <c r="N229" s="528"/>
      <c r="O229" s="528"/>
      <c r="P229" s="528"/>
      <c r="Q229" s="528"/>
      <c r="R229" s="528"/>
      <c r="S229" s="528"/>
      <c r="T229" s="528"/>
      <c r="U229" s="528"/>
      <c r="V229" s="528"/>
      <c r="W229" s="528"/>
      <c r="X229" s="529"/>
      <c r="Y229" s="481"/>
      <c r="Z229" s="482"/>
      <c r="AA229" s="482"/>
      <c r="AB229" s="693"/>
      <c r="AC229" s="533"/>
      <c r="AD229" s="534"/>
      <c r="AE229" s="534"/>
      <c r="AF229" s="534"/>
      <c r="AG229" s="535"/>
      <c r="AH229" s="527"/>
      <c r="AI229" s="528"/>
      <c r="AJ229" s="528"/>
      <c r="AK229" s="528"/>
      <c r="AL229" s="528"/>
      <c r="AM229" s="528"/>
      <c r="AN229" s="528"/>
      <c r="AO229" s="528"/>
      <c r="AP229" s="528"/>
      <c r="AQ229" s="528"/>
      <c r="AR229" s="528"/>
      <c r="AS229" s="528"/>
      <c r="AT229" s="529"/>
      <c r="AU229" s="481"/>
      <c r="AV229" s="482"/>
      <c r="AW229" s="482"/>
      <c r="AX229" s="483"/>
    </row>
    <row r="230" spans="1:50" ht="24.75" customHeight="1">
      <c r="A230" s="912"/>
      <c r="B230" s="913"/>
      <c r="C230" s="913"/>
      <c r="D230" s="913"/>
      <c r="E230" s="913"/>
      <c r="F230" s="914"/>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c r="A231" s="912"/>
      <c r="B231" s="913"/>
      <c r="C231" s="913"/>
      <c r="D231" s="913"/>
      <c r="E231" s="913"/>
      <c r="F231" s="914"/>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c r="A232" s="912"/>
      <c r="B232" s="913"/>
      <c r="C232" s="913"/>
      <c r="D232" s="913"/>
      <c r="E232" s="913"/>
      <c r="F232" s="914"/>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c r="A233" s="912"/>
      <c r="B233" s="913"/>
      <c r="C233" s="913"/>
      <c r="D233" s="913"/>
      <c r="E233" s="913"/>
      <c r="F233" s="914"/>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c r="A234" s="912"/>
      <c r="B234" s="913"/>
      <c r="C234" s="913"/>
      <c r="D234" s="913"/>
      <c r="E234" s="913"/>
      <c r="F234" s="914"/>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c r="A235" s="912"/>
      <c r="B235" s="913"/>
      <c r="C235" s="913"/>
      <c r="D235" s="913"/>
      <c r="E235" s="913"/>
      <c r="F235" s="914"/>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c r="A236" s="912"/>
      <c r="B236" s="913"/>
      <c r="C236" s="913"/>
      <c r="D236" s="913"/>
      <c r="E236" s="913"/>
      <c r="F236" s="914"/>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c r="A237" s="912"/>
      <c r="B237" s="913"/>
      <c r="C237" s="913"/>
      <c r="D237" s="913"/>
      <c r="E237" s="913"/>
      <c r="F237" s="914"/>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c r="A238" s="912"/>
      <c r="B238" s="913"/>
      <c r="C238" s="913"/>
      <c r="D238" s="913"/>
      <c r="E238" s="913"/>
      <c r="F238" s="914"/>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c r="A239" s="912"/>
      <c r="B239" s="913"/>
      <c r="C239" s="913"/>
      <c r="D239" s="913"/>
      <c r="E239" s="913"/>
      <c r="F239" s="914"/>
      <c r="G239" s="711" t="s">
        <v>22</v>
      </c>
      <c r="H239" s="712"/>
      <c r="I239" s="712"/>
      <c r="J239" s="712"/>
      <c r="K239" s="712"/>
      <c r="L239" s="713"/>
      <c r="M239" s="714"/>
      <c r="N239" s="714"/>
      <c r="O239" s="714"/>
      <c r="P239" s="714"/>
      <c r="Q239" s="714"/>
      <c r="R239" s="714"/>
      <c r="S239" s="714"/>
      <c r="T239" s="714"/>
      <c r="U239" s="714"/>
      <c r="V239" s="714"/>
      <c r="W239" s="714"/>
      <c r="X239" s="715"/>
      <c r="Y239" s="716">
        <f>SUM(Y229:AB238)</f>
        <v>0</v>
      </c>
      <c r="Z239" s="717"/>
      <c r="AA239" s="717"/>
      <c r="AB239" s="718"/>
      <c r="AC239" s="711" t="s">
        <v>22</v>
      </c>
      <c r="AD239" s="712"/>
      <c r="AE239" s="712"/>
      <c r="AF239" s="712"/>
      <c r="AG239" s="712"/>
      <c r="AH239" s="713"/>
      <c r="AI239" s="714"/>
      <c r="AJ239" s="714"/>
      <c r="AK239" s="714"/>
      <c r="AL239" s="714"/>
      <c r="AM239" s="714"/>
      <c r="AN239" s="714"/>
      <c r="AO239" s="714"/>
      <c r="AP239" s="714"/>
      <c r="AQ239" s="714"/>
      <c r="AR239" s="714"/>
      <c r="AS239" s="714"/>
      <c r="AT239" s="715"/>
      <c r="AU239" s="716">
        <f>SUM(AU229:AX238)</f>
        <v>0</v>
      </c>
      <c r="AV239" s="717"/>
      <c r="AW239" s="717"/>
      <c r="AX239" s="719"/>
    </row>
    <row r="240" spans="1:50" ht="30" customHeight="1">
      <c r="A240" s="912"/>
      <c r="B240" s="913"/>
      <c r="C240" s="913"/>
      <c r="D240" s="913"/>
      <c r="E240" s="913"/>
      <c r="F240" s="91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81"/>
    </row>
    <row r="241" spans="1:50" ht="24.75" customHeight="1">
      <c r="A241" s="912"/>
      <c r="B241" s="913"/>
      <c r="C241" s="913"/>
      <c r="D241" s="913"/>
      <c r="E241" s="913"/>
      <c r="F241" s="914"/>
      <c r="G241" s="456" t="s">
        <v>19</v>
      </c>
      <c r="H241" s="531"/>
      <c r="I241" s="531"/>
      <c r="J241" s="531"/>
      <c r="K241" s="531"/>
      <c r="L241" s="530" t="s">
        <v>20</v>
      </c>
      <c r="M241" s="531"/>
      <c r="N241" s="531"/>
      <c r="O241" s="531"/>
      <c r="P241" s="531"/>
      <c r="Q241" s="531"/>
      <c r="R241" s="531"/>
      <c r="S241" s="531"/>
      <c r="T241" s="531"/>
      <c r="U241" s="531"/>
      <c r="V241" s="531"/>
      <c r="W241" s="531"/>
      <c r="X241" s="532"/>
      <c r="Y241" s="473" t="s">
        <v>21</v>
      </c>
      <c r="Z241" s="474"/>
      <c r="AA241" s="474"/>
      <c r="AB241" s="686"/>
      <c r="AC241" s="456" t="s">
        <v>19</v>
      </c>
      <c r="AD241" s="531"/>
      <c r="AE241" s="531"/>
      <c r="AF241" s="531"/>
      <c r="AG241" s="531"/>
      <c r="AH241" s="530" t="s">
        <v>20</v>
      </c>
      <c r="AI241" s="531"/>
      <c r="AJ241" s="531"/>
      <c r="AK241" s="531"/>
      <c r="AL241" s="531"/>
      <c r="AM241" s="531"/>
      <c r="AN241" s="531"/>
      <c r="AO241" s="531"/>
      <c r="AP241" s="531"/>
      <c r="AQ241" s="531"/>
      <c r="AR241" s="531"/>
      <c r="AS241" s="531"/>
      <c r="AT241" s="532"/>
      <c r="AU241" s="473" t="s">
        <v>21</v>
      </c>
      <c r="AV241" s="474"/>
      <c r="AW241" s="474"/>
      <c r="AX241" s="475"/>
    </row>
    <row r="242" spans="1:50" ht="24.75" customHeight="1">
      <c r="A242" s="912"/>
      <c r="B242" s="913"/>
      <c r="C242" s="913"/>
      <c r="D242" s="913"/>
      <c r="E242" s="913"/>
      <c r="F242" s="914"/>
      <c r="G242" s="533"/>
      <c r="H242" s="534"/>
      <c r="I242" s="534"/>
      <c r="J242" s="534"/>
      <c r="K242" s="535"/>
      <c r="L242" s="527"/>
      <c r="M242" s="528"/>
      <c r="N242" s="528"/>
      <c r="O242" s="528"/>
      <c r="P242" s="528"/>
      <c r="Q242" s="528"/>
      <c r="R242" s="528"/>
      <c r="S242" s="528"/>
      <c r="T242" s="528"/>
      <c r="U242" s="528"/>
      <c r="V242" s="528"/>
      <c r="W242" s="528"/>
      <c r="X242" s="529"/>
      <c r="Y242" s="481"/>
      <c r="Z242" s="482"/>
      <c r="AA242" s="482"/>
      <c r="AB242" s="693"/>
      <c r="AC242" s="533"/>
      <c r="AD242" s="534"/>
      <c r="AE242" s="534"/>
      <c r="AF242" s="534"/>
      <c r="AG242" s="535"/>
      <c r="AH242" s="527"/>
      <c r="AI242" s="528"/>
      <c r="AJ242" s="528"/>
      <c r="AK242" s="528"/>
      <c r="AL242" s="528"/>
      <c r="AM242" s="528"/>
      <c r="AN242" s="528"/>
      <c r="AO242" s="528"/>
      <c r="AP242" s="528"/>
      <c r="AQ242" s="528"/>
      <c r="AR242" s="528"/>
      <c r="AS242" s="528"/>
      <c r="AT242" s="529"/>
      <c r="AU242" s="481"/>
      <c r="AV242" s="482"/>
      <c r="AW242" s="482"/>
      <c r="AX242" s="483"/>
    </row>
    <row r="243" spans="1:50" ht="24.75" customHeight="1">
      <c r="A243" s="912"/>
      <c r="B243" s="913"/>
      <c r="C243" s="913"/>
      <c r="D243" s="913"/>
      <c r="E243" s="913"/>
      <c r="F243" s="914"/>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c r="A244" s="912"/>
      <c r="B244" s="913"/>
      <c r="C244" s="913"/>
      <c r="D244" s="913"/>
      <c r="E244" s="913"/>
      <c r="F244" s="914"/>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c r="A245" s="912"/>
      <c r="B245" s="913"/>
      <c r="C245" s="913"/>
      <c r="D245" s="913"/>
      <c r="E245" s="913"/>
      <c r="F245" s="914"/>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c r="A246" s="912"/>
      <c r="B246" s="913"/>
      <c r="C246" s="913"/>
      <c r="D246" s="913"/>
      <c r="E246" s="913"/>
      <c r="F246" s="914"/>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c r="A247" s="912"/>
      <c r="B247" s="913"/>
      <c r="C247" s="913"/>
      <c r="D247" s="913"/>
      <c r="E247" s="913"/>
      <c r="F247" s="914"/>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c r="A248" s="912"/>
      <c r="B248" s="913"/>
      <c r="C248" s="913"/>
      <c r="D248" s="913"/>
      <c r="E248" s="913"/>
      <c r="F248" s="914"/>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c r="A249" s="912"/>
      <c r="B249" s="913"/>
      <c r="C249" s="913"/>
      <c r="D249" s="913"/>
      <c r="E249" s="913"/>
      <c r="F249" s="914"/>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c r="A250" s="912"/>
      <c r="B250" s="913"/>
      <c r="C250" s="913"/>
      <c r="D250" s="913"/>
      <c r="E250" s="913"/>
      <c r="F250" s="914"/>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c r="A251" s="912"/>
      <c r="B251" s="913"/>
      <c r="C251" s="913"/>
      <c r="D251" s="913"/>
      <c r="E251" s="913"/>
      <c r="F251" s="914"/>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c r="A252" s="912"/>
      <c r="B252" s="913"/>
      <c r="C252" s="913"/>
      <c r="D252" s="913"/>
      <c r="E252" s="913"/>
      <c r="F252" s="914"/>
      <c r="G252" s="711" t="s">
        <v>22</v>
      </c>
      <c r="H252" s="712"/>
      <c r="I252" s="712"/>
      <c r="J252" s="712"/>
      <c r="K252" s="712"/>
      <c r="L252" s="713"/>
      <c r="M252" s="714"/>
      <c r="N252" s="714"/>
      <c r="O252" s="714"/>
      <c r="P252" s="714"/>
      <c r="Q252" s="714"/>
      <c r="R252" s="714"/>
      <c r="S252" s="714"/>
      <c r="T252" s="714"/>
      <c r="U252" s="714"/>
      <c r="V252" s="714"/>
      <c r="W252" s="714"/>
      <c r="X252" s="715"/>
      <c r="Y252" s="716">
        <f>SUM(Y242:AB251)</f>
        <v>0</v>
      </c>
      <c r="Z252" s="717"/>
      <c r="AA252" s="717"/>
      <c r="AB252" s="718"/>
      <c r="AC252" s="711" t="s">
        <v>22</v>
      </c>
      <c r="AD252" s="712"/>
      <c r="AE252" s="712"/>
      <c r="AF252" s="712"/>
      <c r="AG252" s="712"/>
      <c r="AH252" s="713"/>
      <c r="AI252" s="714"/>
      <c r="AJ252" s="714"/>
      <c r="AK252" s="714"/>
      <c r="AL252" s="714"/>
      <c r="AM252" s="714"/>
      <c r="AN252" s="714"/>
      <c r="AO252" s="714"/>
      <c r="AP252" s="714"/>
      <c r="AQ252" s="714"/>
      <c r="AR252" s="714"/>
      <c r="AS252" s="714"/>
      <c r="AT252" s="715"/>
      <c r="AU252" s="716">
        <f>SUM(AU242:AX251)</f>
        <v>0</v>
      </c>
      <c r="AV252" s="717"/>
      <c r="AW252" s="717"/>
      <c r="AX252" s="719"/>
    </row>
    <row r="253" spans="1:50" ht="30" customHeight="1">
      <c r="A253" s="912"/>
      <c r="B253" s="913"/>
      <c r="C253" s="913"/>
      <c r="D253" s="913"/>
      <c r="E253" s="913"/>
      <c r="F253" s="91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81"/>
    </row>
    <row r="254" spans="1:50" ht="24.75" customHeight="1">
      <c r="A254" s="912"/>
      <c r="B254" s="913"/>
      <c r="C254" s="913"/>
      <c r="D254" s="913"/>
      <c r="E254" s="913"/>
      <c r="F254" s="914"/>
      <c r="G254" s="456" t="s">
        <v>19</v>
      </c>
      <c r="H254" s="531"/>
      <c r="I254" s="531"/>
      <c r="J254" s="531"/>
      <c r="K254" s="531"/>
      <c r="L254" s="530" t="s">
        <v>20</v>
      </c>
      <c r="M254" s="531"/>
      <c r="N254" s="531"/>
      <c r="O254" s="531"/>
      <c r="P254" s="531"/>
      <c r="Q254" s="531"/>
      <c r="R254" s="531"/>
      <c r="S254" s="531"/>
      <c r="T254" s="531"/>
      <c r="U254" s="531"/>
      <c r="V254" s="531"/>
      <c r="W254" s="531"/>
      <c r="X254" s="532"/>
      <c r="Y254" s="473" t="s">
        <v>21</v>
      </c>
      <c r="Z254" s="474"/>
      <c r="AA254" s="474"/>
      <c r="AB254" s="686"/>
      <c r="AC254" s="456" t="s">
        <v>19</v>
      </c>
      <c r="AD254" s="531"/>
      <c r="AE254" s="531"/>
      <c r="AF254" s="531"/>
      <c r="AG254" s="531"/>
      <c r="AH254" s="530" t="s">
        <v>20</v>
      </c>
      <c r="AI254" s="531"/>
      <c r="AJ254" s="531"/>
      <c r="AK254" s="531"/>
      <c r="AL254" s="531"/>
      <c r="AM254" s="531"/>
      <c r="AN254" s="531"/>
      <c r="AO254" s="531"/>
      <c r="AP254" s="531"/>
      <c r="AQ254" s="531"/>
      <c r="AR254" s="531"/>
      <c r="AS254" s="531"/>
      <c r="AT254" s="532"/>
      <c r="AU254" s="473" t="s">
        <v>21</v>
      </c>
      <c r="AV254" s="474"/>
      <c r="AW254" s="474"/>
      <c r="AX254" s="475"/>
    </row>
    <row r="255" spans="1:50" ht="24.75" customHeight="1">
      <c r="A255" s="912"/>
      <c r="B255" s="913"/>
      <c r="C255" s="913"/>
      <c r="D255" s="913"/>
      <c r="E255" s="913"/>
      <c r="F255" s="914"/>
      <c r="G255" s="533"/>
      <c r="H255" s="534"/>
      <c r="I255" s="534"/>
      <c r="J255" s="534"/>
      <c r="K255" s="535"/>
      <c r="L255" s="527"/>
      <c r="M255" s="528"/>
      <c r="N255" s="528"/>
      <c r="O255" s="528"/>
      <c r="P255" s="528"/>
      <c r="Q255" s="528"/>
      <c r="R255" s="528"/>
      <c r="S255" s="528"/>
      <c r="T255" s="528"/>
      <c r="U255" s="528"/>
      <c r="V255" s="528"/>
      <c r="W255" s="528"/>
      <c r="X255" s="529"/>
      <c r="Y255" s="481"/>
      <c r="Z255" s="482"/>
      <c r="AA255" s="482"/>
      <c r="AB255" s="693"/>
      <c r="AC255" s="533"/>
      <c r="AD255" s="534"/>
      <c r="AE255" s="534"/>
      <c r="AF255" s="534"/>
      <c r="AG255" s="535"/>
      <c r="AH255" s="527"/>
      <c r="AI255" s="528"/>
      <c r="AJ255" s="528"/>
      <c r="AK255" s="528"/>
      <c r="AL255" s="528"/>
      <c r="AM255" s="528"/>
      <c r="AN255" s="528"/>
      <c r="AO255" s="528"/>
      <c r="AP255" s="528"/>
      <c r="AQ255" s="528"/>
      <c r="AR255" s="528"/>
      <c r="AS255" s="528"/>
      <c r="AT255" s="529"/>
      <c r="AU255" s="481"/>
      <c r="AV255" s="482"/>
      <c r="AW255" s="482"/>
      <c r="AX255" s="483"/>
    </row>
    <row r="256" spans="1:50" ht="24.75" customHeight="1">
      <c r="A256" s="912"/>
      <c r="B256" s="913"/>
      <c r="C256" s="913"/>
      <c r="D256" s="913"/>
      <c r="E256" s="913"/>
      <c r="F256" s="914"/>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c r="A257" s="912"/>
      <c r="B257" s="913"/>
      <c r="C257" s="913"/>
      <c r="D257" s="913"/>
      <c r="E257" s="913"/>
      <c r="F257" s="914"/>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c r="A258" s="912"/>
      <c r="B258" s="913"/>
      <c r="C258" s="913"/>
      <c r="D258" s="913"/>
      <c r="E258" s="913"/>
      <c r="F258" s="914"/>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c r="A259" s="912"/>
      <c r="B259" s="913"/>
      <c r="C259" s="913"/>
      <c r="D259" s="913"/>
      <c r="E259" s="913"/>
      <c r="F259" s="914"/>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c r="A260" s="912"/>
      <c r="B260" s="913"/>
      <c r="C260" s="913"/>
      <c r="D260" s="913"/>
      <c r="E260" s="913"/>
      <c r="F260" s="914"/>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c r="A261" s="912"/>
      <c r="B261" s="913"/>
      <c r="C261" s="913"/>
      <c r="D261" s="913"/>
      <c r="E261" s="913"/>
      <c r="F261" s="914"/>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c r="A262" s="912"/>
      <c r="B262" s="913"/>
      <c r="C262" s="913"/>
      <c r="D262" s="913"/>
      <c r="E262" s="913"/>
      <c r="F262" s="914"/>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c r="A263" s="912"/>
      <c r="B263" s="913"/>
      <c r="C263" s="913"/>
      <c r="D263" s="913"/>
      <c r="E263" s="913"/>
      <c r="F263" s="914"/>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c r="A264" s="912"/>
      <c r="B264" s="913"/>
      <c r="C264" s="913"/>
      <c r="D264" s="913"/>
      <c r="E264" s="913"/>
      <c r="F264" s="914"/>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c r="A265" s="915"/>
      <c r="B265" s="916"/>
      <c r="C265" s="916"/>
      <c r="D265" s="916"/>
      <c r="E265" s="916"/>
      <c r="F265" s="917"/>
      <c r="G265" s="900" t="s">
        <v>22</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22</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c r="A4" s="923">
        <v>1</v>
      </c>
      <c r="B4" s="92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3">
        <v>2</v>
      </c>
      <c r="B5" s="92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3">
        <v>3</v>
      </c>
      <c r="B6" s="92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3">
        <v>4</v>
      </c>
      <c r="B7" s="92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3">
        <v>5</v>
      </c>
      <c r="B8" s="92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3">
        <v>6</v>
      </c>
      <c r="B9" s="92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3">
        <v>7</v>
      </c>
      <c r="B10" s="92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3">
        <v>8</v>
      </c>
      <c r="B11" s="92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3">
        <v>9</v>
      </c>
      <c r="B12" s="92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3">
        <v>10</v>
      </c>
      <c r="B13" s="92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3">
        <v>11</v>
      </c>
      <c r="B14" s="92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3">
        <v>12</v>
      </c>
      <c r="B15" s="92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3">
        <v>13</v>
      </c>
      <c r="B16" s="92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3">
        <v>14</v>
      </c>
      <c r="B17" s="92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3">
        <v>15</v>
      </c>
      <c r="B18" s="92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3">
        <v>16</v>
      </c>
      <c r="B19" s="92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3">
        <v>17</v>
      </c>
      <c r="B20" s="92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3">
        <v>18</v>
      </c>
      <c r="B21" s="92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3">
        <v>19</v>
      </c>
      <c r="B22" s="92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3">
        <v>20</v>
      </c>
      <c r="B23" s="92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3">
        <v>21</v>
      </c>
      <c r="B24" s="92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3">
        <v>22</v>
      </c>
      <c r="B25" s="92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3">
        <v>23</v>
      </c>
      <c r="B26" s="92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3">
        <v>24</v>
      </c>
      <c r="B27" s="92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3">
        <v>25</v>
      </c>
      <c r="B28" s="92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3">
        <v>26</v>
      </c>
      <c r="B29" s="92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3">
        <v>27</v>
      </c>
      <c r="B30" s="92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3">
        <v>28</v>
      </c>
      <c r="B31" s="92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3">
        <v>29</v>
      </c>
      <c r="B32" s="92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3">
        <v>30</v>
      </c>
      <c r="B33" s="92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c r="A37" s="923">
        <v>1</v>
      </c>
      <c r="B37" s="92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3">
        <v>2</v>
      </c>
      <c r="B38" s="92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3">
        <v>3</v>
      </c>
      <c r="B39" s="92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3">
        <v>4</v>
      </c>
      <c r="B40" s="92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3">
        <v>5</v>
      </c>
      <c r="B41" s="92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3">
        <v>6</v>
      </c>
      <c r="B42" s="92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3">
        <v>7</v>
      </c>
      <c r="B43" s="92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3">
        <v>8</v>
      </c>
      <c r="B44" s="92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3">
        <v>9</v>
      </c>
      <c r="B45" s="92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3">
        <v>10</v>
      </c>
      <c r="B46" s="92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3">
        <v>11</v>
      </c>
      <c r="B47" s="92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3">
        <v>12</v>
      </c>
      <c r="B48" s="92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3">
        <v>13</v>
      </c>
      <c r="B49" s="92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3">
        <v>14</v>
      </c>
      <c r="B50" s="92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3">
        <v>15</v>
      </c>
      <c r="B51" s="92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3">
        <v>16</v>
      </c>
      <c r="B52" s="92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3">
        <v>17</v>
      </c>
      <c r="B53" s="92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3">
        <v>18</v>
      </c>
      <c r="B54" s="92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3">
        <v>19</v>
      </c>
      <c r="B55" s="92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3">
        <v>20</v>
      </c>
      <c r="B56" s="92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3">
        <v>21</v>
      </c>
      <c r="B57" s="92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3">
        <v>22</v>
      </c>
      <c r="B58" s="92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3">
        <v>23</v>
      </c>
      <c r="B59" s="92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3">
        <v>24</v>
      </c>
      <c r="B60" s="92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3">
        <v>25</v>
      </c>
      <c r="B61" s="92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3">
        <v>26</v>
      </c>
      <c r="B62" s="92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3">
        <v>27</v>
      </c>
      <c r="B63" s="92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3">
        <v>28</v>
      </c>
      <c r="B64" s="92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3">
        <v>29</v>
      </c>
      <c r="B65" s="92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3">
        <v>30</v>
      </c>
      <c r="B66" s="92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c r="A70" s="923">
        <v>1</v>
      </c>
      <c r="B70" s="92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3">
        <v>2</v>
      </c>
      <c r="B71" s="92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3">
        <v>3</v>
      </c>
      <c r="B72" s="92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3">
        <v>4</v>
      </c>
      <c r="B73" s="92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3">
        <v>5</v>
      </c>
      <c r="B74" s="92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3">
        <v>6</v>
      </c>
      <c r="B75" s="92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3">
        <v>7</v>
      </c>
      <c r="B76" s="92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3">
        <v>8</v>
      </c>
      <c r="B77" s="92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3">
        <v>9</v>
      </c>
      <c r="B78" s="92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3">
        <v>10</v>
      </c>
      <c r="B79" s="92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3">
        <v>11</v>
      </c>
      <c r="B80" s="92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3">
        <v>12</v>
      </c>
      <c r="B81" s="92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3">
        <v>13</v>
      </c>
      <c r="B82" s="92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3">
        <v>14</v>
      </c>
      <c r="B83" s="92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3">
        <v>15</v>
      </c>
      <c r="B84" s="92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3">
        <v>16</v>
      </c>
      <c r="B85" s="92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3">
        <v>17</v>
      </c>
      <c r="B86" s="92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3">
        <v>18</v>
      </c>
      <c r="B87" s="92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3">
        <v>19</v>
      </c>
      <c r="B88" s="92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3">
        <v>20</v>
      </c>
      <c r="B89" s="92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3">
        <v>21</v>
      </c>
      <c r="B90" s="92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3">
        <v>22</v>
      </c>
      <c r="B91" s="92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3">
        <v>23</v>
      </c>
      <c r="B92" s="92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3">
        <v>24</v>
      </c>
      <c r="B93" s="92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3">
        <v>25</v>
      </c>
      <c r="B94" s="92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3">
        <v>26</v>
      </c>
      <c r="B95" s="92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3">
        <v>27</v>
      </c>
      <c r="B96" s="92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3">
        <v>28</v>
      </c>
      <c r="B97" s="92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3">
        <v>29</v>
      </c>
      <c r="B98" s="92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3">
        <v>30</v>
      </c>
      <c r="B99" s="92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c r="A103" s="923">
        <v>1</v>
      </c>
      <c r="B103" s="92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3">
        <v>2</v>
      </c>
      <c r="B104" s="92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3">
        <v>3</v>
      </c>
      <c r="B105" s="92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3">
        <v>4</v>
      </c>
      <c r="B106" s="92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3">
        <v>5</v>
      </c>
      <c r="B107" s="92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3">
        <v>6</v>
      </c>
      <c r="B108" s="92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3">
        <v>7</v>
      </c>
      <c r="B109" s="92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3">
        <v>8</v>
      </c>
      <c r="B110" s="92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3">
        <v>9</v>
      </c>
      <c r="B111" s="92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3">
        <v>10</v>
      </c>
      <c r="B112" s="92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3">
        <v>11</v>
      </c>
      <c r="B113" s="92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3">
        <v>12</v>
      </c>
      <c r="B114" s="92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3">
        <v>13</v>
      </c>
      <c r="B115" s="92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3">
        <v>14</v>
      </c>
      <c r="B116" s="92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3">
        <v>15</v>
      </c>
      <c r="B117" s="92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3">
        <v>16</v>
      </c>
      <c r="B118" s="92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3">
        <v>17</v>
      </c>
      <c r="B119" s="92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3">
        <v>18</v>
      </c>
      <c r="B120" s="92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3">
        <v>19</v>
      </c>
      <c r="B121" s="92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3">
        <v>20</v>
      </c>
      <c r="B122" s="92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3">
        <v>21</v>
      </c>
      <c r="B123" s="92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3">
        <v>22</v>
      </c>
      <c r="B124" s="92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3">
        <v>23</v>
      </c>
      <c r="B125" s="92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3">
        <v>24</v>
      </c>
      <c r="B126" s="92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3">
        <v>25</v>
      </c>
      <c r="B127" s="92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3">
        <v>26</v>
      </c>
      <c r="B128" s="92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3">
        <v>27</v>
      </c>
      <c r="B129" s="92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3">
        <v>28</v>
      </c>
      <c r="B130" s="92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3">
        <v>29</v>
      </c>
      <c r="B131" s="92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3">
        <v>30</v>
      </c>
      <c r="B132" s="92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c r="A136" s="923">
        <v>1</v>
      </c>
      <c r="B136" s="92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3">
        <v>2</v>
      </c>
      <c r="B137" s="92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3">
        <v>3</v>
      </c>
      <c r="B138" s="92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3">
        <v>4</v>
      </c>
      <c r="B139" s="92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3">
        <v>5</v>
      </c>
      <c r="B140" s="92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3">
        <v>6</v>
      </c>
      <c r="B141" s="92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3">
        <v>7</v>
      </c>
      <c r="B142" s="92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3">
        <v>8</v>
      </c>
      <c r="B143" s="92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3">
        <v>9</v>
      </c>
      <c r="B144" s="92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3">
        <v>10</v>
      </c>
      <c r="B145" s="92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3">
        <v>11</v>
      </c>
      <c r="B146" s="92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3">
        <v>12</v>
      </c>
      <c r="B147" s="92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3">
        <v>13</v>
      </c>
      <c r="B148" s="92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3">
        <v>14</v>
      </c>
      <c r="B149" s="92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3">
        <v>15</v>
      </c>
      <c r="B150" s="92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3">
        <v>16</v>
      </c>
      <c r="B151" s="92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3">
        <v>17</v>
      </c>
      <c r="B152" s="92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3">
        <v>18</v>
      </c>
      <c r="B153" s="92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3">
        <v>19</v>
      </c>
      <c r="B154" s="92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3">
        <v>20</v>
      </c>
      <c r="B155" s="92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3">
        <v>21</v>
      </c>
      <c r="B156" s="92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3">
        <v>22</v>
      </c>
      <c r="B157" s="92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3">
        <v>23</v>
      </c>
      <c r="B158" s="92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3">
        <v>24</v>
      </c>
      <c r="B159" s="92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3">
        <v>25</v>
      </c>
      <c r="B160" s="92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3">
        <v>26</v>
      </c>
      <c r="B161" s="92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3">
        <v>27</v>
      </c>
      <c r="B162" s="92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3">
        <v>28</v>
      </c>
      <c r="B163" s="92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3">
        <v>29</v>
      </c>
      <c r="B164" s="92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3">
        <v>30</v>
      </c>
      <c r="B165" s="92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c r="A169" s="923">
        <v>1</v>
      </c>
      <c r="B169" s="92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3">
        <v>2</v>
      </c>
      <c r="B170" s="92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3">
        <v>3</v>
      </c>
      <c r="B171" s="92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3">
        <v>4</v>
      </c>
      <c r="B172" s="92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3">
        <v>5</v>
      </c>
      <c r="B173" s="92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3">
        <v>6</v>
      </c>
      <c r="B174" s="92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3">
        <v>7</v>
      </c>
      <c r="B175" s="92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3">
        <v>8</v>
      </c>
      <c r="B176" s="92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3">
        <v>9</v>
      </c>
      <c r="B177" s="92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3">
        <v>10</v>
      </c>
      <c r="B178" s="92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3">
        <v>11</v>
      </c>
      <c r="B179" s="92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3">
        <v>12</v>
      </c>
      <c r="B180" s="92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3">
        <v>13</v>
      </c>
      <c r="B181" s="92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3">
        <v>14</v>
      </c>
      <c r="B182" s="92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3">
        <v>15</v>
      </c>
      <c r="B183" s="92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3">
        <v>16</v>
      </c>
      <c r="B184" s="92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3">
        <v>17</v>
      </c>
      <c r="B185" s="92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3">
        <v>18</v>
      </c>
      <c r="B186" s="92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3">
        <v>19</v>
      </c>
      <c r="B187" s="92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3">
        <v>20</v>
      </c>
      <c r="B188" s="92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3">
        <v>21</v>
      </c>
      <c r="B189" s="92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3">
        <v>22</v>
      </c>
      <c r="B190" s="92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3">
        <v>23</v>
      </c>
      <c r="B191" s="92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3">
        <v>24</v>
      </c>
      <c r="B192" s="92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3">
        <v>25</v>
      </c>
      <c r="B193" s="92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3">
        <v>26</v>
      </c>
      <c r="B194" s="92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3">
        <v>27</v>
      </c>
      <c r="B195" s="92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3">
        <v>28</v>
      </c>
      <c r="B196" s="92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3">
        <v>29</v>
      </c>
      <c r="B197" s="92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3">
        <v>30</v>
      </c>
      <c r="B198" s="92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c r="A202" s="923">
        <v>1</v>
      </c>
      <c r="B202" s="92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3">
        <v>2</v>
      </c>
      <c r="B203" s="92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3">
        <v>3</v>
      </c>
      <c r="B204" s="92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3">
        <v>4</v>
      </c>
      <c r="B205" s="92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3">
        <v>5</v>
      </c>
      <c r="B206" s="92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3">
        <v>6</v>
      </c>
      <c r="B207" s="92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3">
        <v>7</v>
      </c>
      <c r="B208" s="92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3">
        <v>8</v>
      </c>
      <c r="B209" s="92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3">
        <v>9</v>
      </c>
      <c r="B210" s="92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3">
        <v>10</v>
      </c>
      <c r="B211" s="92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3">
        <v>11</v>
      </c>
      <c r="B212" s="92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3">
        <v>12</v>
      </c>
      <c r="B213" s="92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3">
        <v>13</v>
      </c>
      <c r="B214" s="92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3">
        <v>14</v>
      </c>
      <c r="B215" s="92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3">
        <v>15</v>
      </c>
      <c r="B216" s="92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3">
        <v>16</v>
      </c>
      <c r="B217" s="92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3">
        <v>17</v>
      </c>
      <c r="B218" s="92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3">
        <v>18</v>
      </c>
      <c r="B219" s="92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3">
        <v>19</v>
      </c>
      <c r="B220" s="92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3">
        <v>20</v>
      </c>
      <c r="B221" s="92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3">
        <v>21</v>
      </c>
      <c r="B222" s="92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3">
        <v>22</v>
      </c>
      <c r="B223" s="92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3">
        <v>23</v>
      </c>
      <c r="B224" s="92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3">
        <v>24</v>
      </c>
      <c r="B225" s="92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3">
        <v>25</v>
      </c>
      <c r="B226" s="92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3">
        <v>26</v>
      </c>
      <c r="B227" s="92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3">
        <v>27</v>
      </c>
      <c r="B228" s="92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3">
        <v>28</v>
      </c>
      <c r="B229" s="92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3">
        <v>29</v>
      </c>
      <c r="B230" s="92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3">
        <v>30</v>
      </c>
      <c r="B231" s="92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c r="A235" s="923">
        <v>1</v>
      </c>
      <c r="B235" s="92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3">
        <v>2</v>
      </c>
      <c r="B236" s="92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3">
        <v>3</v>
      </c>
      <c r="B237" s="92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3">
        <v>4</v>
      </c>
      <c r="B238" s="92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3">
        <v>5</v>
      </c>
      <c r="B239" s="92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3">
        <v>6</v>
      </c>
      <c r="B240" s="92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3">
        <v>7</v>
      </c>
      <c r="B241" s="92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3">
        <v>8</v>
      </c>
      <c r="B242" s="92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3">
        <v>9</v>
      </c>
      <c r="B243" s="92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3">
        <v>10</v>
      </c>
      <c r="B244" s="92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3">
        <v>11</v>
      </c>
      <c r="B245" s="92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3">
        <v>12</v>
      </c>
      <c r="B246" s="92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3">
        <v>13</v>
      </c>
      <c r="B247" s="92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3">
        <v>14</v>
      </c>
      <c r="B248" s="92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3">
        <v>15</v>
      </c>
      <c r="B249" s="92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3">
        <v>16</v>
      </c>
      <c r="B250" s="92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3">
        <v>17</v>
      </c>
      <c r="B251" s="92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3">
        <v>18</v>
      </c>
      <c r="B252" s="92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3">
        <v>19</v>
      </c>
      <c r="B253" s="92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3">
        <v>20</v>
      </c>
      <c r="B254" s="92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3">
        <v>21</v>
      </c>
      <c r="B255" s="92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3">
        <v>22</v>
      </c>
      <c r="B256" s="92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3">
        <v>23</v>
      </c>
      <c r="B257" s="92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3">
        <v>24</v>
      </c>
      <c r="B258" s="92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3">
        <v>25</v>
      </c>
      <c r="B259" s="92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3">
        <v>26</v>
      </c>
      <c r="B260" s="92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3">
        <v>27</v>
      </c>
      <c r="B261" s="92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3">
        <v>28</v>
      </c>
      <c r="B262" s="92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3">
        <v>29</v>
      </c>
      <c r="B263" s="92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3">
        <v>30</v>
      </c>
      <c r="B264" s="92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c r="A268" s="923">
        <v>1</v>
      </c>
      <c r="B268" s="92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3">
        <v>2</v>
      </c>
      <c r="B269" s="92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3">
        <v>3</v>
      </c>
      <c r="B270" s="92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3">
        <v>4</v>
      </c>
      <c r="B271" s="92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3">
        <v>5</v>
      </c>
      <c r="B272" s="92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3">
        <v>6</v>
      </c>
      <c r="B273" s="92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3">
        <v>7</v>
      </c>
      <c r="B274" s="92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3">
        <v>8</v>
      </c>
      <c r="B275" s="92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3">
        <v>9</v>
      </c>
      <c r="B276" s="92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3">
        <v>10</v>
      </c>
      <c r="B277" s="92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3">
        <v>11</v>
      </c>
      <c r="B278" s="92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3">
        <v>12</v>
      </c>
      <c r="B279" s="92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3">
        <v>13</v>
      </c>
      <c r="B280" s="92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3">
        <v>14</v>
      </c>
      <c r="B281" s="92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3">
        <v>15</v>
      </c>
      <c r="B282" s="92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3">
        <v>16</v>
      </c>
      <c r="B283" s="92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3">
        <v>17</v>
      </c>
      <c r="B284" s="92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3">
        <v>18</v>
      </c>
      <c r="B285" s="92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3">
        <v>19</v>
      </c>
      <c r="B286" s="92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3">
        <v>20</v>
      </c>
      <c r="B287" s="92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3">
        <v>21</v>
      </c>
      <c r="B288" s="92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3">
        <v>22</v>
      </c>
      <c r="B289" s="92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3">
        <v>23</v>
      </c>
      <c r="B290" s="92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3">
        <v>24</v>
      </c>
      <c r="B291" s="92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3">
        <v>25</v>
      </c>
      <c r="B292" s="92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3">
        <v>26</v>
      </c>
      <c r="B293" s="92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3">
        <v>27</v>
      </c>
      <c r="B294" s="92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3">
        <v>28</v>
      </c>
      <c r="B295" s="92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3">
        <v>29</v>
      </c>
      <c r="B296" s="92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3">
        <v>30</v>
      </c>
      <c r="B297" s="92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c r="A301" s="923">
        <v>1</v>
      </c>
      <c r="B301" s="92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3">
        <v>2</v>
      </c>
      <c r="B302" s="92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3">
        <v>3</v>
      </c>
      <c r="B303" s="92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3">
        <v>4</v>
      </c>
      <c r="B304" s="92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3">
        <v>5</v>
      </c>
      <c r="B305" s="92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3">
        <v>6</v>
      </c>
      <c r="B306" s="92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3">
        <v>7</v>
      </c>
      <c r="B307" s="92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3">
        <v>8</v>
      </c>
      <c r="B308" s="92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3">
        <v>9</v>
      </c>
      <c r="B309" s="92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3">
        <v>10</v>
      </c>
      <c r="B310" s="92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3">
        <v>11</v>
      </c>
      <c r="B311" s="92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3">
        <v>12</v>
      </c>
      <c r="B312" s="92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3">
        <v>13</v>
      </c>
      <c r="B313" s="92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3">
        <v>14</v>
      </c>
      <c r="B314" s="92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3">
        <v>15</v>
      </c>
      <c r="B315" s="92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3">
        <v>16</v>
      </c>
      <c r="B316" s="92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3">
        <v>17</v>
      </c>
      <c r="B317" s="92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3">
        <v>18</v>
      </c>
      <c r="B318" s="92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3">
        <v>19</v>
      </c>
      <c r="B319" s="92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3">
        <v>20</v>
      </c>
      <c r="B320" s="92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3">
        <v>21</v>
      </c>
      <c r="B321" s="92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3">
        <v>22</v>
      </c>
      <c r="B322" s="92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3">
        <v>23</v>
      </c>
      <c r="B323" s="92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3">
        <v>24</v>
      </c>
      <c r="B324" s="92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3">
        <v>25</v>
      </c>
      <c r="B325" s="92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3">
        <v>26</v>
      </c>
      <c r="B326" s="92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3">
        <v>27</v>
      </c>
      <c r="B327" s="92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3">
        <v>28</v>
      </c>
      <c r="B328" s="92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3">
        <v>29</v>
      </c>
      <c r="B329" s="92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3">
        <v>30</v>
      </c>
      <c r="B330" s="92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c r="A334" s="923">
        <v>1</v>
      </c>
      <c r="B334" s="92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3">
        <v>2</v>
      </c>
      <c r="B335" s="92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3">
        <v>3</v>
      </c>
      <c r="B336" s="92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3">
        <v>4</v>
      </c>
      <c r="B337" s="92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3">
        <v>5</v>
      </c>
      <c r="B338" s="92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3">
        <v>6</v>
      </c>
      <c r="B339" s="92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3">
        <v>7</v>
      </c>
      <c r="B340" s="92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3">
        <v>8</v>
      </c>
      <c r="B341" s="92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3">
        <v>9</v>
      </c>
      <c r="B342" s="92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3">
        <v>10</v>
      </c>
      <c r="B343" s="92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3">
        <v>11</v>
      </c>
      <c r="B344" s="92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3">
        <v>12</v>
      </c>
      <c r="B345" s="92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3">
        <v>13</v>
      </c>
      <c r="B346" s="92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3">
        <v>14</v>
      </c>
      <c r="B347" s="92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3">
        <v>15</v>
      </c>
      <c r="B348" s="92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3">
        <v>16</v>
      </c>
      <c r="B349" s="92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3">
        <v>17</v>
      </c>
      <c r="B350" s="92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3">
        <v>18</v>
      </c>
      <c r="B351" s="92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3">
        <v>19</v>
      </c>
      <c r="B352" s="92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3">
        <v>20</v>
      </c>
      <c r="B353" s="92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3">
        <v>21</v>
      </c>
      <c r="B354" s="92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3">
        <v>22</v>
      </c>
      <c r="B355" s="92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3">
        <v>23</v>
      </c>
      <c r="B356" s="92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3">
        <v>24</v>
      </c>
      <c r="B357" s="92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3">
        <v>25</v>
      </c>
      <c r="B358" s="92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3">
        <v>26</v>
      </c>
      <c r="B359" s="92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3">
        <v>27</v>
      </c>
      <c r="B360" s="92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3">
        <v>28</v>
      </c>
      <c r="B361" s="92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3">
        <v>29</v>
      </c>
      <c r="B362" s="92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3">
        <v>30</v>
      </c>
      <c r="B363" s="92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c r="A367" s="923">
        <v>1</v>
      </c>
      <c r="B367" s="92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3">
        <v>2</v>
      </c>
      <c r="B368" s="92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3">
        <v>3</v>
      </c>
      <c r="B369" s="92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3">
        <v>4</v>
      </c>
      <c r="B370" s="92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3">
        <v>5</v>
      </c>
      <c r="B371" s="92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3">
        <v>6</v>
      </c>
      <c r="B372" s="92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3">
        <v>7</v>
      </c>
      <c r="B373" s="92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3">
        <v>8</v>
      </c>
      <c r="B374" s="92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3">
        <v>9</v>
      </c>
      <c r="B375" s="92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3">
        <v>10</v>
      </c>
      <c r="B376" s="92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3">
        <v>11</v>
      </c>
      <c r="B377" s="92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3">
        <v>12</v>
      </c>
      <c r="B378" s="92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3">
        <v>13</v>
      </c>
      <c r="B379" s="92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3">
        <v>14</v>
      </c>
      <c r="B380" s="92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3">
        <v>15</v>
      </c>
      <c r="B381" s="92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3">
        <v>16</v>
      </c>
      <c r="B382" s="92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3">
        <v>17</v>
      </c>
      <c r="B383" s="92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3">
        <v>18</v>
      </c>
      <c r="B384" s="92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3">
        <v>19</v>
      </c>
      <c r="B385" s="92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3">
        <v>20</v>
      </c>
      <c r="B386" s="92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3">
        <v>21</v>
      </c>
      <c r="B387" s="92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3">
        <v>22</v>
      </c>
      <c r="B388" s="92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3">
        <v>23</v>
      </c>
      <c r="B389" s="92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3">
        <v>24</v>
      </c>
      <c r="B390" s="92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3">
        <v>25</v>
      </c>
      <c r="B391" s="92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3">
        <v>26</v>
      </c>
      <c r="B392" s="92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3">
        <v>27</v>
      </c>
      <c r="B393" s="92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3">
        <v>28</v>
      </c>
      <c r="B394" s="92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3">
        <v>29</v>
      </c>
      <c r="B395" s="92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3">
        <v>30</v>
      </c>
      <c r="B396" s="92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c r="A400" s="923">
        <v>1</v>
      </c>
      <c r="B400" s="92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3">
        <v>2</v>
      </c>
      <c r="B401" s="92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3">
        <v>3</v>
      </c>
      <c r="B402" s="92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3">
        <v>4</v>
      </c>
      <c r="B403" s="92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3">
        <v>5</v>
      </c>
      <c r="B404" s="92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3">
        <v>6</v>
      </c>
      <c r="B405" s="92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3">
        <v>7</v>
      </c>
      <c r="B406" s="92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3">
        <v>8</v>
      </c>
      <c r="B407" s="92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3">
        <v>9</v>
      </c>
      <c r="B408" s="92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3">
        <v>10</v>
      </c>
      <c r="B409" s="92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3">
        <v>11</v>
      </c>
      <c r="B410" s="92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3">
        <v>12</v>
      </c>
      <c r="B411" s="92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3">
        <v>13</v>
      </c>
      <c r="B412" s="92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3">
        <v>14</v>
      </c>
      <c r="B413" s="92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3">
        <v>15</v>
      </c>
      <c r="B414" s="92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3">
        <v>16</v>
      </c>
      <c r="B415" s="92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3">
        <v>17</v>
      </c>
      <c r="B416" s="92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3">
        <v>18</v>
      </c>
      <c r="B417" s="92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3">
        <v>19</v>
      </c>
      <c r="B418" s="92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3">
        <v>20</v>
      </c>
      <c r="B419" s="92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3">
        <v>21</v>
      </c>
      <c r="B420" s="92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3">
        <v>22</v>
      </c>
      <c r="B421" s="92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3">
        <v>23</v>
      </c>
      <c r="B422" s="92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3">
        <v>24</v>
      </c>
      <c r="B423" s="92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3">
        <v>25</v>
      </c>
      <c r="B424" s="92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3">
        <v>26</v>
      </c>
      <c r="B425" s="92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3">
        <v>27</v>
      </c>
      <c r="B426" s="92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3">
        <v>28</v>
      </c>
      <c r="B427" s="92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3">
        <v>29</v>
      </c>
      <c r="B428" s="92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3">
        <v>30</v>
      </c>
      <c r="B429" s="92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c r="A433" s="923">
        <v>1</v>
      </c>
      <c r="B433" s="92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3">
        <v>2</v>
      </c>
      <c r="B434" s="92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3">
        <v>3</v>
      </c>
      <c r="B435" s="92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3">
        <v>4</v>
      </c>
      <c r="B436" s="92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3">
        <v>5</v>
      </c>
      <c r="B437" s="92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3">
        <v>6</v>
      </c>
      <c r="B438" s="92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3">
        <v>7</v>
      </c>
      <c r="B439" s="92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3">
        <v>8</v>
      </c>
      <c r="B440" s="92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3">
        <v>9</v>
      </c>
      <c r="B441" s="92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3">
        <v>10</v>
      </c>
      <c r="B442" s="92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3">
        <v>11</v>
      </c>
      <c r="B443" s="92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3">
        <v>12</v>
      </c>
      <c r="B444" s="92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3">
        <v>13</v>
      </c>
      <c r="B445" s="92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3">
        <v>14</v>
      </c>
      <c r="B446" s="92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3">
        <v>15</v>
      </c>
      <c r="B447" s="92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3">
        <v>16</v>
      </c>
      <c r="B448" s="92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3">
        <v>17</v>
      </c>
      <c r="B449" s="92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3">
        <v>18</v>
      </c>
      <c r="B450" s="92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3">
        <v>19</v>
      </c>
      <c r="B451" s="92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3">
        <v>20</v>
      </c>
      <c r="B452" s="92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3">
        <v>21</v>
      </c>
      <c r="B453" s="92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3">
        <v>22</v>
      </c>
      <c r="B454" s="92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3">
        <v>23</v>
      </c>
      <c r="B455" s="92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3">
        <v>24</v>
      </c>
      <c r="B456" s="92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3">
        <v>25</v>
      </c>
      <c r="B457" s="92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3">
        <v>26</v>
      </c>
      <c r="B458" s="92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3">
        <v>27</v>
      </c>
      <c r="B459" s="92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3">
        <v>28</v>
      </c>
      <c r="B460" s="92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3">
        <v>29</v>
      </c>
      <c r="B461" s="92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3">
        <v>30</v>
      </c>
      <c r="B462" s="92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c r="A466" s="923">
        <v>1</v>
      </c>
      <c r="B466" s="92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3">
        <v>2</v>
      </c>
      <c r="B467" s="92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3">
        <v>3</v>
      </c>
      <c r="B468" s="92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3">
        <v>4</v>
      </c>
      <c r="B469" s="92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3">
        <v>5</v>
      </c>
      <c r="B470" s="92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3">
        <v>6</v>
      </c>
      <c r="B471" s="92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3">
        <v>7</v>
      </c>
      <c r="B472" s="92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3">
        <v>8</v>
      </c>
      <c r="B473" s="92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3">
        <v>9</v>
      </c>
      <c r="B474" s="92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3">
        <v>10</v>
      </c>
      <c r="B475" s="92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3">
        <v>11</v>
      </c>
      <c r="B476" s="92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3">
        <v>12</v>
      </c>
      <c r="B477" s="92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3">
        <v>13</v>
      </c>
      <c r="B478" s="92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3">
        <v>14</v>
      </c>
      <c r="B479" s="92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3">
        <v>15</v>
      </c>
      <c r="B480" s="92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3">
        <v>16</v>
      </c>
      <c r="B481" s="92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3">
        <v>17</v>
      </c>
      <c r="B482" s="92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3">
        <v>18</v>
      </c>
      <c r="B483" s="92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3">
        <v>19</v>
      </c>
      <c r="B484" s="92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3">
        <v>20</v>
      </c>
      <c r="B485" s="92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3">
        <v>21</v>
      </c>
      <c r="B486" s="92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3">
        <v>22</v>
      </c>
      <c r="B487" s="92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3">
        <v>23</v>
      </c>
      <c r="B488" s="92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3">
        <v>24</v>
      </c>
      <c r="B489" s="92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3">
        <v>25</v>
      </c>
      <c r="B490" s="92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3">
        <v>26</v>
      </c>
      <c r="B491" s="92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3">
        <v>27</v>
      </c>
      <c r="B492" s="92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3">
        <v>28</v>
      </c>
      <c r="B493" s="92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3">
        <v>29</v>
      </c>
      <c r="B494" s="92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3">
        <v>30</v>
      </c>
      <c r="B495" s="92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c r="A499" s="923">
        <v>1</v>
      </c>
      <c r="B499" s="92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3">
        <v>2</v>
      </c>
      <c r="B500" s="92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3">
        <v>3</v>
      </c>
      <c r="B501" s="92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3">
        <v>4</v>
      </c>
      <c r="B502" s="92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3">
        <v>5</v>
      </c>
      <c r="B503" s="92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3">
        <v>6</v>
      </c>
      <c r="B504" s="92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3">
        <v>7</v>
      </c>
      <c r="B505" s="92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3">
        <v>8</v>
      </c>
      <c r="B506" s="92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3">
        <v>9</v>
      </c>
      <c r="B507" s="92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3">
        <v>10</v>
      </c>
      <c r="B508" s="92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3">
        <v>11</v>
      </c>
      <c r="B509" s="92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3">
        <v>12</v>
      </c>
      <c r="B510" s="92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3">
        <v>13</v>
      </c>
      <c r="B511" s="92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3">
        <v>14</v>
      </c>
      <c r="B512" s="92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3">
        <v>15</v>
      </c>
      <c r="B513" s="92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3">
        <v>16</v>
      </c>
      <c r="B514" s="92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3">
        <v>17</v>
      </c>
      <c r="B515" s="92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3">
        <v>18</v>
      </c>
      <c r="B516" s="92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3">
        <v>19</v>
      </c>
      <c r="B517" s="92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3">
        <v>20</v>
      </c>
      <c r="B518" s="92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3">
        <v>21</v>
      </c>
      <c r="B519" s="92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3">
        <v>22</v>
      </c>
      <c r="B520" s="92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3">
        <v>23</v>
      </c>
      <c r="B521" s="92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3">
        <v>24</v>
      </c>
      <c r="B522" s="92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3">
        <v>25</v>
      </c>
      <c r="B523" s="92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3">
        <v>26</v>
      </c>
      <c r="B524" s="92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3">
        <v>27</v>
      </c>
      <c r="B525" s="92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3">
        <v>28</v>
      </c>
      <c r="B526" s="92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3">
        <v>29</v>
      </c>
      <c r="B527" s="92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3">
        <v>30</v>
      </c>
      <c r="B528" s="92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c r="A532" s="923">
        <v>1</v>
      </c>
      <c r="B532" s="92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3">
        <v>2</v>
      </c>
      <c r="B533" s="92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3">
        <v>3</v>
      </c>
      <c r="B534" s="92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3">
        <v>4</v>
      </c>
      <c r="B535" s="92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3">
        <v>5</v>
      </c>
      <c r="B536" s="92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3">
        <v>6</v>
      </c>
      <c r="B537" s="92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3">
        <v>7</v>
      </c>
      <c r="B538" s="92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3">
        <v>8</v>
      </c>
      <c r="B539" s="92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3">
        <v>9</v>
      </c>
      <c r="B540" s="92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3">
        <v>10</v>
      </c>
      <c r="B541" s="92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3">
        <v>11</v>
      </c>
      <c r="B542" s="92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3">
        <v>12</v>
      </c>
      <c r="B543" s="92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3">
        <v>13</v>
      </c>
      <c r="B544" s="92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3">
        <v>14</v>
      </c>
      <c r="B545" s="92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3">
        <v>15</v>
      </c>
      <c r="B546" s="92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3">
        <v>16</v>
      </c>
      <c r="B547" s="92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3">
        <v>17</v>
      </c>
      <c r="B548" s="92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3">
        <v>18</v>
      </c>
      <c r="B549" s="92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3">
        <v>19</v>
      </c>
      <c r="B550" s="92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3">
        <v>20</v>
      </c>
      <c r="B551" s="92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3">
        <v>21</v>
      </c>
      <c r="B552" s="92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3">
        <v>22</v>
      </c>
      <c r="B553" s="92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3">
        <v>23</v>
      </c>
      <c r="B554" s="92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3">
        <v>24</v>
      </c>
      <c r="B555" s="92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3">
        <v>25</v>
      </c>
      <c r="B556" s="92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3">
        <v>26</v>
      </c>
      <c r="B557" s="92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3">
        <v>27</v>
      </c>
      <c r="B558" s="92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3">
        <v>28</v>
      </c>
      <c r="B559" s="92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3">
        <v>29</v>
      </c>
      <c r="B560" s="92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3">
        <v>30</v>
      </c>
      <c r="B561" s="92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c r="A565" s="923">
        <v>1</v>
      </c>
      <c r="B565" s="92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3">
        <v>2</v>
      </c>
      <c r="B566" s="92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3">
        <v>3</v>
      </c>
      <c r="B567" s="92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3">
        <v>4</v>
      </c>
      <c r="B568" s="92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3">
        <v>5</v>
      </c>
      <c r="B569" s="92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3">
        <v>6</v>
      </c>
      <c r="B570" s="92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3">
        <v>7</v>
      </c>
      <c r="B571" s="92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3">
        <v>8</v>
      </c>
      <c r="B572" s="92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3">
        <v>9</v>
      </c>
      <c r="B573" s="92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3">
        <v>10</v>
      </c>
      <c r="B574" s="92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3">
        <v>11</v>
      </c>
      <c r="B575" s="92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3">
        <v>12</v>
      </c>
      <c r="B576" s="92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3">
        <v>13</v>
      </c>
      <c r="B577" s="92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3">
        <v>14</v>
      </c>
      <c r="B578" s="92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3">
        <v>15</v>
      </c>
      <c r="B579" s="92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3">
        <v>16</v>
      </c>
      <c r="B580" s="92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3">
        <v>17</v>
      </c>
      <c r="B581" s="92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3">
        <v>18</v>
      </c>
      <c r="B582" s="92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3">
        <v>19</v>
      </c>
      <c r="B583" s="92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3">
        <v>20</v>
      </c>
      <c r="B584" s="92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3">
        <v>21</v>
      </c>
      <c r="B585" s="92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3">
        <v>22</v>
      </c>
      <c r="B586" s="92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3">
        <v>23</v>
      </c>
      <c r="B587" s="92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3">
        <v>24</v>
      </c>
      <c r="B588" s="92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3">
        <v>25</v>
      </c>
      <c r="B589" s="92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3">
        <v>26</v>
      </c>
      <c r="B590" s="92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3">
        <v>27</v>
      </c>
      <c r="B591" s="92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3">
        <v>28</v>
      </c>
      <c r="B592" s="92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3">
        <v>29</v>
      </c>
      <c r="B593" s="92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3">
        <v>30</v>
      </c>
      <c r="B594" s="92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c r="A598" s="923">
        <v>1</v>
      </c>
      <c r="B598" s="92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3">
        <v>2</v>
      </c>
      <c r="B599" s="92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3">
        <v>3</v>
      </c>
      <c r="B600" s="92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3">
        <v>4</v>
      </c>
      <c r="B601" s="92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3">
        <v>5</v>
      </c>
      <c r="B602" s="92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3">
        <v>6</v>
      </c>
      <c r="B603" s="92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3">
        <v>7</v>
      </c>
      <c r="B604" s="92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3">
        <v>8</v>
      </c>
      <c r="B605" s="92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3">
        <v>9</v>
      </c>
      <c r="B606" s="92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3">
        <v>10</v>
      </c>
      <c r="B607" s="92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3">
        <v>11</v>
      </c>
      <c r="B608" s="92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3">
        <v>12</v>
      </c>
      <c r="B609" s="92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3">
        <v>13</v>
      </c>
      <c r="B610" s="92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3">
        <v>14</v>
      </c>
      <c r="B611" s="92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3">
        <v>15</v>
      </c>
      <c r="B612" s="92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3">
        <v>16</v>
      </c>
      <c r="B613" s="92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3">
        <v>17</v>
      </c>
      <c r="B614" s="92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3">
        <v>18</v>
      </c>
      <c r="B615" s="92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3">
        <v>19</v>
      </c>
      <c r="B616" s="92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3">
        <v>20</v>
      </c>
      <c r="B617" s="92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3">
        <v>21</v>
      </c>
      <c r="B618" s="92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3">
        <v>22</v>
      </c>
      <c r="B619" s="92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3">
        <v>23</v>
      </c>
      <c r="B620" s="92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3">
        <v>24</v>
      </c>
      <c r="B621" s="92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3">
        <v>25</v>
      </c>
      <c r="B622" s="92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3">
        <v>26</v>
      </c>
      <c r="B623" s="92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3">
        <v>27</v>
      </c>
      <c r="B624" s="92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3">
        <v>28</v>
      </c>
      <c r="B625" s="92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3">
        <v>29</v>
      </c>
      <c r="B626" s="92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3">
        <v>30</v>
      </c>
      <c r="B627" s="92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c r="A631" s="923">
        <v>1</v>
      </c>
      <c r="B631" s="92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3">
        <v>2</v>
      </c>
      <c r="B632" s="92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3">
        <v>3</v>
      </c>
      <c r="B633" s="92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3">
        <v>4</v>
      </c>
      <c r="B634" s="92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3">
        <v>5</v>
      </c>
      <c r="B635" s="92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3">
        <v>6</v>
      </c>
      <c r="B636" s="92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3">
        <v>7</v>
      </c>
      <c r="B637" s="92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3">
        <v>8</v>
      </c>
      <c r="B638" s="92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3">
        <v>9</v>
      </c>
      <c r="B639" s="92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3">
        <v>10</v>
      </c>
      <c r="B640" s="92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3">
        <v>11</v>
      </c>
      <c r="B641" s="92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3">
        <v>12</v>
      </c>
      <c r="B642" s="92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3">
        <v>13</v>
      </c>
      <c r="B643" s="92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3">
        <v>14</v>
      </c>
      <c r="B644" s="92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3">
        <v>15</v>
      </c>
      <c r="B645" s="92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3">
        <v>16</v>
      </c>
      <c r="B646" s="92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3">
        <v>17</v>
      </c>
      <c r="B647" s="92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3">
        <v>18</v>
      </c>
      <c r="B648" s="92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3">
        <v>19</v>
      </c>
      <c r="B649" s="92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3">
        <v>20</v>
      </c>
      <c r="B650" s="92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3">
        <v>21</v>
      </c>
      <c r="B651" s="92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3">
        <v>22</v>
      </c>
      <c r="B652" s="92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3">
        <v>23</v>
      </c>
      <c r="B653" s="92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3">
        <v>24</v>
      </c>
      <c r="B654" s="92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3">
        <v>25</v>
      </c>
      <c r="B655" s="92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3">
        <v>26</v>
      </c>
      <c r="B656" s="92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3">
        <v>27</v>
      </c>
      <c r="B657" s="92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3">
        <v>28</v>
      </c>
      <c r="B658" s="92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3">
        <v>29</v>
      </c>
      <c r="B659" s="92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3">
        <v>30</v>
      </c>
      <c r="B660" s="92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c r="A664" s="923">
        <v>1</v>
      </c>
      <c r="B664" s="92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3">
        <v>2</v>
      </c>
      <c r="B665" s="92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3">
        <v>3</v>
      </c>
      <c r="B666" s="92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3">
        <v>4</v>
      </c>
      <c r="B667" s="92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3">
        <v>5</v>
      </c>
      <c r="B668" s="92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3">
        <v>6</v>
      </c>
      <c r="B669" s="92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3">
        <v>7</v>
      </c>
      <c r="B670" s="92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3">
        <v>8</v>
      </c>
      <c r="B671" s="92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3">
        <v>9</v>
      </c>
      <c r="B672" s="92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3">
        <v>10</v>
      </c>
      <c r="B673" s="92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3">
        <v>11</v>
      </c>
      <c r="B674" s="92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3">
        <v>12</v>
      </c>
      <c r="B675" s="92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3">
        <v>13</v>
      </c>
      <c r="B676" s="92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3">
        <v>14</v>
      </c>
      <c r="B677" s="92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3">
        <v>15</v>
      </c>
      <c r="B678" s="92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3">
        <v>16</v>
      </c>
      <c r="B679" s="92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3">
        <v>17</v>
      </c>
      <c r="B680" s="92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3">
        <v>18</v>
      </c>
      <c r="B681" s="92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3">
        <v>19</v>
      </c>
      <c r="B682" s="92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3">
        <v>20</v>
      </c>
      <c r="B683" s="92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3">
        <v>21</v>
      </c>
      <c r="B684" s="92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3">
        <v>22</v>
      </c>
      <c r="B685" s="92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3">
        <v>23</v>
      </c>
      <c r="B686" s="92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3">
        <v>24</v>
      </c>
      <c r="B687" s="92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3">
        <v>25</v>
      </c>
      <c r="B688" s="92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3">
        <v>26</v>
      </c>
      <c r="B689" s="92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3">
        <v>27</v>
      </c>
      <c r="B690" s="92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3">
        <v>28</v>
      </c>
      <c r="B691" s="92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3">
        <v>29</v>
      </c>
      <c r="B692" s="92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3">
        <v>30</v>
      </c>
      <c r="B693" s="92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c r="A697" s="923">
        <v>1</v>
      </c>
      <c r="B697" s="92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3">
        <v>2</v>
      </c>
      <c r="B698" s="92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3">
        <v>3</v>
      </c>
      <c r="B699" s="92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3">
        <v>4</v>
      </c>
      <c r="B700" s="92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3">
        <v>5</v>
      </c>
      <c r="B701" s="92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3">
        <v>6</v>
      </c>
      <c r="B702" s="92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3">
        <v>7</v>
      </c>
      <c r="B703" s="92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3">
        <v>8</v>
      </c>
      <c r="B704" s="92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3">
        <v>9</v>
      </c>
      <c r="B705" s="92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3">
        <v>10</v>
      </c>
      <c r="B706" s="92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3">
        <v>11</v>
      </c>
      <c r="B707" s="92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3">
        <v>12</v>
      </c>
      <c r="B708" s="92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3">
        <v>13</v>
      </c>
      <c r="B709" s="92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3">
        <v>14</v>
      </c>
      <c r="B710" s="92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3">
        <v>15</v>
      </c>
      <c r="B711" s="92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3">
        <v>16</v>
      </c>
      <c r="B712" s="92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3">
        <v>17</v>
      </c>
      <c r="B713" s="92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3">
        <v>18</v>
      </c>
      <c r="B714" s="92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3">
        <v>19</v>
      </c>
      <c r="B715" s="92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3">
        <v>20</v>
      </c>
      <c r="B716" s="92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3">
        <v>21</v>
      </c>
      <c r="B717" s="92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3">
        <v>22</v>
      </c>
      <c r="B718" s="92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3">
        <v>23</v>
      </c>
      <c r="B719" s="92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3">
        <v>24</v>
      </c>
      <c r="B720" s="92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3">
        <v>25</v>
      </c>
      <c r="B721" s="92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3">
        <v>26</v>
      </c>
      <c r="B722" s="92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3">
        <v>27</v>
      </c>
      <c r="B723" s="92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3">
        <v>28</v>
      </c>
      <c r="B724" s="92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3">
        <v>29</v>
      </c>
      <c r="B725" s="92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3">
        <v>30</v>
      </c>
      <c r="B726" s="92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c r="A730" s="923">
        <v>1</v>
      </c>
      <c r="B730" s="92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3">
        <v>2</v>
      </c>
      <c r="B731" s="92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3">
        <v>3</v>
      </c>
      <c r="B732" s="92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3">
        <v>4</v>
      </c>
      <c r="B733" s="92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3">
        <v>5</v>
      </c>
      <c r="B734" s="92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3">
        <v>6</v>
      </c>
      <c r="B735" s="92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3">
        <v>7</v>
      </c>
      <c r="B736" s="92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3">
        <v>8</v>
      </c>
      <c r="B737" s="92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3">
        <v>9</v>
      </c>
      <c r="B738" s="92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3">
        <v>10</v>
      </c>
      <c r="B739" s="92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3">
        <v>11</v>
      </c>
      <c r="B740" s="92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3">
        <v>12</v>
      </c>
      <c r="B741" s="92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3">
        <v>13</v>
      </c>
      <c r="B742" s="92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3">
        <v>14</v>
      </c>
      <c r="B743" s="92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3">
        <v>15</v>
      </c>
      <c r="B744" s="92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3">
        <v>16</v>
      </c>
      <c r="B745" s="92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3">
        <v>17</v>
      </c>
      <c r="B746" s="92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3">
        <v>18</v>
      </c>
      <c r="B747" s="92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3">
        <v>19</v>
      </c>
      <c r="B748" s="92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3">
        <v>20</v>
      </c>
      <c r="B749" s="92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3">
        <v>21</v>
      </c>
      <c r="B750" s="92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3">
        <v>22</v>
      </c>
      <c r="B751" s="92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3">
        <v>23</v>
      </c>
      <c r="B752" s="92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3">
        <v>24</v>
      </c>
      <c r="B753" s="92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3">
        <v>25</v>
      </c>
      <c r="B754" s="92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3">
        <v>26</v>
      </c>
      <c r="B755" s="92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3">
        <v>27</v>
      </c>
      <c r="B756" s="92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3">
        <v>28</v>
      </c>
      <c r="B757" s="92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3">
        <v>29</v>
      </c>
      <c r="B758" s="92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3">
        <v>30</v>
      </c>
      <c r="B759" s="92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c r="A763" s="923">
        <v>1</v>
      </c>
      <c r="B763" s="92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3">
        <v>2</v>
      </c>
      <c r="B764" s="92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3">
        <v>3</v>
      </c>
      <c r="B765" s="92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3">
        <v>4</v>
      </c>
      <c r="B766" s="92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3">
        <v>5</v>
      </c>
      <c r="B767" s="92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3">
        <v>6</v>
      </c>
      <c r="B768" s="92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3">
        <v>7</v>
      </c>
      <c r="B769" s="92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3">
        <v>8</v>
      </c>
      <c r="B770" s="92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3">
        <v>9</v>
      </c>
      <c r="B771" s="92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3">
        <v>10</v>
      </c>
      <c r="B772" s="92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3">
        <v>11</v>
      </c>
      <c r="B773" s="92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3">
        <v>12</v>
      </c>
      <c r="B774" s="92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3">
        <v>13</v>
      </c>
      <c r="B775" s="92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3">
        <v>14</v>
      </c>
      <c r="B776" s="92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3">
        <v>15</v>
      </c>
      <c r="B777" s="92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3">
        <v>16</v>
      </c>
      <c r="B778" s="92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3">
        <v>17</v>
      </c>
      <c r="B779" s="92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3">
        <v>18</v>
      </c>
      <c r="B780" s="92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3">
        <v>19</v>
      </c>
      <c r="B781" s="92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3">
        <v>20</v>
      </c>
      <c r="B782" s="92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3">
        <v>21</v>
      </c>
      <c r="B783" s="92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3">
        <v>22</v>
      </c>
      <c r="B784" s="92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3">
        <v>23</v>
      </c>
      <c r="B785" s="92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3">
        <v>24</v>
      </c>
      <c r="B786" s="92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3">
        <v>25</v>
      </c>
      <c r="B787" s="92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3">
        <v>26</v>
      </c>
      <c r="B788" s="92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3">
        <v>27</v>
      </c>
      <c r="B789" s="92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3">
        <v>28</v>
      </c>
      <c r="B790" s="92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3">
        <v>29</v>
      </c>
      <c r="B791" s="92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3">
        <v>30</v>
      </c>
      <c r="B792" s="92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c r="A796" s="923">
        <v>1</v>
      </c>
      <c r="B796" s="92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3">
        <v>2</v>
      </c>
      <c r="B797" s="92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3">
        <v>3</v>
      </c>
      <c r="B798" s="92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3">
        <v>4</v>
      </c>
      <c r="B799" s="92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3">
        <v>5</v>
      </c>
      <c r="B800" s="92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3">
        <v>6</v>
      </c>
      <c r="B801" s="92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3">
        <v>7</v>
      </c>
      <c r="B802" s="92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3">
        <v>8</v>
      </c>
      <c r="B803" s="92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3">
        <v>9</v>
      </c>
      <c r="B804" s="92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3">
        <v>10</v>
      </c>
      <c r="B805" s="92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3">
        <v>11</v>
      </c>
      <c r="B806" s="92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3">
        <v>12</v>
      </c>
      <c r="B807" s="92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3">
        <v>13</v>
      </c>
      <c r="B808" s="92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3">
        <v>14</v>
      </c>
      <c r="B809" s="92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3">
        <v>15</v>
      </c>
      <c r="B810" s="92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3">
        <v>16</v>
      </c>
      <c r="B811" s="92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3">
        <v>17</v>
      </c>
      <c r="B812" s="92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3">
        <v>18</v>
      </c>
      <c r="B813" s="92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3">
        <v>19</v>
      </c>
      <c r="B814" s="92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3">
        <v>20</v>
      </c>
      <c r="B815" s="92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3">
        <v>21</v>
      </c>
      <c r="B816" s="92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3">
        <v>22</v>
      </c>
      <c r="B817" s="92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3">
        <v>23</v>
      </c>
      <c r="B818" s="92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3">
        <v>24</v>
      </c>
      <c r="B819" s="92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3">
        <v>25</v>
      </c>
      <c r="B820" s="92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3">
        <v>26</v>
      </c>
      <c r="B821" s="92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3">
        <v>27</v>
      </c>
      <c r="B822" s="92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3">
        <v>28</v>
      </c>
      <c r="B823" s="92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3">
        <v>29</v>
      </c>
      <c r="B824" s="92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3">
        <v>30</v>
      </c>
      <c r="B825" s="92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c r="A829" s="923">
        <v>1</v>
      </c>
      <c r="B829" s="92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3">
        <v>2</v>
      </c>
      <c r="B830" s="92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3">
        <v>3</v>
      </c>
      <c r="B831" s="92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3">
        <v>4</v>
      </c>
      <c r="B832" s="92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3">
        <v>5</v>
      </c>
      <c r="B833" s="92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3">
        <v>6</v>
      </c>
      <c r="B834" s="92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3">
        <v>7</v>
      </c>
      <c r="B835" s="92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3">
        <v>8</v>
      </c>
      <c r="B836" s="92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3">
        <v>9</v>
      </c>
      <c r="B837" s="92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3">
        <v>10</v>
      </c>
      <c r="B838" s="92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3">
        <v>11</v>
      </c>
      <c r="B839" s="92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3">
        <v>12</v>
      </c>
      <c r="B840" s="92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3">
        <v>13</v>
      </c>
      <c r="B841" s="92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3">
        <v>14</v>
      </c>
      <c r="B842" s="92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3">
        <v>15</v>
      </c>
      <c r="B843" s="92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3">
        <v>16</v>
      </c>
      <c r="B844" s="92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3">
        <v>17</v>
      </c>
      <c r="B845" s="92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3">
        <v>18</v>
      </c>
      <c r="B846" s="92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3">
        <v>19</v>
      </c>
      <c r="B847" s="92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3">
        <v>20</v>
      </c>
      <c r="B848" s="92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3">
        <v>21</v>
      </c>
      <c r="B849" s="92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3">
        <v>22</v>
      </c>
      <c r="B850" s="92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3">
        <v>23</v>
      </c>
      <c r="B851" s="92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3">
        <v>24</v>
      </c>
      <c r="B852" s="92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3">
        <v>25</v>
      </c>
      <c r="B853" s="92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3">
        <v>26</v>
      </c>
      <c r="B854" s="92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3">
        <v>27</v>
      </c>
      <c r="B855" s="92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3">
        <v>28</v>
      </c>
      <c r="B856" s="92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3">
        <v>29</v>
      </c>
      <c r="B857" s="92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3">
        <v>30</v>
      </c>
      <c r="B858" s="92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c r="A862" s="923">
        <v>1</v>
      </c>
      <c r="B862" s="92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3">
        <v>2</v>
      </c>
      <c r="B863" s="92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3">
        <v>3</v>
      </c>
      <c r="B864" s="92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3">
        <v>4</v>
      </c>
      <c r="B865" s="92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3">
        <v>5</v>
      </c>
      <c r="B866" s="92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3">
        <v>6</v>
      </c>
      <c r="B867" s="92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3">
        <v>7</v>
      </c>
      <c r="B868" s="92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3">
        <v>8</v>
      </c>
      <c r="B869" s="92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3">
        <v>9</v>
      </c>
      <c r="B870" s="92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3">
        <v>10</v>
      </c>
      <c r="B871" s="92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3">
        <v>11</v>
      </c>
      <c r="B872" s="92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3">
        <v>12</v>
      </c>
      <c r="B873" s="92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3">
        <v>13</v>
      </c>
      <c r="B874" s="92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3">
        <v>14</v>
      </c>
      <c r="B875" s="92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3">
        <v>15</v>
      </c>
      <c r="B876" s="92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3">
        <v>16</v>
      </c>
      <c r="B877" s="92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3">
        <v>17</v>
      </c>
      <c r="B878" s="92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3">
        <v>18</v>
      </c>
      <c r="B879" s="92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3">
        <v>19</v>
      </c>
      <c r="B880" s="92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3">
        <v>20</v>
      </c>
      <c r="B881" s="92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3">
        <v>21</v>
      </c>
      <c r="B882" s="92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3">
        <v>22</v>
      </c>
      <c r="B883" s="92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3">
        <v>23</v>
      </c>
      <c r="B884" s="92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3">
        <v>24</v>
      </c>
      <c r="B885" s="92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3">
        <v>25</v>
      </c>
      <c r="B886" s="92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3">
        <v>26</v>
      </c>
      <c r="B887" s="92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3">
        <v>27</v>
      </c>
      <c r="B888" s="92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3">
        <v>28</v>
      </c>
      <c r="B889" s="92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3">
        <v>29</v>
      </c>
      <c r="B890" s="92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3">
        <v>30</v>
      </c>
      <c r="B891" s="92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c r="A895" s="923">
        <v>1</v>
      </c>
      <c r="B895" s="92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3">
        <v>2</v>
      </c>
      <c r="B896" s="92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3">
        <v>3</v>
      </c>
      <c r="B897" s="92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3">
        <v>4</v>
      </c>
      <c r="B898" s="92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3">
        <v>5</v>
      </c>
      <c r="B899" s="92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3">
        <v>6</v>
      </c>
      <c r="B900" s="92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3">
        <v>7</v>
      </c>
      <c r="B901" s="92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3">
        <v>8</v>
      </c>
      <c r="B902" s="92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3">
        <v>9</v>
      </c>
      <c r="B903" s="92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3">
        <v>10</v>
      </c>
      <c r="B904" s="92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3">
        <v>11</v>
      </c>
      <c r="B905" s="92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3">
        <v>12</v>
      </c>
      <c r="B906" s="92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3">
        <v>13</v>
      </c>
      <c r="B907" s="92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3">
        <v>14</v>
      </c>
      <c r="B908" s="92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3">
        <v>15</v>
      </c>
      <c r="B909" s="92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3">
        <v>16</v>
      </c>
      <c r="B910" s="92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3">
        <v>17</v>
      </c>
      <c r="B911" s="92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3">
        <v>18</v>
      </c>
      <c r="B912" s="92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3">
        <v>19</v>
      </c>
      <c r="B913" s="92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3">
        <v>20</v>
      </c>
      <c r="B914" s="92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3">
        <v>21</v>
      </c>
      <c r="B915" s="92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3">
        <v>22</v>
      </c>
      <c r="B916" s="92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3">
        <v>23</v>
      </c>
      <c r="B917" s="92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3">
        <v>24</v>
      </c>
      <c r="B918" s="92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3">
        <v>25</v>
      </c>
      <c r="B919" s="92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3">
        <v>26</v>
      </c>
      <c r="B920" s="92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3">
        <v>27</v>
      </c>
      <c r="B921" s="92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3">
        <v>28</v>
      </c>
      <c r="B922" s="92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3">
        <v>29</v>
      </c>
      <c r="B923" s="92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3">
        <v>30</v>
      </c>
      <c r="B924" s="92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c r="A928" s="923">
        <v>1</v>
      </c>
      <c r="B928" s="92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3">
        <v>2</v>
      </c>
      <c r="B929" s="92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3">
        <v>3</v>
      </c>
      <c r="B930" s="92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3">
        <v>4</v>
      </c>
      <c r="B931" s="92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3">
        <v>5</v>
      </c>
      <c r="B932" s="92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3">
        <v>6</v>
      </c>
      <c r="B933" s="92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3">
        <v>7</v>
      </c>
      <c r="B934" s="92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3">
        <v>8</v>
      </c>
      <c r="B935" s="92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3">
        <v>9</v>
      </c>
      <c r="B936" s="92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3">
        <v>10</v>
      </c>
      <c r="B937" s="92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3">
        <v>11</v>
      </c>
      <c r="B938" s="92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3">
        <v>12</v>
      </c>
      <c r="B939" s="92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3">
        <v>13</v>
      </c>
      <c r="B940" s="92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3">
        <v>14</v>
      </c>
      <c r="B941" s="92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3">
        <v>15</v>
      </c>
      <c r="B942" s="92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3">
        <v>16</v>
      </c>
      <c r="B943" s="92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3">
        <v>17</v>
      </c>
      <c r="B944" s="92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3">
        <v>18</v>
      </c>
      <c r="B945" s="92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3">
        <v>19</v>
      </c>
      <c r="B946" s="92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3">
        <v>20</v>
      </c>
      <c r="B947" s="92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3">
        <v>21</v>
      </c>
      <c r="B948" s="92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3">
        <v>22</v>
      </c>
      <c r="B949" s="92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3">
        <v>23</v>
      </c>
      <c r="B950" s="92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3">
        <v>24</v>
      </c>
      <c r="B951" s="92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3">
        <v>25</v>
      </c>
      <c r="B952" s="92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3">
        <v>26</v>
      </c>
      <c r="B953" s="92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3">
        <v>27</v>
      </c>
      <c r="B954" s="92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3">
        <v>28</v>
      </c>
      <c r="B955" s="92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3">
        <v>29</v>
      </c>
      <c r="B956" s="92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3">
        <v>30</v>
      </c>
      <c r="B957" s="92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c r="A961" s="923">
        <v>1</v>
      </c>
      <c r="B961" s="92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3">
        <v>2</v>
      </c>
      <c r="B962" s="92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3">
        <v>3</v>
      </c>
      <c r="B963" s="92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3">
        <v>4</v>
      </c>
      <c r="B964" s="92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3">
        <v>5</v>
      </c>
      <c r="B965" s="92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3">
        <v>6</v>
      </c>
      <c r="B966" s="92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3">
        <v>7</v>
      </c>
      <c r="B967" s="92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3">
        <v>8</v>
      </c>
      <c r="B968" s="92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3">
        <v>9</v>
      </c>
      <c r="B969" s="92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3">
        <v>10</v>
      </c>
      <c r="B970" s="92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3">
        <v>11</v>
      </c>
      <c r="B971" s="92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3">
        <v>12</v>
      </c>
      <c r="B972" s="92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3">
        <v>13</v>
      </c>
      <c r="B973" s="92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3">
        <v>14</v>
      </c>
      <c r="B974" s="92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3">
        <v>15</v>
      </c>
      <c r="B975" s="92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3">
        <v>16</v>
      </c>
      <c r="B976" s="92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3">
        <v>17</v>
      </c>
      <c r="B977" s="92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3">
        <v>18</v>
      </c>
      <c r="B978" s="92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3">
        <v>19</v>
      </c>
      <c r="B979" s="92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3">
        <v>20</v>
      </c>
      <c r="B980" s="92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3">
        <v>21</v>
      </c>
      <c r="B981" s="92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3">
        <v>22</v>
      </c>
      <c r="B982" s="92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3">
        <v>23</v>
      </c>
      <c r="B983" s="92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3">
        <v>24</v>
      </c>
      <c r="B984" s="92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3">
        <v>25</v>
      </c>
      <c r="B985" s="92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3">
        <v>26</v>
      </c>
      <c r="B986" s="92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3">
        <v>27</v>
      </c>
      <c r="B987" s="92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3">
        <v>28</v>
      </c>
      <c r="B988" s="92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3">
        <v>29</v>
      </c>
      <c r="B989" s="92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3">
        <v>30</v>
      </c>
      <c r="B990" s="92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c r="A994" s="923">
        <v>1</v>
      </c>
      <c r="B994" s="92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3">
        <v>2</v>
      </c>
      <c r="B995" s="92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3">
        <v>3</v>
      </c>
      <c r="B996" s="92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3">
        <v>4</v>
      </c>
      <c r="B997" s="92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3">
        <v>5</v>
      </c>
      <c r="B998" s="92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3">
        <v>6</v>
      </c>
      <c r="B999" s="92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3">
        <v>7</v>
      </c>
      <c r="B1000" s="92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3">
        <v>8</v>
      </c>
      <c r="B1001" s="92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3">
        <v>9</v>
      </c>
      <c r="B1002" s="92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3">
        <v>10</v>
      </c>
      <c r="B1003" s="92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3">
        <v>11</v>
      </c>
      <c r="B1004" s="92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3">
        <v>12</v>
      </c>
      <c r="B1005" s="92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3">
        <v>13</v>
      </c>
      <c r="B1006" s="92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3">
        <v>14</v>
      </c>
      <c r="B1007" s="92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3">
        <v>15</v>
      </c>
      <c r="B1008" s="92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3">
        <v>16</v>
      </c>
      <c r="B1009" s="92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3">
        <v>17</v>
      </c>
      <c r="B1010" s="92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3">
        <v>18</v>
      </c>
      <c r="B1011" s="92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3">
        <v>19</v>
      </c>
      <c r="B1012" s="92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3">
        <v>20</v>
      </c>
      <c r="B1013" s="92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3">
        <v>21</v>
      </c>
      <c r="B1014" s="92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3">
        <v>22</v>
      </c>
      <c r="B1015" s="92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3">
        <v>23</v>
      </c>
      <c r="B1016" s="92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3">
        <v>24</v>
      </c>
      <c r="B1017" s="92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3">
        <v>25</v>
      </c>
      <c r="B1018" s="92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3">
        <v>26</v>
      </c>
      <c r="B1019" s="92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3">
        <v>27</v>
      </c>
      <c r="B1020" s="92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3">
        <v>28</v>
      </c>
      <c r="B1021" s="92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3">
        <v>29</v>
      </c>
      <c r="B1022" s="92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3">
        <v>30</v>
      </c>
      <c r="B1023" s="92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c r="A1027" s="923">
        <v>1</v>
      </c>
      <c r="B1027" s="92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3">
        <v>2</v>
      </c>
      <c r="B1028" s="92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3">
        <v>3</v>
      </c>
      <c r="B1029" s="92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3">
        <v>4</v>
      </c>
      <c r="B1030" s="92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3">
        <v>5</v>
      </c>
      <c r="B1031" s="92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3">
        <v>6</v>
      </c>
      <c r="B1032" s="92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3">
        <v>7</v>
      </c>
      <c r="B1033" s="92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3">
        <v>8</v>
      </c>
      <c r="B1034" s="92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3">
        <v>9</v>
      </c>
      <c r="B1035" s="92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3">
        <v>10</v>
      </c>
      <c r="B1036" s="92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3">
        <v>11</v>
      </c>
      <c r="B1037" s="92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3">
        <v>12</v>
      </c>
      <c r="B1038" s="92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3">
        <v>13</v>
      </c>
      <c r="B1039" s="92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3">
        <v>14</v>
      </c>
      <c r="B1040" s="92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3">
        <v>15</v>
      </c>
      <c r="B1041" s="92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3">
        <v>16</v>
      </c>
      <c r="B1042" s="92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3">
        <v>17</v>
      </c>
      <c r="B1043" s="92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3">
        <v>18</v>
      </c>
      <c r="B1044" s="92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3">
        <v>19</v>
      </c>
      <c r="B1045" s="92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3">
        <v>20</v>
      </c>
      <c r="B1046" s="92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3">
        <v>21</v>
      </c>
      <c r="B1047" s="92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3">
        <v>22</v>
      </c>
      <c r="B1048" s="92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3">
        <v>23</v>
      </c>
      <c r="B1049" s="92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3">
        <v>24</v>
      </c>
      <c r="B1050" s="92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3">
        <v>25</v>
      </c>
      <c r="B1051" s="92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3">
        <v>26</v>
      </c>
      <c r="B1052" s="92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3">
        <v>27</v>
      </c>
      <c r="B1053" s="92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3">
        <v>28</v>
      </c>
      <c r="B1054" s="92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3">
        <v>29</v>
      </c>
      <c r="B1055" s="92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3">
        <v>30</v>
      </c>
      <c r="B1056" s="92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c r="A1060" s="923">
        <v>1</v>
      </c>
      <c r="B1060" s="92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3">
        <v>2</v>
      </c>
      <c r="B1061" s="92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3">
        <v>3</v>
      </c>
      <c r="B1062" s="92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3">
        <v>4</v>
      </c>
      <c r="B1063" s="92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3">
        <v>5</v>
      </c>
      <c r="B1064" s="92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3">
        <v>6</v>
      </c>
      <c r="B1065" s="92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3">
        <v>7</v>
      </c>
      <c r="B1066" s="92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3">
        <v>8</v>
      </c>
      <c r="B1067" s="92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3">
        <v>9</v>
      </c>
      <c r="B1068" s="92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3">
        <v>10</v>
      </c>
      <c r="B1069" s="92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3">
        <v>11</v>
      </c>
      <c r="B1070" s="92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3">
        <v>12</v>
      </c>
      <c r="B1071" s="92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3">
        <v>13</v>
      </c>
      <c r="B1072" s="92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3">
        <v>14</v>
      </c>
      <c r="B1073" s="92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3">
        <v>15</v>
      </c>
      <c r="B1074" s="92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3">
        <v>16</v>
      </c>
      <c r="B1075" s="92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3">
        <v>17</v>
      </c>
      <c r="B1076" s="92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3">
        <v>18</v>
      </c>
      <c r="B1077" s="92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3">
        <v>19</v>
      </c>
      <c r="B1078" s="92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3">
        <v>20</v>
      </c>
      <c r="B1079" s="92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3">
        <v>21</v>
      </c>
      <c r="B1080" s="92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3">
        <v>22</v>
      </c>
      <c r="B1081" s="92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3">
        <v>23</v>
      </c>
      <c r="B1082" s="92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3">
        <v>24</v>
      </c>
      <c r="B1083" s="92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3">
        <v>25</v>
      </c>
      <c r="B1084" s="92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3">
        <v>26</v>
      </c>
      <c r="B1085" s="92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3">
        <v>27</v>
      </c>
      <c r="B1086" s="92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3">
        <v>28</v>
      </c>
      <c r="B1087" s="92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3">
        <v>29</v>
      </c>
      <c r="B1088" s="92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3">
        <v>30</v>
      </c>
      <c r="B1089" s="92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c r="A1093" s="923">
        <v>1</v>
      </c>
      <c r="B1093" s="92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3">
        <v>2</v>
      </c>
      <c r="B1094" s="92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3">
        <v>3</v>
      </c>
      <c r="B1095" s="92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3">
        <v>4</v>
      </c>
      <c r="B1096" s="92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3">
        <v>5</v>
      </c>
      <c r="B1097" s="92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3">
        <v>6</v>
      </c>
      <c r="B1098" s="92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3">
        <v>7</v>
      </c>
      <c r="B1099" s="92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3">
        <v>8</v>
      </c>
      <c r="B1100" s="92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3">
        <v>9</v>
      </c>
      <c r="B1101" s="92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3">
        <v>10</v>
      </c>
      <c r="B1102" s="92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3">
        <v>11</v>
      </c>
      <c r="B1103" s="92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3">
        <v>12</v>
      </c>
      <c r="B1104" s="92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3">
        <v>13</v>
      </c>
      <c r="B1105" s="92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3">
        <v>14</v>
      </c>
      <c r="B1106" s="92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3">
        <v>15</v>
      </c>
      <c r="B1107" s="92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3">
        <v>16</v>
      </c>
      <c r="B1108" s="92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3">
        <v>17</v>
      </c>
      <c r="B1109" s="92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3">
        <v>18</v>
      </c>
      <c r="B1110" s="92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3">
        <v>19</v>
      </c>
      <c r="B1111" s="92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3">
        <v>20</v>
      </c>
      <c r="B1112" s="92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3">
        <v>21</v>
      </c>
      <c r="B1113" s="92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3">
        <v>22</v>
      </c>
      <c r="B1114" s="92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3">
        <v>23</v>
      </c>
      <c r="B1115" s="92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3">
        <v>24</v>
      </c>
      <c r="B1116" s="92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3">
        <v>25</v>
      </c>
      <c r="B1117" s="92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3">
        <v>26</v>
      </c>
      <c r="B1118" s="92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3">
        <v>27</v>
      </c>
      <c r="B1119" s="92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3">
        <v>28</v>
      </c>
      <c r="B1120" s="92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3">
        <v>29</v>
      </c>
      <c r="B1121" s="92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3">
        <v>30</v>
      </c>
      <c r="B1122" s="92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c r="A1126" s="923">
        <v>1</v>
      </c>
      <c r="B1126" s="92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3">
        <v>2</v>
      </c>
      <c r="B1127" s="92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3">
        <v>3</v>
      </c>
      <c r="B1128" s="92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3">
        <v>4</v>
      </c>
      <c r="B1129" s="92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3">
        <v>5</v>
      </c>
      <c r="B1130" s="92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3">
        <v>6</v>
      </c>
      <c r="B1131" s="92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3">
        <v>7</v>
      </c>
      <c r="B1132" s="92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3">
        <v>8</v>
      </c>
      <c r="B1133" s="92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3">
        <v>9</v>
      </c>
      <c r="B1134" s="92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3">
        <v>10</v>
      </c>
      <c r="B1135" s="92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3">
        <v>11</v>
      </c>
      <c r="B1136" s="92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3">
        <v>12</v>
      </c>
      <c r="B1137" s="92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3">
        <v>13</v>
      </c>
      <c r="B1138" s="92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3">
        <v>14</v>
      </c>
      <c r="B1139" s="92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3">
        <v>15</v>
      </c>
      <c r="B1140" s="92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3">
        <v>16</v>
      </c>
      <c r="B1141" s="92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3">
        <v>17</v>
      </c>
      <c r="B1142" s="92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3">
        <v>18</v>
      </c>
      <c r="B1143" s="92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3">
        <v>19</v>
      </c>
      <c r="B1144" s="92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3">
        <v>20</v>
      </c>
      <c r="B1145" s="92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3">
        <v>21</v>
      </c>
      <c r="B1146" s="92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3">
        <v>22</v>
      </c>
      <c r="B1147" s="92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3">
        <v>23</v>
      </c>
      <c r="B1148" s="92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3">
        <v>24</v>
      </c>
      <c r="B1149" s="92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3">
        <v>25</v>
      </c>
      <c r="B1150" s="92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3">
        <v>26</v>
      </c>
      <c r="B1151" s="92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3">
        <v>27</v>
      </c>
      <c r="B1152" s="92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3">
        <v>28</v>
      </c>
      <c r="B1153" s="92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3">
        <v>29</v>
      </c>
      <c r="B1154" s="92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3">
        <v>30</v>
      </c>
      <c r="B1155" s="92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c r="A1159" s="923">
        <v>1</v>
      </c>
      <c r="B1159" s="92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3">
        <v>2</v>
      </c>
      <c r="B1160" s="92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3">
        <v>3</v>
      </c>
      <c r="B1161" s="92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3">
        <v>4</v>
      </c>
      <c r="B1162" s="92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3">
        <v>5</v>
      </c>
      <c r="B1163" s="92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3">
        <v>6</v>
      </c>
      <c r="B1164" s="92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3">
        <v>7</v>
      </c>
      <c r="B1165" s="92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3">
        <v>8</v>
      </c>
      <c r="B1166" s="92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3">
        <v>9</v>
      </c>
      <c r="B1167" s="92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3">
        <v>10</v>
      </c>
      <c r="B1168" s="92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3">
        <v>11</v>
      </c>
      <c r="B1169" s="92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3">
        <v>12</v>
      </c>
      <c r="B1170" s="92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3">
        <v>13</v>
      </c>
      <c r="B1171" s="92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3">
        <v>14</v>
      </c>
      <c r="B1172" s="92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3">
        <v>15</v>
      </c>
      <c r="B1173" s="92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3">
        <v>16</v>
      </c>
      <c r="B1174" s="92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3">
        <v>17</v>
      </c>
      <c r="B1175" s="92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3">
        <v>18</v>
      </c>
      <c r="B1176" s="92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3">
        <v>19</v>
      </c>
      <c r="B1177" s="92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3">
        <v>20</v>
      </c>
      <c r="B1178" s="92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3">
        <v>21</v>
      </c>
      <c r="B1179" s="92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3">
        <v>22</v>
      </c>
      <c r="B1180" s="92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3">
        <v>23</v>
      </c>
      <c r="B1181" s="92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3">
        <v>24</v>
      </c>
      <c r="B1182" s="92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3">
        <v>25</v>
      </c>
      <c r="B1183" s="92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3">
        <v>26</v>
      </c>
      <c r="B1184" s="92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3">
        <v>27</v>
      </c>
      <c r="B1185" s="92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3">
        <v>28</v>
      </c>
      <c r="B1186" s="92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3">
        <v>29</v>
      </c>
      <c r="B1187" s="92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3">
        <v>30</v>
      </c>
      <c r="B1188" s="92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c r="A1192" s="923">
        <v>1</v>
      </c>
      <c r="B1192" s="92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3">
        <v>2</v>
      </c>
      <c r="B1193" s="92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3">
        <v>3</v>
      </c>
      <c r="B1194" s="92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3">
        <v>4</v>
      </c>
      <c r="B1195" s="92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3">
        <v>5</v>
      </c>
      <c r="B1196" s="92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3">
        <v>6</v>
      </c>
      <c r="B1197" s="92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3">
        <v>7</v>
      </c>
      <c r="B1198" s="92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3">
        <v>8</v>
      </c>
      <c r="B1199" s="92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3">
        <v>9</v>
      </c>
      <c r="B1200" s="92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3">
        <v>10</v>
      </c>
      <c r="B1201" s="92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3">
        <v>11</v>
      </c>
      <c r="B1202" s="92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3">
        <v>12</v>
      </c>
      <c r="B1203" s="92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3">
        <v>13</v>
      </c>
      <c r="B1204" s="92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3">
        <v>14</v>
      </c>
      <c r="B1205" s="92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3">
        <v>15</v>
      </c>
      <c r="B1206" s="92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3">
        <v>16</v>
      </c>
      <c r="B1207" s="92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3">
        <v>17</v>
      </c>
      <c r="B1208" s="92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3">
        <v>18</v>
      </c>
      <c r="B1209" s="92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3">
        <v>19</v>
      </c>
      <c r="B1210" s="92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3">
        <v>20</v>
      </c>
      <c r="B1211" s="92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3">
        <v>21</v>
      </c>
      <c r="B1212" s="92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3">
        <v>22</v>
      </c>
      <c r="B1213" s="92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3">
        <v>23</v>
      </c>
      <c r="B1214" s="92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3">
        <v>24</v>
      </c>
      <c r="B1215" s="92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3">
        <v>25</v>
      </c>
      <c r="B1216" s="92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3">
        <v>26</v>
      </c>
      <c r="B1217" s="92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3">
        <v>27</v>
      </c>
      <c r="B1218" s="92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3">
        <v>28</v>
      </c>
      <c r="B1219" s="92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3">
        <v>29</v>
      </c>
      <c r="B1220" s="92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3">
        <v>30</v>
      </c>
      <c r="B1221" s="92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c r="A1225" s="923">
        <v>1</v>
      </c>
      <c r="B1225" s="92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3">
        <v>2</v>
      </c>
      <c r="B1226" s="92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3">
        <v>3</v>
      </c>
      <c r="B1227" s="92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3">
        <v>4</v>
      </c>
      <c r="B1228" s="92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3">
        <v>5</v>
      </c>
      <c r="B1229" s="92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3">
        <v>6</v>
      </c>
      <c r="B1230" s="92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3">
        <v>7</v>
      </c>
      <c r="B1231" s="92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3">
        <v>8</v>
      </c>
      <c r="B1232" s="92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3">
        <v>9</v>
      </c>
      <c r="B1233" s="92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3">
        <v>10</v>
      </c>
      <c r="B1234" s="92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3">
        <v>11</v>
      </c>
      <c r="B1235" s="92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3">
        <v>12</v>
      </c>
      <c r="B1236" s="92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3">
        <v>13</v>
      </c>
      <c r="B1237" s="92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3">
        <v>14</v>
      </c>
      <c r="B1238" s="92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3">
        <v>15</v>
      </c>
      <c r="B1239" s="92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3">
        <v>16</v>
      </c>
      <c r="B1240" s="92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3">
        <v>17</v>
      </c>
      <c r="B1241" s="92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3">
        <v>18</v>
      </c>
      <c r="B1242" s="92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3">
        <v>19</v>
      </c>
      <c r="B1243" s="92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3">
        <v>20</v>
      </c>
      <c r="B1244" s="92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3">
        <v>21</v>
      </c>
      <c r="B1245" s="92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3">
        <v>22</v>
      </c>
      <c r="B1246" s="92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3">
        <v>23</v>
      </c>
      <c r="B1247" s="92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3">
        <v>24</v>
      </c>
      <c r="B1248" s="92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3">
        <v>25</v>
      </c>
      <c r="B1249" s="92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3">
        <v>26</v>
      </c>
      <c r="B1250" s="92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3">
        <v>27</v>
      </c>
      <c r="B1251" s="92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3">
        <v>28</v>
      </c>
      <c r="B1252" s="92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3">
        <v>29</v>
      </c>
      <c r="B1253" s="92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3">
        <v>30</v>
      </c>
      <c r="B1254" s="92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c r="A1258" s="923">
        <v>1</v>
      </c>
      <c r="B1258" s="92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3">
        <v>2</v>
      </c>
      <c r="B1259" s="92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3">
        <v>3</v>
      </c>
      <c r="B1260" s="92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3">
        <v>4</v>
      </c>
      <c r="B1261" s="92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3">
        <v>5</v>
      </c>
      <c r="B1262" s="92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3">
        <v>6</v>
      </c>
      <c r="B1263" s="92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3">
        <v>7</v>
      </c>
      <c r="B1264" s="92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3">
        <v>8</v>
      </c>
      <c r="B1265" s="92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3">
        <v>9</v>
      </c>
      <c r="B1266" s="92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3">
        <v>10</v>
      </c>
      <c r="B1267" s="92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3">
        <v>11</v>
      </c>
      <c r="B1268" s="92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3">
        <v>12</v>
      </c>
      <c r="B1269" s="92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3">
        <v>13</v>
      </c>
      <c r="B1270" s="92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3">
        <v>14</v>
      </c>
      <c r="B1271" s="92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3">
        <v>15</v>
      </c>
      <c r="B1272" s="92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3">
        <v>16</v>
      </c>
      <c r="B1273" s="92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3">
        <v>17</v>
      </c>
      <c r="B1274" s="92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3">
        <v>18</v>
      </c>
      <c r="B1275" s="92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3">
        <v>19</v>
      </c>
      <c r="B1276" s="92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3">
        <v>20</v>
      </c>
      <c r="B1277" s="92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3">
        <v>21</v>
      </c>
      <c r="B1278" s="92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3">
        <v>22</v>
      </c>
      <c r="B1279" s="92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3">
        <v>23</v>
      </c>
      <c r="B1280" s="92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3">
        <v>24</v>
      </c>
      <c r="B1281" s="92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3">
        <v>25</v>
      </c>
      <c r="B1282" s="92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3">
        <v>26</v>
      </c>
      <c r="B1283" s="92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3">
        <v>27</v>
      </c>
      <c r="B1284" s="92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3">
        <v>28</v>
      </c>
      <c r="B1285" s="92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3">
        <v>29</v>
      </c>
      <c r="B1286" s="92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3">
        <v>30</v>
      </c>
      <c r="B1287" s="92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c r="A1291" s="923">
        <v>1</v>
      </c>
      <c r="B1291" s="92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3">
        <v>2</v>
      </c>
      <c r="B1292" s="92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3">
        <v>3</v>
      </c>
      <c r="B1293" s="92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3">
        <v>4</v>
      </c>
      <c r="B1294" s="92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3">
        <v>5</v>
      </c>
      <c r="B1295" s="92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3">
        <v>6</v>
      </c>
      <c r="B1296" s="92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3">
        <v>7</v>
      </c>
      <c r="B1297" s="92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3">
        <v>8</v>
      </c>
      <c r="B1298" s="92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3">
        <v>9</v>
      </c>
      <c r="B1299" s="92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3">
        <v>10</v>
      </c>
      <c r="B1300" s="92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3">
        <v>11</v>
      </c>
      <c r="B1301" s="92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3">
        <v>12</v>
      </c>
      <c r="B1302" s="92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3">
        <v>13</v>
      </c>
      <c r="B1303" s="92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3">
        <v>14</v>
      </c>
      <c r="B1304" s="92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3">
        <v>15</v>
      </c>
      <c r="B1305" s="92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3">
        <v>16</v>
      </c>
      <c r="B1306" s="92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3">
        <v>17</v>
      </c>
      <c r="B1307" s="92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3">
        <v>18</v>
      </c>
      <c r="B1308" s="92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3">
        <v>19</v>
      </c>
      <c r="B1309" s="92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3">
        <v>20</v>
      </c>
      <c r="B1310" s="92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3">
        <v>21</v>
      </c>
      <c r="B1311" s="92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3">
        <v>22</v>
      </c>
      <c r="B1312" s="92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3">
        <v>23</v>
      </c>
      <c r="B1313" s="92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3">
        <v>24</v>
      </c>
      <c r="B1314" s="92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3">
        <v>25</v>
      </c>
      <c r="B1315" s="92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3">
        <v>26</v>
      </c>
      <c r="B1316" s="92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3">
        <v>27</v>
      </c>
      <c r="B1317" s="92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3">
        <v>28</v>
      </c>
      <c r="B1318" s="92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3">
        <v>29</v>
      </c>
      <c r="B1319" s="92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3">
        <v>30</v>
      </c>
      <c r="B1320" s="92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2016-07-06T08:44:27Z</cp:lastPrinted>
  <dcterms:created xsi:type="dcterms:W3CDTF">2012-03-13T00:50:25Z</dcterms:created>
  <dcterms:modified xsi:type="dcterms:W3CDTF">2016-09-14T06:00:37Z</dcterms:modified>
</cp:coreProperties>
</file>