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1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<sst xmlns="http://schemas.openxmlformats.org/spreadsheetml/2006/main" count="2801" uniqueCount="610">
  <si>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</si>
  <si>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</si>
  <si>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</si>
  <si>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</si>
  <si>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</si>
  <si>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</si>
  <si>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</si>
  <si>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</si>
  <si>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</si>
  <si>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</si>
  <si>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</si>
  <si>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</si>
  <si>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</si>
  <si>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</si>
  <si>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</si>
  <si>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</si>
  <si>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</si>
  <si>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</si>
  <si>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</si>
  <si>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</si>
  <si>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</si>
  <si>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</si>
  <si>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</si>
  <si>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</si>
  <si>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</si>
  <si>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</si>
  <si>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</si>
  <si>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</si>
  <si>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</si>
  <si>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</si>
  <si>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</si>
  <si>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</si>
  <si>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</si>
  <si>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</si>
  <si>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</si>
  <si>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</si>
  <si>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</si>
  <si>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</si>
  <si>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</si>
  <si>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</si>
  <si>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</si>
  <si>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</si>
  <si>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</si>
  <si>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</si>
  <si>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</si>
  <si>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</si>
  <si>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</si>
  <si>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</si>
  <si>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</si>
  <si>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</si>
  <si>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</si>
  <si>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</si>
  <si>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</si>
  <si>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</si>
  <si>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</si>
  <si>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</si>
  <si>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</si>
  <si>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</si>
  <si>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</si>
  <si>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</si>
  <si>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</si>
  <si>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</si>
  <si>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</si>
  <si>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</si>
  <si>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</si>
  <si>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</si>
  <si>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</si>
  <si>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</si>
  <si>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</si>
  <si>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</si>
  <si>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</si>
  <si>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</si>
  <si>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</si>
  <si>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</si>
  <si>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</si>
  <si>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</si>
  <si>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</si>
  <si>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</si>
  <si>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</si>
  <si>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</si>
  <si>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</si>
  <si>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</si>
  <si>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</si>
  <si>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</si>
  <si>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</si>
  <si>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</si>
  <si>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</si>
  <si>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</si>
  <si>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</si>
  <si>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</si>
  <si>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</si>
  <si>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</si>
  <si>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</si>
  <si>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</si>
  <si>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</si>
  <si>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</si>
  <si>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</si>
  <si>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</si>
  <si>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</si>
  <si>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</si>
  <si>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</si>
  <si>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</si>
  <si>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</si>
  <si>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</si>
  <si>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</si>
  <si>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</si>
  <si>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</si>
  <si>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</si>
  <si>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</si>
  <si>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</si>
  <si>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</si>
  <si>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</si>
  <si>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</si>
  <si>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</si>
  <si>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</si>
  <si>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</si>
  <si>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</si>
  <si>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</si>
  <si>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</si>
  <si>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</si>
  <si>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</si>
  <si>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</si>
  <si>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</si>
  <si>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</si>
  <si>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</si>
  <si>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</si>
  <si>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</si>
  <si>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</si>
  <si>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</si>
  <si>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</si>
  <si>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</si>
  <si>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</si>
  <si>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</si>
  <si>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</si>
  <si>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</si>
  <si>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</si>
  <si>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</si>
  <si>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</si>
  <si>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</si>
  <si>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</si>
  <si>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</si>
  <si>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</si>
  <si>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</si>
  <si>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</si>
  <si>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</si>
  <si>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</si>
  <si>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</si>
  <si>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</si>
  <si>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</si>
  <si>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</si>
  <si>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</si>
  <si>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</si>
  <si>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</si>
  <si>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</si>
  <si>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</si>
  <si>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</si>
  <si>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</si>
  <si>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</si>
  <si>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</si>
  <si>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</si>
  <si>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</si>
  <si>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</si>
  <si>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</si>
  <si>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</si>
  <si>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</si>
  <si>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</si>
  <si>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</si>
  <si>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</si>
  <si>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</si>
  <si>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</si>
  <si>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</si>
  <si>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</si>
  <si>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</si>
  <si>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</si>
  <si>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</si>
  <si>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</si>
  <si>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</si>
  <si>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</si>
  <si>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</si>
  <si>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</si>
  <si>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</si>
  <si>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</si>
  <si>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</si>
  <si>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</si>
  <si>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</si>
  <si>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</si>
  <si>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</si>
  <si>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</si>
  <si>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</si>
  <si>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</si>
  <si>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</si>
  <si>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</si>
  <si>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</si>
  <si>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</si>
  <si>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</si>
  <si>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</si>
  <si>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</si>
  <si>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</si>
  <si>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</si>
  <si>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</si>
  <si>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</si>
  <si>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</si>
  <si>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</si>
  <si>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</si>
  <si>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</si>
  <si>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</si>
  <si>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</si>
  <si>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</si>
  <si>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</si>
  <si>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</si>
  <si>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</si>
  <si>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</si>
  <si>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</si>
  <si>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</si>
  <si>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</si>
  <si>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</si>
  <si>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</si>
  <si>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</si>
  <si>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</si>
  <si>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</si>
  <si>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</si>
  <si>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</si>
  <si>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</si>
  <si>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</si>
  <si>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</si>
  <si>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</si>
  <si>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</si>
  <si>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</si>
  <si>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</si>
  <si>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</si>
  <si>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</si>
  <si>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</si>
  <si>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</si>
  <si>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</si>
  <si>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</si>
  <si>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</si>
  <si>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</si>
  <si>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</si>
  <si>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</si>
  <si>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</si>
  <si>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</si>
  <si>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</si>
  <si>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</si>
  <si>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</si>
  <si>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</si>
  <si>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</si>
  <si>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</si>
  <si>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</si>
  <si>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</si>
  <si>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</si>
  <si>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</si>
  <si>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</si>
  <si>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</si>
  <si>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</si>
  <si>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</si>
  <si>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</si>
  <si>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</si>
  <si>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</si>
  <si>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</si>
  <si>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</si>
  <si>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</si>
  <si>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</si>
  <si>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</si>
  <si>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</si>
  <si>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</si>
  <si>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</si>
  <si>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</si>
  <si>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</si>
  <si>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</si>
  <si>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</si>
  <si>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</si>
  <si>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</si>
  <si>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</si>
  <si>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</si>
  <si>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</si>
  <si>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</si>
  <si>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</si>
  <si>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</si>
  <si>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</si>
  <si>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</si>
  <si>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</si>
  <si>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</si>
  <si>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</si>
  <si>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</si>
  <si>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</si>
  <si>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</si>
  <si>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</si>
  <si>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</si>
  <si>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</si>
  <si>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</si>
  <si>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</si>
  <si>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</si>
  <si>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</si>
  <si>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</si>
  <si>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</si>
  <si>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</si>
  <si>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</si>
  <si>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</si>
  <si>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</si>
  <si>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</si>
  <si>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</si>
  <si>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</si>
  <si>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</si>
  <si>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</si>
  <si>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</si>
  <si>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</si>
  <si>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</si>
  <si>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</si>
  <si>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</si>
  <si>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</si>
  <si>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</si>
  <si>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</si>
  <si>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</si>
  <si>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</si>
  <si>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</si>
  <si>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</si>
  <si>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</si>
  <si>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</si>
  <si>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</si>
  <si>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</si>
  <si>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</si>
  <si>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</si>
  <si>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</si>
  <si>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</si>
  <si>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</si>
  <si>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</si>
  <si>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</si>
  <si>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</si>
  <si>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</si>
  <si>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</si>
  <si>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</si>
  <si>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</si>
  <si>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</si>
  <si>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</si>
  <si>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</si>
  <si>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</si>
  <si>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</si>
  <si>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</si>
  <si>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</si>
  <si>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</si>
  <si>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</si>
  <si>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</si>
  <si>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</si>
  <si>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</si>
  <si>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</si>
  <si>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</si>
  <si>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</si>
  <si>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</si>
  <si>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</si>
  <si>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</si>
  <si>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</si>
  <si>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</si>
  <si>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</si>
  <si>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</si>
  <si>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</si>
  <si>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</si>
  <si>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</si>
  <si>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</si>
  <si>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</si>
  <si>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</si>
  <si>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</si>
  <si>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</si>
  <si>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</si>
  <si>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</si>
  <si>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</si>
  <si>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</si>
  <si>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</si>
  <si>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</si>
  <si>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</si>
  <si>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</si>
  <si>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</si>
  <si>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</si>
  <si>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</si>
  <si>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</si>
  <si>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</si>
  <si>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</si>
  <si>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</si>
  <si>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</si>
  <si>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</si>
  <si>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</si>
  <si>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</si>
  <si>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</si>
  <si>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</si>
  <si>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</si>
  <si>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</si>
  <si>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</si>
  <si>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</si>
  <si>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</si>
  <si>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</si>
  <si>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</si>
  <si>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</si>
  <si>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</si>
  <si>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</si>
  <si>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</si>
  <si>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</si>
  <si>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</si>
  <si>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</si>
  <si>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</si>
  <si>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</si>
  <si>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</si>
  <si>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</si>
  <si>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</si>
  <si>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</si>
  <si>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</si>
  <si>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</si>
  <si>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</si>
  <si>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</si>
  <si>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</si>
  <si>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</si>
  <si>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</si>
  <si>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</si>
  <si>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</si>
  <si>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</si>
  <si>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</si>
  <si>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</si>
  <si>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</si>
  <si>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</si>
  <si>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</si>
  <si>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</si>
  <si>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</si>
  <si>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</si>
  <si>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</si>
  <si>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</si>
  <si>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</si>
  <si>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</si>
  <si>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</si>
  <si>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</si>
  <si>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</si>
  <si>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</si>
  <si>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</si>
  <si>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</si>
  <si>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</si>
  <si>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</si>
  <si>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</si>
  <si>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</si>
  <si>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</si>
  <si>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</si>
  <si>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</si>
  <si>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</si>
  <si>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</si>
  <si>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</si>
  <si>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</si>
  <si>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</si>
  <si>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</si>
  <si>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</si>
  <si>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</si>
  <si>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</si>
  <si>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</si>
  <si>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</si>
  <si>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</si>
  <si>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</si>
  <si>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</si>
  <si>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</si>
  <si>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</si>
  <si>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</si>
  <si>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</si>
  <si>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</si>
  <si>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</si>
  <si>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</si>
  <si>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</si>
  <si>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</si>
  <si>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</si>
  <si>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</si>
  <si>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</si>
  <si>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</si>
  <si>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</si>
  <si>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</si>
  <si>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</si>
  <si>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</si>
  <si>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</si>
  <si>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</si>
  <si>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</si>
  <si>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</si>
  <si>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</si>
  <si>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</si>
  <si>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</si>
  <si>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</si>
  <si>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</si>
  <si>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</si>
  <si>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</si>
  <si>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</si>
  <si>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</si>
  <si>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</si>
  <si>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</si>
  <si>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</si>
  <si>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</si>
  <si>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</si>
  <si>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</si>
  <si>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</si>
  <si>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</si>
  <si>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</si>
  <si>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</si>
  <si>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</si>
  <si>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</si>
  <si>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</si>
  <si>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</si>
  <si>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</si>
  <si>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</si>
  <si>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</si>
  <si>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</si>
  <si>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</si>
  <si>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</si>
  <si>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</si>
  <si>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</si>
  <si>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</si>
  <si>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</si>
  <si>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</si>
  <si>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</si>
  <si>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</si>
  <si>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</si>
  <si>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</si>
  <si>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</si>
  <si>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</si>
  <si>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</si>
  <si>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</si>
  <si>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</si>
  <si>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</si>
  <si>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</si>
  <si>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</si>
  <si>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</si>
  <si>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国際連合軍縮会議拠出金（任意拠出金）</t>
    <phoneticPr fontId="5"/>
  </si>
  <si>
    <t>軍縮不拡散・科学部</t>
    <rPh sb="0" eb="9">
      <t>グンカブ</t>
    </rPh>
    <phoneticPr fontId="5"/>
  </si>
  <si>
    <t>軍備管理軍縮課</t>
    <rPh sb="0" eb="7">
      <t>グングン</t>
    </rPh>
    <phoneticPr fontId="5"/>
  </si>
  <si>
    <t>○</t>
  </si>
  <si>
    <t>外務省設置法第４条第３項</t>
  </si>
  <si>
    <t>国連財政規則第６，７条</t>
  </si>
  <si>
    <t>-</t>
    <phoneticPr fontId="5"/>
  </si>
  <si>
    <t>-</t>
    <phoneticPr fontId="5"/>
  </si>
  <si>
    <t>-</t>
    <phoneticPr fontId="5"/>
  </si>
  <si>
    <t>-</t>
    <phoneticPr fontId="5"/>
  </si>
  <si>
    <t>-</t>
    <phoneticPr fontId="5"/>
  </si>
  <si>
    <t>-</t>
    <phoneticPr fontId="5"/>
  </si>
  <si>
    <t>我が国拠出金／会議回数</t>
    <phoneticPr fontId="5"/>
  </si>
  <si>
    <t>人</t>
    <rPh sb="0" eb="1">
      <t>ヒト</t>
    </rPh>
    <phoneticPr fontId="5"/>
  </si>
  <si>
    <t>千円</t>
    <rPh sb="0" eb="2">
      <t>センエン</t>
    </rPh>
    <phoneticPr fontId="5"/>
  </si>
  <si>
    <t>千円/回</t>
    <rPh sb="0" eb="2">
      <t>センエン</t>
    </rPh>
    <rPh sb="3" eb="4">
      <t>カイ</t>
    </rPh>
    <phoneticPr fontId="5"/>
  </si>
  <si>
    <t>-</t>
    <phoneticPr fontId="5"/>
  </si>
  <si>
    <t>-</t>
    <phoneticPr fontId="5"/>
  </si>
  <si>
    <t>未開催</t>
    <rPh sb="0" eb="3">
      <t>ミカイサイ</t>
    </rPh>
    <phoneticPr fontId="5"/>
  </si>
  <si>
    <t>-</t>
    <phoneticPr fontId="5"/>
  </si>
  <si>
    <t>拠出金</t>
    <rPh sb="0" eb="3">
      <t>キョシュツキン</t>
    </rPh>
    <phoneticPr fontId="5"/>
  </si>
  <si>
    <t>‐</t>
  </si>
  <si>
    <t>国連軍縮会議開催経費</t>
  </si>
  <si>
    <t>国際連合</t>
    <rPh sb="0" eb="2">
      <t>コクサイ</t>
    </rPh>
    <rPh sb="2" eb="4">
      <t>レンゴウ</t>
    </rPh>
    <phoneticPr fontId="5"/>
  </si>
  <si>
    <t>国連軍縮会議開催経費</t>
    <rPh sb="0" eb="2">
      <t>コクレン</t>
    </rPh>
    <rPh sb="2" eb="4">
      <t>グンシュク</t>
    </rPh>
    <rPh sb="4" eb="6">
      <t>カイギ</t>
    </rPh>
    <rPh sb="6" eb="8">
      <t>カイサイ</t>
    </rPh>
    <rPh sb="8" eb="10">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</si>
  <si>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</si>
  <si>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</si>
  <si>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</si>
  <si>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</si>
  <si>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</si>
  <si>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</si>
  <si>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</si>
  <si>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</si>
  <si>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</si>
  <si>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村上　顯樹</t>
    <rPh sb="0" eb="2">
      <t>カチョウ</t>
    </rPh>
    <rPh sb="3" eb="5">
      <t>ムラカミ</t>
    </rPh>
    <rPh sb="6" eb="8">
      <t>ケンジュ</t>
    </rPh>
    <phoneticPr fontId="5"/>
  </si>
  <si>
    <t>-</t>
  </si>
  <si>
    <t>-</t>
    <phoneticPr fontId="5"/>
  </si>
  <si>
    <t>本件拠出金の使途は国連関係者及び外国人有識者の渡航費用という真に必要なものに限定されている。</t>
    <rPh sb="0" eb="2">
      <t>ホンケン</t>
    </rPh>
    <rPh sb="2" eb="5">
      <t>キョシュツキン</t>
    </rPh>
    <rPh sb="6" eb="8">
      <t>シト</t>
    </rPh>
    <rPh sb="14" eb="15">
      <t>オヨ</t>
    </rPh>
    <rPh sb="19" eb="21">
      <t>ユウシキ</t>
    </rPh>
    <rPh sb="21" eb="22">
      <t>シャ</t>
    </rPh>
    <phoneticPr fontId="5"/>
  </si>
  <si>
    <t>本件拠出金は直近の５年間で６割以上額を減らしており，効率化に向けた努力を最大限行っている。</t>
    <rPh sb="0" eb="2">
      <t>ホンケン</t>
    </rPh>
    <rPh sb="2" eb="5">
      <t>キョシュツキン</t>
    </rPh>
    <rPh sb="6" eb="8">
      <t>チョッキン</t>
    </rPh>
    <rPh sb="10" eb="12">
      <t>ネンカン</t>
    </rPh>
    <rPh sb="15" eb="17">
      <t>イジョウ</t>
    </rPh>
    <rPh sb="17" eb="18">
      <t>ガク</t>
    </rPh>
    <rPh sb="19" eb="20">
      <t>ヘ</t>
    </rPh>
    <rPh sb="26" eb="29">
      <t>コウリツカ</t>
    </rPh>
    <rPh sb="30" eb="31">
      <t>ム</t>
    </rPh>
    <rPh sb="33" eb="35">
      <t>ドリョク</t>
    </rPh>
    <rPh sb="36" eb="39">
      <t>サイダイゲン</t>
    </rPh>
    <rPh sb="39" eb="40">
      <t>オコナ</t>
    </rPh>
    <phoneticPr fontId="5"/>
  </si>
  <si>
    <t>増減はあるものの，目標値の７割以上は毎年達成してきている。</t>
    <rPh sb="0" eb="2">
      <t>ゾウゲン</t>
    </rPh>
    <rPh sb="18" eb="20">
      <t>マイトシ</t>
    </rPh>
    <rPh sb="20" eb="22">
      <t>タッセイ</t>
    </rPh>
    <phoneticPr fontId="5"/>
  </si>
  <si>
    <t>受益者は会議に出席する国連関係者及び外国人有識者であり，負担関係は妥当。</t>
    <rPh sb="4" eb="6">
      <t>カイギ</t>
    </rPh>
    <rPh sb="7" eb="9">
      <t>シュッセキ</t>
    </rPh>
    <rPh sb="21" eb="24">
      <t>ユウシキシャ</t>
    </rPh>
    <rPh sb="28" eb="30">
      <t>フタン</t>
    </rPh>
    <rPh sb="30" eb="32">
      <t>カンケイ</t>
    </rPh>
    <phoneticPr fontId="5"/>
  </si>
  <si>
    <t>拠出先は国連であり，支出先として妥当。事業終了後には会計報告書の提出を受けている。</t>
    <rPh sb="19" eb="21">
      <t>ジギョウ</t>
    </rPh>
    <rPh sb="21" eb="24">
      <t>シュウリョウゴ</t>
    </rPh>
    <rPh sb="26" eb="28">
      <t>カイケイ</t>
    </rPh>
    <phoneticPr fontId="5"/>
  </si>
  <si>
    <t>本件会議の傍聴申し込みを行った一般参加者数</t>
    <rPh sb="15" eb="17">
      <t>イッパン</t>
    </rPh>
    <rPh sb="17" eb="21">
      <t>サンカシャスウ</t>
    </rPh>
    <phoneticPr fontId="5"/>
  </si>
  <si>
    <t>4,210/回</t>
    <rPh sb="6" eb="7">
      <t>カイ</t>
    </rPh>
    <phoneticPr fontId="5"/>
  </si>
  <si>
    <t>2,000/回</t>
    <rPh sb="6" eb="7">
      <t>カイ</t>
    </rPh>
    <phoneticPr fontId="5"/>
  </si>
  <si>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</si>
  <si>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</si>
  <si>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</si>
  <si>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4" eb="26">
      <t>グンビ</t>
    </rPh>
    <rPh sb="26" eb="28">
      <t>カンリ</t>
    </rPh>
    <rPh sb="29" eb="31">
      <t>グンシュク</t>
    </rPh>
    <rPh sb="32" eb="35">
      <t>フカクサン</t>
    </rPh>
    <rPh sb="37" eb="39">
      <t>トリクミ</t>
    </rPh>
    <phoneticPr fontId="5"/>
  </si>
  <si>
    <t>平成27年度は見込みを超える活動実績が得られた。</t>
    <rPh sb="19" eb="20">
      <t>エ</t>
    </rPh>
    <phoneticPr fontId="5"/>
  </si>
  <si>
    <t>本件事業は，核兵器のない世界の実現に向けた国際的機運を高める手段の一つであり，唯一の戦争被爆国である我が国国民・社会のニーズに合致。</t>
    <rPh sb="0" eb="2">
      <t>ホンケン</t>
    </rPh>
    <rPh sb="2" eb="4">
      <t>ジギョウ</t>
    </rPh>
    <rPh sb="18" eb="19">
      <t>ム</t>
    </rPh>
    <rPh sb="21" eb="24">
      <t>コクサイテキ</t>
    </rPh>
    <rPh sb="24" eb="26">
      <t>キウン</t>
    </rPh>
    <rPh sb="27" eb="28">
      <t>タカ</t>
    </rPh>
    <rPh sb="30" eb="32">
      <t>シュダン</t>
    </rPh>
    <rPh sb="33" eb="34">
      <t>ヒト</t>
    </rPh>
    <rPh sb="39" eb="41">
      <t>ユイイツ</t>
    </rPh>
    <rPh sb="42" eb="44">
      <t>センソウ</t>
    </rPh>
    <rPh sb="44" eb="47">
      <t>ヒバクコク</t>
    </rPh>
    <rPh sb="50" eb="51">
      <t>ワ</t>
    </rPh>
    <rPh sb="52" eb="53">
      <t>クニ</t>
    </rPh>
    <rPh sb="53" eb="55">
      <t>コクミン</t>
    </rPh>
    <phoneticPr fontId="5"/>
  </si>
  <si>
    <t>唯一の戦争被爆国として核兵器のない世界を目指す我が国にとって，本件事業は我が国発言力を強化するとともに，若者を含む国民全体の意識高揚を図るものであり，政策実現のために必要かつ適切な事業。</t>
    <rPh sb="0" eb="2">
      <t>ユイイツ</t>
    </rPh>
    <rPh sb="3" eb="5">
      <t>センソウ</t>
    </rPh>
    <rPh sb="5" eb="8">
      <t>ヒバクコク</t>
    </rPh>
    <rPh sb="11" eb="14">
      <t>カクヘイキ</t>
    </rPh>
    <rPh sb="17" eb="19">
      <t>セカイ</t>
    </rPh>
    <rPh sb="20" eb="22">
      <t>メザ</t>
    </rPh>
    <rPh sb="23" eb="24">
      <t>ワ</t>
    </rPh>
    <rPh sb="25" eb="26">
      <t>クニ</t>
    </rPh>
    <rPh sb="31" eb="33">
      <t>ホンケン</t>
    </rPh>
    <rPh sb="33" eb="35">
      <t>ジギョウ</t>
    </rPh>
    <rPh sb="36" eb="37">
      <t>ワ</t>
    </rPh>
    <rPh sb="38" eb="39">
      <t>クニ</t>
    </rPh>
    <rPh sb="39" eb="42">
      <t>ハツゲンリョク</t>
    </rPh>
    <rPh sb="43" eb="45">
      <t>キョウカ</t>
    </rPh>
    <rPh sb="52" eb="54">
      <t>ワカモノ</t>
    </rPh>
    <rPh sb="55" eb="56">
      <t>フク</t>
    </rPh>
    <rPh sb="59" eb="61">
      <t>ゼンタイ</t>
    </rPh>
    <rPh sb="75" eb="77">
      <t>セイサク</t>
    </rPh>
    <rPh sb="77" eb="79">
      <t>ジツゲン</t>
    </rPh>
    <rPh sb="83" eb="85">
      <t>ヒツヨウ</t>
    </rPh>
    <rPh sb="87" eb="89">
      <t>テキセツ</t>
    </rPh>
    <rPh sb="90" eb="92">
      <t>ジギョウ</t>
    </rPh>
    <phoneticPr fontId="5"/>
  </si>
  <si>
    <t>本件拠出金は国連が直接管理しており，中間段階において外部団体への支出はなく合理的。</t>
    <rPh sb="0" eb="2">
      <t>ホンケン</t>
    </rPh>
    <rPh sb="4" eb="5">
      <t>キン</t>
    </rPh>
    <rPh sb="6" eb="8">
      <t>コクレン</t>
    </rPh>
    <rPh sb="9" eb="11">
      <t>チョクセツ</t>
    </rPh>
    <rPh sb="11" eb="13">
      <t>カンリ</t>
    </rPh>
    <rPh sb="26" eb="28">
      <t>ガイブ</t>
    </rPh>
    <rPh sb="28" eb="30">
      <t>ダンタイ</t>
    </rPh>
    <rPh sb="32" eb="34">
      <t>シシュツ</t>
    </rPh>
    <rPh sb="37" eb="40">
      <t>ゴウリテキ</t>
    </rPh>
    <phoneticPr fontId="5"/>
  </si>
  <si>
    <t>本件会議を地方自治体の協力なしに開催することに比べれば，効果的かつ低コストで実施できている。</t>
    <rPh sb="0" eb="2">
      <t>ホンケン</t>
    </rPh>
    <rPh sb="2" eb="4">
      <t>カイギ</t>
    </rPh>
    <rPh sb="5" eb="7">
      <t>チホウ</t>
    </rPh>
    <rPh sb="7" eb="10">
      <t>ジチタイ</t>
    </rPh>
    <rPh sb="11" eb="13">
      <t>キョウリョク</t>
    </rPh>
    <rPh sb="16" eb="18">
      <t>カイサイ</t>
    </rPh>
    <phoneticPr fontId="5"/>
  </si>
  <si>
    <t>既存の設備等を活用している。</t>
    <rPh sb="0" eb="2">
      <t>キソン</t>
    </rPh>
    <rPh sb="5" eb="6">
      <t>トウ</t>
    </rPh>
    <phoneticPr fontId="5"/>
  </si>
  <si>
    <t>本件会議開催に要する費用の大部分は開催自治体が支出。外務省は，国連への拠出を通じ，国連関係者や外国人有識者の渡航費用のみを負担。</t>
    <rPh sb="2" eb="4">
      <t>カイギ</t>
    </rPh>
    <rPh sb="4" eb="6">
      <t>カイサイ</t>
    </rPh>
    <rPh sb="7" eb="8">
      <t>ヨウ</t>
    </rPh>
    <rPh sb="19" eb="22">
      <t>ジチタイ</t>
    </rPh>
    <rPh sb="23" eb="25">
      <t>シシュツ</t>
    </rPh>
    <rPh sb="50" eb="53">
      <t>ユウシキシャ</t>
    </rPh>
    <phoneticPr fontId="5"/>
  </si>
  <si>
    <t>　自由闊達な議論を通じ，軍縮の進展に向けた国際的機運を強化することが会議の目的となる。我が国としては，これに加え，①我が国の軍縮に関する積極的な姿勢を国内外に示し，国際社会における我が国発言力を強化すること，②国内外の政府関係者や著名な有識者等の出席を得て開催し，若者を含む日本国民の軍縮に関する意識高揚を図ることも目的とする。これは軍縮教育を重視する我が国にとって重要。</t>
    <rPh sb="1" eb="5">
      <t>ジユウカッタツ</t>
    </rPh>
    <rPh sb="6" eb="8">
      <t>ギロン</t>
    </rPh>
    <rPh sb="9" eb="10">
      <t>ツウ</t>
    </rPh>
    <rPh sb="12" eb="14">
      <t>グンシュク</t>
    </rPh>
    <rPh sb="15" eb="17">
      <t>シンテン</t>
    </rPh>
    <rPh sb="18" eb="19">
      <t>ム</t>
    </rPh>
    <rPh sb="21" eb="24">
      <t>コクサイテキ</t>
    </rPh>
    <rPh sb="24" eb="26">
      <t>キウン</t>
    </rPh>
    <rPh sb="27" eb="29">
      <t>キョウカ</t>
    </rPh>
    <rPh sb="34" eb="36">
      <t>カイギ</t>
    </rPh>
    <rPh sb="37" eb="39">
      <t>モクテキ</t>
    </rPh>
    <rPh sb="43" eb="44">
      <t>ワ</t>
    </rPh>
    <rPh sb="45" eb="46">
      <t>クニ</t>
    </rPh>
    <rPh sb="54" eb="55">
      <t>クワ</t>
    </rPh>
    <rPh sb="105" eb="108">
      <t>コクナイガイ</t>
    </rPh>
    <rPh sb="109" eb="111">
      <t>セイフ</t>
    </rPh>
    <rPh sb="111" eb="114">
      <t>カンケイシャ</t>
    </rPh>
    <rPh sb="115" eb="117">
      <t>チョメイ</t>
    </rPh>
    <rPh sb="118" eb="121">
      <t>ユウシキシャ</t>
    </rPh>
    <rPh sb="121" eb="122">
      <t>トウ</t>
    </rPh>
    <rPh sb="123" eb="125">
      <t>シュッセキ</t>
    </rPh>
    <rPh sb="126" eb="127">
      <t>エ</t>
    </rPh>
    <rPh sb="128" eb="130">
      <t>カイサイ</t>
    </rPh>
    <rPh sb="137" eb="139">
      <t>ニホン</t>
    </rPh>
    <rPh sb="142" eb="144">
      <t>グンシュク</t>
    </rPh>
    <rPh sb="145" eb="146">
      <t>カン</t>
    </rPh>
    <rPh sb="158" eb="160">
      <t>モクテキ</t>
    </rPh>
    <rPh sb="167" eb="169">
      <t>グンシュク</t>
    </rPh>
    <rPh sb="169" eb="171">
      <t>キョウイク</t>
    </rPh>
    <rPh sb="172" eb="174">
      <t>ジュウシ</t>
    </rPh>
    <rPh sb="176" eb="177">
      <t>ワ</t>
    </rPh>
    <rPh sb="178" eb="179">
      <t>クニ</t>
    </rPh>
    <rPh sb="183" eb="185">
      <t>ジュウヨウ</t>
    </rPh>
    <phoneticPr fontId="5"/>
  </si>
  <si>
    <t>一人当たりの渡航費は国連が基準に沿って定めており，水準は妥当。</t>
    <rPh sb="0" eb="2">
      <t>ヒトリ</t>
    </rPh>
    <rPh sb="2" eb="3">
      <t>ア</t>
    </rPh>
    <rPh sb="6" eb="9">
      <t>トコウヒ</t>
    </rPh>
    <rPh sb="10" eb="12">
      <t>コクレン</t>
    </rPh>
    <rPh sb="13" eb="15">
      <t>キジュン</t>
    </rPh>
    <rPh sb="16" eb="17">
      <t>ソ</t>
    </rPh>
    <rPh sb="19" eb="20">
      <t>サダ</t>
    </rPh>
    <rPh sb="25" eb="27">
      <t>スイジュン</t>
    </rPh>
    <phoneticPr fontId="5"/>
  </si>
  <si>
    <t>内閣府実施の「外交に関する世論調査」における「日本の果たすべき役割」において，「軍縮・不拡散等に係る取組を通じた国際平和の維持への貢献」を選択される割合を増やす。</t>
    <rPh sb="77" eb="78">
      <t>フ</t>
    </rPh>
    <phoneticPr fontId="5"/>
  </si>
  <si>
    <t>国内外のより多くの人に軍縮外交の重要性につき理解してもらう。</t>
    <rPh sb="0" eb="3">
      <t>コクナイガイ</t>
    </rPh>
    <rPh sb="6" eb="7">
      <t>オオ</t>
    </rPh>
    <rPh sb="9" eb="10">
      <t>ヒト</t>
    </rPh>
    <rPh sb="11" eb="13">
      <t>グンシュク</t>
    </rPh>
    <rPh sb="13" eb="15">
      <t>ガイコウ</t>
    </rPh>
    <rPh sb="16" eb="19">
      <t>ジュウヨウセイ</t>
    </rPh>
    <rPh sb="22" eb="24">
      <t>リカイ</t>
    </rPh>
    <phoneticPr fontId="5"/>
  </si>
  <si>
    <t>該当なし。</t>
    <rPh sb="0" eb="2">
      <t>ガイトウ</t>
    </rPh>
    <phoneticPr fontId="5"/>
  </si>
  <si>
    <t>他部局，他府省庁等における類似の事業は存在しない。</t>
    <rPh sb="0" eb="2">
      <t>タブ</t>
    </rPh>
    <rPh sb="2" eb="3">
      <t>キョク</t>
    </rPh>
    <rPh sb="4" eb="5">
      <t>タ</t>
    </rPh>
    <rPh sb="5" eb="6">
      <t>フ</t>
    </rPh>
    <rPh sb="6" eb="8">
      <t>ショウチョウ</t>
    </rPh>
    <rPh sb="8" eb="9">
      <t>トウ</t>
    </rPh>
    <rPh sb="13" eb="15">
      <t>ルイジ</t>
    </rPh>
    <rPh sb="16" eb="18">
      <t>ジギョウ</t>
    </rPh>
    <rPh sb="19" eb="21">
      <t>ソンザイ</t>
    </rPh>
    <phoneticPr fontId="5"/>
  </si>
  <si>
    <t>-</t>
    <phoneticPr fontId="5"/>
  </si>
  <si>
    <t>-</t>
    <phoneticPr fontId="5"/>
  </si>
  <si>
    <t>-</t>
    <phoneticPr fontId="5"/>
  </si>
  <si>
    <t>-</t>
    <phoneticPr fontId="5"/>
  </si>
  <si>
    <t>-</t>
    <phoneticPr fontId="5"/>
  </si>
  <si>
    <t>-</t>
    <phoneticPr fontId="5"/>
  </si>
  <si>
    <t xml:space="preserve">核兵器使用の惨禍の実相を世代と国境を越えて世界に伝えるため｢非核特使｣及び｢ユース非核特使｣を国際会議等に派遣するとともに，我が国の核軍縮政策に対する理解促進のため国際会議を活用する。
</t>
    <phoneticPr fontId="5"/>
  </si>
  <si>
    <t>国際的な核軍縮を追求するための取組を強化する。</t>
    <phoneticPr fontId="5"/>
  </si>
  <si>
    <t>-</t>
    <phoneticPr fontId="5"/>
  </si>
  <si>
    <t>核使用の惨禍の実相を世代と国境を越えて世界に伝えていくため，委嘱する｢非核特使｣及び｢ユース非核特使｣を国際会議等に派遣するとともに，その活動を支援する。</t>
    <phoneticPr fontId="5"/>
  </si>
  <si>
    <t>12件112名に対して｢非核特使｣，５件49名に｢ユース非核特使｣を委嘱し，国際会議等に派遣した。また，平成28年３月にはＧ７広島外相会合プレイベントとして「ユース非核特使OB・OG広島フォーラム」を開催し，ユース非核特使の国際ネットワーク構想と1,000人以上の広島・長崎招致計画を発表した。</t>
    <phoneticPr fontId="5"/>
  </si>
  <si>
    <t>無</t>
  </si>
  <si>
    <t>27年度に
充当</t>
    <rPh sb="2" eb="4">
      <t>ネンド</t>
    </rPh>
    <rPh sb="6" eb="8">
      <t>ジュウトウ</t>
    </rPh>
    <phoneticPr fontId="5"/>
  </si>
  <si>
    <t>国連においては，以下の通りＰＤＣＡを確保。
①Plan:国連総会第五委員会で二ヶ年予算案を審議。総会にて予算案を承認。②Do:我が国の拠出金支払。国連による予算執行。我が国国連代表部による国連の運営・活動のモニタリング。③Check:内部・外部監査報告書により活動を評価。④Act:計画調整委員会や総会，不定期の協議を通じて運営における要改善事項を申し入れ。</t>
    <rPh sb="67" eb="70">
      <t>キョシュツキン</t>
    </rPh>
    <rPh sb="83" eb="84">
      <t>ワ</t>
    </rPh>
    <rPh sb="85" eb="86">
      <t>クニ</t>
    </rPh>
    <rPh sb="86" eb="88">
      <t>コクレン</t>
    </rPh>
    <rPh sb="88" eb="91">
      <t>ダイヒョウブ</t>
    </rPh>
    <phoneticPr fontId="5"/>
  </si>
  <si>
    <t>本件会議開催経費は地方自治体にとっても多大な負担となっており，今後いかに経費圧縮をはかっていくかが課題。</t>
    <rPh sb="0" eb="2">
      <t>ホンケン</t>
    </rPh>
    <rPh sb="2" eb="4">
      <t>カイギ</t>
    </rPh>
    <rPh sb="4" eb="6">
      <t>カイサイ</t>
    </rPh>
    <rPh sb="6" eb="8">
      <t>ケイヒ</t>
    </rPh>
    <rPh sb="9" eb="11">
      <t>チホウ</t>
    </rPh>
    <rPh sb="11" eb="14">
      <t>ジチタイ</t>
    </rPh>
    <rPh sb="19" eb="21">
      <t>タダイ</t>
    </rPh>
    <rPh sb="22" eb="24">
      <t>フタン</t>
    </rPh>
    <rPh sb="31" eb="33">
      <t>コンゴ</t>
    </rPh>
    <rPh sb="36" eb="38">
      <t>ケイヒ</t>
    </rPh>
    <rPh sb="38" eb="40">
      <t>アッシュク</t>
    </rPh>
    <rPh sb="49" eb="51">
      <t>カダイ</t>
    </rPh>
    <phoneticPr fontId="5"/>
  </si>
  <si>
    <t>2015年４月にNYで開催されたNPT運用検討会議は最終文書が採択されずに幕を閉じ，核軍縮に関する国際的機運はしぼんでしまった。かかる中，第25回国連軍縮会議はNPT以降初めて開催される国際会議として同年８月に広島で開催された。会議には23か国の政府関係者，５つの国際機関関係者及び有識者等が出席。我が国としても積極的に議論に貢献し，今後の核軍縮の進展につながる有意義な会議となった。また，５００名を超える一般市民も傍聴するなど，国民の関心を高めることができた。
また，事後報告書の提出により，我が国拠出金が目的に沿って適切に支出されたことが確認された。</t>
    <rPh sb="6" eb="7">
      <t>ガツ</t>
    </rPh>
    <rPh sb="11" eb="13">
      <t>カイサイ</t>
    </rPh>
    <rPh sb="19" eb="21">
      <t>ウンヨウ</t>
    </rPh>
    <rPh sb="21" eb="23">
      <t>ケントウ</t>
    </rPh>
    <rPh sb="23" eb="25">
      <t>カイギ</t>
    </rPh>
    <rPh sb="26" eb="28">
      <t>サイシュウ</t>
    </rPh>
    <rPh sb="28" eb="30">
      <t>ブンショ</t>
    </rPh>
    <rPh sb="31" eb="33">
      <t>サイタク</t>
    </rPh>
    <rPh sb="37" eb="38">
      <t>マク</t>
    </rPh>
    <rPh sb="39" eb="40">
      <t>ト</t>
    </rPh>
    <rPh sb="42" eb="45">
      <t>カクグンシュク</t>
    </rPh>
    <rPh sb="46" eb="47">
      <t>カン</t>
    </rPh>
    <rPh sb="49" eb="52">
      <t>コクサイテキ</t>
    </rPh>
    <rPh sb="52" eb="54">
      <t>キウン</t>
    </rPh>
    <rPh sb="67" eb="68">
      <t>ナカ</t>
    </rPh>
    <rPh sb="69" eb="70">
      <t>ダイ</t>
    </rPh>
    <rPh sb="72" eb="73">
      <t>カイ</t>
    </rPh>
    <rPh sb="73" eb="75">
      <t>コクレン</t>
    </rPh>
    <rPh sb="75" eb="77">
      <t>グンシュク</t>
    </rPh>
    <rPh sb="77" eb="79">
      <t>カイギ</t>
    </rPh>
    <rPh sb="93" eb="95">
      <t>コクサイ</t>
    </rPh>
    <rPh sb="95" eb="97">
      <t>カイギ</t>
    </rPh>
    <rPh sb="100" eb="102">
      <t>ドウネン</t>
    </rPh>
    <rPh sb="103" eb="104">
      <t>ガツ</t>
    </rPh>
    <rPh sb="105" eb="107">
      <t>ヒロシマ</t>
    </rPh>
    <rPh sb="108" eb="110">
      <t>カイサイ</t>
    </rPh>
    <rPh sb="114" eb="116">
      <t>カイギ</t>
    </rPh>
    <rPh sb="149" eb="150">
      <t>ワ</t>
    </rPh>
    <rPh sb="151" eb="152">
      <t>クニ</t>
    </rPh>
    <rPh sb="156" eb="159">
      <t>セッキョクテキ</t>
    </rPh>
    <rPh sb="160" eb="162">
      <t>ギロン</t>
    </rPh>
    <rPh sb="163" eb="165">
      <t>コウケン</t>
    </rPh>
    <rPh sb="167" eb="169">
      <t>コンゴ</t>
    </rPh>
    <rPh sb="170" eb="173">
      <t>カクグンシュク</t>
    </rPh>
    <rPh sb="174" eb="176">
      <t>シンテン</t>
    </rPh>
    <rPh sb="181" eb="184">
      <t>ユウイギ</t>
    </rPh>
    <rPh sb="185" eb="187">
      <t>カイギ</t>
    </rPh>
    <rPh sb="198" eb="199">
      <t>メイ</t>
    </rPh>
    <rPh sb="200" eb="201">
      <t>コ</t>
    </rPh>
    <rPh sb="203" eb="205">
      <t>イッパン</t>
    </rPh>
    <rPh sb="205" eb="207">
      <t>シミン</t>
    </rPh>
    <rPh sb="208" eb="210">
      <t>ボウチョウ</t>
    </rPh>
    <rPh sb="215" eb="217">
      <t>コクミン</t>
    </rPh>
    <rPh sb="218" eb="220">
      <t>カンシン</t>
    </rPh>
    <rPh sb="221" eb="222">
      <t>タカ</t>
    </rPh>
    <rPh sb="235" eb="237">
      <t>ジゴ</t>
    </rPh>
    <rPh sb="237" eb="240">
      <t>ホウコクショ</t>
    </rPh>
    <rPh sb="241" eb="243">
      <t>テイシュツ</t>
    </rPh>
    <rPh sb="247" eb="248">
      <t>ワ</t>
    </rPh>
    <rPh sb="249" eb="250">
      <t>クニ</t>
    </rPh>
    <rPh sb="250" eb="253">
      <t>キョシュツキン</t>
    </rPh>
    <rPh sb="254" eb="256">
      <t>モクテキ</t>
    </rPh>
    <rPh sb="257" eb="258">
      <t>ソ</t>
    </rPh>
    <rPh sb="260" eb="262">
      <t>テキセツ</t>
    </rPh>
    <rPh sb="263" eb="265">
      <t>シシュツ</t>
    </rPh>
    <rPh sb="271" eb="273">
      <t>カクニン</t>
    </rPh>
    <phoneticPr fontId="5"/>
  </si>
  <si>
    <t>　軍縮に関する様々な問題について国内外の政府関係者や有識者等が議論を行う国連主催の国際会議。１９８９年に京都市で第１回会議が開催されて以降ほぼ毎年開催されており，２０１５年には広島市で第２５回会議が開催された。我が国は，唯一の戦争被爆国として軍縮教育を重視しており，その観点から本件事業を国連軍縮部との貴重な協力案件の一つとして重要視しており，国連への拠出を通じて国連関係者及び外国人有識者の渡航費用を負担しているほか，サブスタンス面を中心とした協力を行っている。また，会議冒頭に我が国政府代表が演説を行うことを通じ，我が国軍縮政策を国内外に向けて発信している。</t>
    <rPh sb="1" eb="3">
      <t>グンシュク</t>
    </rPh>
    <rPh sb="4" eb="5">
      <t>カン</t>
    </rPh>
    <rPh sb="7" eb="9">
      <t>サマザマ</t>
    </rPh>
    <rPh sb="10" eb="12">
      <t>モンダイ</t>
    </rPh>
    <rPh sb="16" eb="19">
      <t>コクナイガイ</t>
    </rPh>
    <rPh sb="20" eb="22">
      <t>セイフ</t>
    </rPh>
    <rPh sb="22" eb="25">
      <t>カンケイシャ</t>
    </rPh>
    <rPh sb="26" eb="29">
      <t>ユウシキシャ</t>
    </rPh>
    <rPh sb="29" eb="30">
      <t>トウ</t>
    </rPh>
    <rPh sb="31" eb="33">
      <t>ギロン</t>
    </rPh>
    <rPh sb="34" eb="35">
      <t>オコナ</t>
    </rPh>
    <rPh sb="36" eb="38">
      <t>コクレン</t>
    </rPh>
    <rPh sb="38" eb="40">
      <t>シュサイ</t>
    </rPh>
    <rPh sb="41" eb="43">
      <t>コクサイ</t>
    </rPh>
    <rPh sb="43" eb="45">
      <t>カイギ</t>
    </rPh>
    <rPh sb="50" eb="51">
      <t>ネン</t>
    </rPh>
    <rPh sb="52" eb="54">
      <t>キョウト</t>
    </rPh>
    <rPh sb="54" eb="55">
      <t>シ</t>
    </rPh>
    <rPh sb="56" eb="57">
      <t>ダイ</t>
    </rPh>
    <rPh sb="58" eb="59">
      <t>カイ</t>
    </rPh>
    <rPh sb="59" eb="61">
      <t>カイギ</t>
    </rPh>
    <rPh sb="62" eb="64">
      <t>カイサイ</t>
    </rPh>
    <rPh sb="67" eb="69">
      <t>イコウ</t>
    </rPh>
    <rPh sb="71" eb="73">
      <t>マイトシ</t>
    </rPh>
    <rPh sb="73" eb="75">
      <t>カイサイ</t>
    </rPh>
    <rPh sb="85" eb="86">
      <t>ネン</t>
    </rPh>
    <rPh sb="88" eb="91">
      <t>ヒロシマシ</t>
    </rPh>
    <rPh sb="92" eb="93">
      <t>ダイ</t>
    </rPh>
    <rPh sb="95" eb="96">
      <t>カイ</t>
    </rPh>
    <rPh sb="96" eb="98">
      <t>カイギ</t>
    </rPh>
    <rPh sb="99" eb="101">
      <t>カイサイ</t>
    </rPh>
    <rPh sb="110" eb="112">
      <t>ユイイツ</t>
    </rPh>
    <rPh sb="113" eb="115">
      <t>センソウ</t>
    </rPh>
    <rPh sb="115" eb="118">
      <t>ヒバクコク</t>
    </rPh>
    <rPh sb="121" eb="123">
      <t>グンシュク</t>
    </rPh>
    <rPh sb="123" eb="125">
      <t>キョウイク</t>
    </rPh>
    <rPh sb="126" eb="128">
      <t>ジュウシ</t>
    </rPh>
    <rPh sb="135" eb="137">
      <t>カンテン</t>
    </rPh>
    <rPh sb="139" eb="141">
      <t>ホンケン</t>
    </rPh>
    <rPh sb="141" eb="143">
      <t>ジギョウ</t>
    </rPh>
    <rPh sb="144" eb="146">
      <t>コクレン</t>
    </rPh>
    <rPh sb="146" eb="148">
      <t>グンシュク</t>
    </rPh>
    <rPh sb="148" eb="149">
      <t>ブ</t>
    </rPh>
    <rPh sb="151" eb="153">
      <t>キチョウ</t>
    </rPh>
    <rPh sb="154" eb="156">
      <t>キョウリョク</t>
    </rPh>
    <rPh sb="156" eb="158">
      <t>アンケン</t>
    </rPh>
    <rPh sb="159" eb="160">
      <t>ヒト</t>
    </rPh>
    <rPh sb="164" eb="167">
      <t>ジュウヨウシ</t>
    </rPh>
    <rPh sb="172" eb="174">
      <t>コクレン</t>
    </rPh>
    <rPh sb="176" eb="178">
      <t>キョシュツ</t>
    </rPh>
    <rPh sb="179" eb="180">
      <t>ツウ</t>
    </rPh>
    <rPh sb="182" eb="184">
      <t>コクレン</t>
    </rPh>
    <rPh sb="184" eb="187">
      <t>カンケイシャ</t>
    </rPh>
    <rPh sb="187" eb="188">
      <t>オヨ</t>
    </rPh>
    <rPh sb="189" eb="191">
      <t>ガイコク</t>
    </rPh>
    <rPh sb="191" eb="192">
      <t>ジン</t>
    </rPh>
    <rPh sb="192" eb="195">
      <t>ユウシキシャ</t>
    </rPh>
    <rPh sb="196" eb="198">
      <t>トコウ</t>
    </rPh>
    <rPh sb="198" eb="200">
      <t>ヒヨウ</t>
    </rPh>
    <rPh sb="201" eb="203">
      <t>フタン</t>
    </rPh>
    <rPh sb="223" eb="225">
      <t>キョウリョク</t>
    </rPh>
    <rPh sb="226" eb="227">
      <t>オコナ</t>
    </rPh>
    <rPh sb="235" eb="237">
      <t>カイギ</t>
    </rPh>
    <rPh sb="237" eb="239">
      <t>ボウトウ</t>
    </rPh>
    <rPh sb="240" eb="241">
      <t>ワ</t>
    </rPh>
    <rPh sb="242" eb="243">
      <t>クニ</t>
    </rPh>
    <rPh sb="248" eb="250">
      <t>エンゼツ</t>
    </rPh>
    <rPh sb="251" eb="252">
      <t>オコナ</t>
    </rPh>
    <rPh sb="256" eb="257">
      <t>ツウ</t>
    </rPh>
    <rPh sb="267" eb="270">
      <t>コクナイガイ</t>
    </rPh>
    <rPh sb="271" eb="272">
      <t>ム</t>
    </rPh>
    <rPh sb="274" eb="276">
      <t>ハッシン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</si>
  <si>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</si>
  <si>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</si>
  <si>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国連事務局の「望ましい職員数」の水準（6.2％）の達成</t>
    <rPh sb="0" eb="2">
      <t>コクレン</t>
    </rPh>
    <rPh sb="2" eb="5">
      <t>ジムキョク</t>
    </rPh>
    <rPh sb="7" eb="8">
      <t>ノゾ</t>
    </rPh>
    <rPh sb="11" eb="14">
      <t>ショクインスウ</t>
    </rPh>
    <rPh sb="16" eb="18">
      <t>スイジュン</t>
    </rPh>
    <rPh sb="25" eb="27">
      <t>タッセイ</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</si>
  <si>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</si>
  <si>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</si>
  <si>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カズ</t>
    </rPh>
    <rPh sb="35" eb="36">
      <t>ニン</t>
    </rPh>
    <rPh sb="39" eb="41">
      <t>モクヒョウ</t>
    </rPh>
    <rPh sb="42" eb="43">
      <t>ム</t>
    </rPh>
    <rPh sb="45" eb="47">
      <t>スイジュン</t>
    </rPh>
    <rPh sb="54" eb="56">
      <t>タッセイ</t>
    </rPh>
    <phoneticPr fontId="5"/>
  </si>
  <si>
    <t>「新しい日本のための優先課題推進枠」2</t>
    <rPh sb="1" eb="2">
      <t>アタラ</t>
    </rPh>
    <rPh sb="4" eb="6">
      <t>ニホン</t>
    </rPh>
    <rPh sb="10" eb="12">
      <t>ユウセン</t>
    </rPh>
    <rPh sb="12" eb="14">
      <t>カダイ</t>
    </rPh>
    <rPh sb="14" eb="16">
      <t>スイシン</t>
    </rPh>
    <rPh sb="16" eb="17">
      <t>ワク</t>
    </rPh>
    <phoneticPr fontId="5"/>
  </si>
  <si>
    <t>現状通り</t>
  </si>
  <si>
    <t>引き続き適正な執行管理に努める。</t>
    <phoneticPr fontId="5"/>
  </si>
  <si>
    <t>%</t>
    <phoneticPr fontId="5"/>
  </si>
  <si>
    <t>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</si>
</sst>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720</xdr:row>
      <xdr:rowOff>0</xdr:rowOff>
    </xdr:from>
    <xdr:to>
      <xdr:col>33</xdr:col>
      <xdr:colOff>201705</xdr:colOff>
      <xdr:row>726</xdr:row>
      <xdr:rowOff>148478</xdr:rowOff>
    </xdr:to>
    <xdr:grpSp>
      <xdr:nvGrpSpPr>
        <xdr:cNvPr id="2" name="グループ化 1"/>
        <xdr:cNvGrpSpPr/>
      </xdr:nvGrpSpPr>
      <xdr:grpSpPr>
        <a:xfrm>
          <a:off x="4600575" y="45853350"/>
          <a:ext cx="2201955" cy="2263028"/>
          <a:chOff x="4639235" y="49742912"/>
          <a:chExt cx="2218764" cy="2232772"/>
        </a:xfrm>
      </xdr:grpSpPr>
      <xdr:sp macro="" textlink="">
        <xdr:nvSpPr>
          <xdr:cNvPr id="5" name="テキスト ボックス 4"/>
          <xdr:cNvSpPr txBox="1"/>
        </xdr:nvSpPr>
        <xdr:spPr>
          <a:xfrm>
            <a:off x="5149102" y="49742912"/>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xnSp macro="">
        <xdr:nvCxnSpPr>
          <xdr:cNvPr id="6" name="直線矢印コネクタ 5"/>
          <xdr:cNvCxnSpPr/>
        </xdr:nvCxnSpPr>
        <xdr:spPr>
          <a:xfrm>
            <a:off x="5733488" y="50233169"/>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130053" y="50794584"/>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8" name="テキスト ボックス 7"/>
          <xdr:cNvSpPr txBox="1"/>
        </xdr:nvSpPr>
        <xdr:spPr>
          <a:xfrm>
            <a:off x="4639235" y="51070809"/>
            <a:ext cx="2218764" cy="5003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p>
          <a:p>
            <a:pPr algn="ctr"/>
            <a:r>
              <a:rPr kumimoji="1" lang="ja-JP" altLang="en-US" sz="1100"/>
              <a:t>２百万円</a:t>
            </a:r>
            <a:endParaRPr kumimoji="1" lang="en-US" altLang="ja-JP" sz="1100"/>
          </a:p>
        </xdr:txBody>
      </xdr:sp>
      <xdr:sp macro="" textlink="">
        <xdr:nvSpPr>
          <xdr:cNvPr id="9" name="大かっこ 8"/>
          <xdr:cNvSpPr/>
        </xdr:nvSpPr>
        <xdr:spPr>
          <a:xfrm>
            <a:off x="4648759" y="51618777"/>
            <a:ext cx="2209239" cy="2997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4724959" y="51590202"/>
            <a:ext cx="2075889" cy="385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国連軍縮会議開催経費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197</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705" t="s">
        <v>29</v>
      </c>
      <c r="B4" s="706"/>
      <c r="C4" s="706"/>
      <c r="D4" s="706"/>
      <c r="E4" s="706"/>
      <c r="F4" s="706"/>
      <c r="G4" s="681" t="s">
        <v>520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76</v>
      </c>
      <c r="B5" s="692"/>
      <c r="C5" s="692"/>
      <c r="D5" s="692"/>
      <c r="E5" s="692"/>
      <c r="F5" s="693"/>
      <c r="G5" s="528" t="s">
        <v>179</v>
      </c>
      <c r="H5" s="529"/>
      <c r="I5" s="529"/>
      <c r="J5" s="529"/>
      <c r="K5" s="529"/>
      <c r="L5" s="529"/>
      <c r="M5" s="530" t="s">
        <v>75</v>
      </c>
      <c r="N5" s="531"/>
      <c r="O5" s="531"/>
      <c r="P5" s="531"/>
      <c r="Q5" s="531"/>
      <c r="R5" s="532"/>
      <c r="S5" s="533" t="s">
        <v>140</v>
      </c>
      <c r="T5" s="529"/>
      <c r="U5" s="529"/>
      <c r="V5" s="529"/>
      <c r="W5" s="529"/>
      <c r="X5" s="534"/>
      <c r="Y5" s="697" t="s">
        <v>3</v>
      </c>
      <c r="Z5" s="698"/>
      <c r="AA5" s="698"/>
      <c r="AB5" s="698"/>
      <c r="AC5" s="698"/>
      <c r="AD5" s="699"/>
      <c r="AE5" s="700" t="s">
        <v>522</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c r="A6" s="707" t="s">
        <v>4</v>
      </c>
      <c r="B6" s="708"/>
      <c r="C6" s="708"/>
      <c r="D6" s="708"/>
      <c r="E6" s="708"/>
      <c r="F6" s="70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06" t="s">
        <v>24</v>
      </c>
      <c r="B7" s="807"/>
      <c r="C7" s="807"/>
      <c r="D7" s="807"/>
      <c r="E7" s="807"/>
      <c r="F7" s="808"/>
      <c r="G7" s="809" t="s">
        <v>524</v>
      </c>
      <c r="H7" s="810"/>
      <c r="I7" s="810"/>
      <c r="J7" s="810"/>
      <c r="K7" s="810"/>
      <c r="L7" s="810"/>
      <c r="M7" s="810"/>
      <c r="N7" s="810"/>
      <c r="O7" s="810"/>
      <c r="P7" s="810"/>
      <c r="Q7" s="810"/>
      <c r="R7" s="810"/>
      <c r="S7" s="810"/>
      <c r="T7" s="810"/>
      <c r="U7" s="810"/>
      <c r="V7" s="810"/>
      <c r="W7" s="810"/>
      <c r="X7" s="811"/>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6" t="s">
        <v>414</v>
      </c>
      <c r="B8" s="807"/>
      <c r="C8" s="807"/>
      <c r="D8" s="807"/>
      <c r="E8" s="807"/>
      <c r="F8" s="808"/>
      <c r="G8" s="95" t="str">
        <f>入力規則等!A26</f>
        <v>-</v>
      </c>
      <c r="H8" s="96"/>
      <c r="I8" s="96"/>
      <c r="J8" s="96"/>
      <c r="K8" s="96"/>
      <c r="L8" s="96"/>
      <c r="M8" s="96"/>
      <c r="N8" s="96"/>
      <c r="O8" s="96"/>
      <c r="P8" s="96"/>
      <c r="Q8" s="96"/>
      <c r="R8" s="96"/>
      <c r="S8" s="96"/>
      <c r="T8" s="96"/>
      <c r="U8" s="96"/>
      <c r="V8" s="96"/>
      <c r="W8" s="96"/>
      <c r="X8" s="97"/>
      <c r="Y8" s="535" t="s">
        <v>415</v>
      </c>
      <c r="Z8" s="536"/>
      <c r="AA8" s="536"/>
      <c r="AB8" s="536"/>
      <c r="AC8" s="536"/>
      <c r="AD8" s="537"/>
      <c r="AE8" s="717" t="str">
        <f>入力規則等!K13</f>
        <v>その他の事項経費</v>
      </c>
      <c r="AF8" s="96"/>
      <c r="AG8" s="96"/>
      <c r="AH8" s="96"/>
      <c r="AI8" s="96"/>
      <c r="AJ8" s="96"/>
      <c r="AK8" s="96"/>
      <c r="AL8" s="96"/>
      <c r="AM8" s="96"/>
      <c r="AN8" s="96"/>
      <c r="AO8" s="96"/>
      <c r="AP8" s="96"/>
      <c r="AQ8" s="96"/>
      <c r="AR8" s="96"/>
      <c r="AS8" s="96"/>
      <c r="AT8" s="96"/>
      <c r="AU8" s="96"/>
      <c r="AV8" s="96"/>
      <c r="AW8" s="96"/>
      <c r="AX8" s="718"/>
    </row>
    <row r="9" spans="1:50" ht="69" customHeight="1">
      <c r="A9" s="538" t="s">
        <v>25</v>
      </c>
      <c r="B9" s="539"/>
      <c r="C9" s="539"/>
      <c r="D9" s="539"/>
      <c r="E9" s="539"/>
      <c r="F9" s="539"/>
      <c r="G9" s="540" t="s">
        <v>576</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0.75" customHeight="1">
      <c r="A10" s="670" t="s">
        <v>34</v>
      </c>
      <c r="B10" s="671"/>
      <c r="C10" s="671"/>
      <c r="D10" s="671"/>
      <c r="E10" s="671"/>
      <c r="F10" s="671"/>
      <c r="G10" s="672" t="s">
        <v>598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670" t="s">
        <v>6</v>
      </c>
      <c r="B11" s="671"/>
      <c r="C11" s="671"/>
      <c r="D11" s="671"/>
      <c r="E11" s="671"/>
      <c r="F11" s="719"/>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40" t="s">
        <v>26</v>
      </c>
      <c r="B12" s="641"/>
      <c r="C12" s="641"/>
      <c r="D12" s="641"/>
      <c r="E12" s="641"/>
      <c r="F12" s="642"/>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7"/>
    </row>
    <row r="13" spans="1:50" ht="21" customHeight="1">
      <c r="A13" s="643"/>
      <c r="B13" s="644"/>
      <c r="C13" s="644"/>
      <c r="D13" s="644"/>
      <c r="E13" s="644"/>
      <c r="F13" s="645"/>
      <c r="G13" s="648" t="s">
        <v>7</v>
      </c>
      <c r="H13" s="649"/>
      <c r="I13" s="654" t="s">
        <v>8</v>
      </c>
      <c r="J13" s="655"/>
      <c r="K13" s="655"/>
      <c r="L13" s="655"/>
      <c r="M13" s="655"/>
      <c r="N13" s="655"/>
      <c r="O13" s="656"/>
      <c r="P13" s="219">
        <v>5</v>
      </c>
      <c r="Q13" s="220"/>
      <c r="R13" s="220"/>
      <c r="S13" s="220"/>
      <c r="T13" s="220"/>
      <c r="U13" s="220"/>
      <c r="V13" s="221"/>
      <c r="W13" s="219">
        <v>2</v>
      </c>
      <c r="X13" s="220"/>
      <c r="Y13" s="220"/>
      <c r="Z13" s="220"/>
      <c r="AA13" s="220"/>
      <c r="AB13" s="220"/>
      <c r="AC13" s="221"/>
      <c r="AD13" s="219">
        <v>2</v>
      </c>
      <c r="AE13" s="220"/>
      <c r="AF13" s="220"/>
      <c r="AG13" s="220"/>
      <c r="AH13" s="220"/>
      <c r="AI13" s="220"/>
      <c r="AJ13" s="221"/>
      <c r="AK13" s="219">
        <v>2</v>
      </c>
      <c r="AL13" s="220"/>
      <c r="AM13" s="220"/>
      <c r="AN13" s="220"/>
      <c r="AO13" s="220"/>
      <c r="AP13" s="220"/>
      <c r="AQ13" s="221"/>
      <c r="AR13" s="358">
        <v>2</v>
      </c>
      <c r="AS13" s="359"/>
      <c r="AT13" s="359"/>
      <c r="AU13" s="359"/>
      <c r="AV13" s="359"/>
      <c r="AW13" s="359"/>
      <c r="AX13" s="360"/>
    </row>
    <row r="14" spans="1:50" ht="21" customHeight="1">
      <c r="A14" s="643"/>
      <c r="B14" s="644"/>
      <c r="C14" s="644"/>
      <c r="D14" s="644"/>
      <c r="E14" s="644"/>
      <c r="F14" s="645"/>
      <c r="G14" s="650"/>
      <c r="H14" s="651"/>
      <c r="I14" s="543" t="s">
        <v>9</v>
      </c>
      <c r="J14" s="585"/>
      <c r="K14" s="585"/>
      <c r="L14" s="585"/>
      <c r="M14" s="585"/>
      <c r="N14" s="585"/>
      <c r="O14" s="586"/>
      <c r="P14" s="219" t="s">
        <v>526</v>
      </c>
      <c r="Q14" s="220"/>
      <c r="R14" s="220"/>
      <c r="S14" s="220"/>
      <c r="T14" s="220"/>
      <c r="U14" s="220"/>
      <c r="V14" s="221"/>
      <c r="W14" s="219" t="s">
        <v>529</v>
      </c>
      <c r="X14" s="220"/>
      <c r="Y14" s="220"/>
      <c r="Z14" s="220"/>
      <c r="AA14" s="220"/>
      <c r="AB14" s="220"/>
      <c r="AC14" s="221"/>
      <c r="AD14" s="219" t="s">
        <v>530</v>
      </c>
      <c r="AE14" s="220"/>
      <c r="AF14" s="220"/>
      <c r="AG14" s="220"/>
      <c r="AH14" s="220"/>
      <c r="AI14" s="220"/>
      <c r="AJ14" s="221"/>
      <c r="AK14" s="219" t="s">
        <v>553</v>
      </c>
      <c r="AL14" s="220"/>
      <c r="AM14" s="220"/>
      <c r="AN14" s="220"/>
      <c r="AO14" s="220"/>
      <c r="AP14" s="220"/>
      <c r="AQ14" s="221"/>
      <c r="AR14" s="638"/>
      <c r="AS14" s="638"/>
      <c r="AT14" s="638"/>
      <c r="AU14" s="638"/>
      <c r="AV14" s="638"/>
      <c r="AW14" s="638"/>
      <c r="AX14" s="639"/>
    </row>
    <row r="15" spans="1:50" ht="21" customHeight="1">
      <c r="A15" s="643"/>
      <c r="B15" s="644"/>
      <c r="C15" s="644"/>
      <c r="D15" s="644"/>
      <c r="E15" s="644"/>
      <c r="F15" s="645"/>
      <c r="G15" s="650"/>
      <c r="H15" s="651"/>
      <c r="I15" s="543" t="s">
        <v>58</v>
      </c>
      <c r="J15" s="544"/>
      <c r="K15" s="544"/>
      <c r="L15" s="544"/>
      <c r="M15" s="544"/>
      <c r="N15" s="544"/>
      <c r="O15" s="545"/>
      <c r="P15" s="219" t="s">
        <v>527</v>
      </c>
      <c r="Q15" s="220"/>
      <c r="R15" s="220"/>
      <c r="S15" s="220"/>
      <c r="T15" s="220"/>
      <c r="U15" s="220"/>
      <c r="V15" s="221"/>
      <c r="W15" s="219" t="s">
        <v>527</v>
      </c>
      <c r="X15" s="220"/>
      <c r="Y15" s="220"/>
      <c r="Z15" s="220"/>
      <c r="AA15" s="220"/>
      <c r="AB15" s="220"/>
      <c r="AC15" s="221"/>
      <c r="AD15" s="219" t="s">
        <v>530</v>
      </c>
      <c r="AE15" s="220"/>
      <c r="AF15" s="220"/>
      <c r="AG15" s="220"/>
      <c r="AH15" s="220"/>
      <c r="AI15" s="220"/>
      <c r="AJ15" s="221"/>
      <c r="AK15" s="219" t="s">
        <v>547</v>
      </c>
      <c r="AL15" s="220"/>
      <c r="AM15" s="220"/>
      <c r="AN15" s="220"/>
      <c r="AO15" s="220"/>
      <c r="AP15" s="220"/>
      <c r="AQ15" s="221"/>
      <c r="AR15" s="219" t="s">
        <v>553</v>
      </c>
      <c r="AS15" s="220"/>
      <c r="AT15" s="220"/>
      <c r="AU15" s="220"/>
      <c r="AV15" s="220"/>
      <c r="AW15" s="220"/>
      <c r="AX15" s="584"/>
    </row>
    <row r="16" spans="1:50" ht="21" customHeight="1">
      <c r="A16" s="643"/>
      <c r="B16" s="644"/>
      <c r="C16" s="644"/>
      <c r="D16" s="644"/>
      <c r="E16" s="644"/>
      <c r="F16" s="645"/>
      <c r="G16" s="650"/>
      <c r="H16" s="651"/>
      <c r="I16" s="543" t="s">
        <v>59</v>
      </c>
      <c r="J16" s="544"/>
      <c r="K16" s="544"/>
      <c r="L16" s="544"/>
      <c r="M16" s="544"/>
      <c r="N16" s="544"/>
      <c r="O16" s="545"/>
      <c r="P16" s="219" t="s">
        <v>528</v>
      </c>
      <c r="Q16" s="220"/>
      <c r="R16" s="220"/>
      <c r="S16" s="220"/>
      <c r="T16" s="220"/>
      <c r="U16" s="220"/>
      <c r="V16" s="221"/>
      <c r="W16" s="219" t="s">
        <v>530</v>
      </c>
      <c r="X16" s="220"/>
      <c r="Y16" s="220"/>
      <c r="Z16" s="220"/>
      <c r="AA16" s="220"/>
      <c r="AB16" s="220"/>
      <c r="AC16" s="221"/>
      <c r="AD16" s="219" t="s">
        <v>531</v>
      </c>
      <c r="AE16" s="220"/>
      <c r="AF16" s="220"/>
      <c r="AG16" s="220"/>
      <c r="AH16" s="220"/>
      <c r="AI16" s="220"/>
      <c r="AJ16" s="221"/>
      <c r="AK16" s="219" t="s">
        <v>553</v>
      </c>
      <c r="AL16" s="220"/>
      <c r="AM16" s="220"/>
      <c r="AN16" s="220"/>
      <c r="AO16" s="220"/>
      <c r="AP16" s="220"/>
      <c r="AQ16" s="221"/>
      <c r="AR16" s="675"/>
      <c r="AS16" s="676"/>
      <c r="AT16" s="676"/>
      <c r="AU16" s="676"/>
      <c r="AV16" s="676"/>
      <c r="AW16" s="676"/>
      <c r="AX16" s="677"/>
    </row>
    <row r="17" spans="1:50" ht="24.75" customHeight="1">
      <c r="A17" s="643"/>
      <c r="B17" s="644"/>
      <c r="C17" s="644"/>
      <c r="D17" s="644"/>
      <c r="E17" s="644"/>
      <c r="F17" s="645"/>
      <c r="G17" s="650"/>
      <c r="H17" s="651"/>
      <c r="I17" s="543" t="s">
        <v>57</v>
      </c>
      <c r="J17" s="585"/>
      <c r="K17" s="585"/>
      <c r="L17" s="585"/>
      <c r="M17" s="585"/>
      <c r="N17" s="585"/>
      <c r="O17" s="586"/>
      <c r="P17" s="219" t="s">
        <v>526</v>
      </c>
      <c r="Q17" s="220"/>
      <c r="R17" s="220"/>
      <c r="S17" s="220"/>
      <c r="T17" s="220"/>
      <c r="U17" s="220"/>
      <c r="V17" s="221"/>
      <c r="W17" s="219" t="s">
        <v>527</v>
      </c>
      <c r="X17" s="220"/>
      <c r="Y17" s="220"/>
      <c r="Z17" s="220"/>
      <c r="AA17" s="220"/>
      <c r="AB17" s="220"/>
      <c r="AC17" s="221"/>
      <c r="AD17" s="219" t="s">
        <v>531</v>
      </c>
      <c r="AE17" s="220"/>
      <c r="AF17" s="220"/>
      <c r="AG17" s="220"/>
      <c r="AH17" s="220"/>
      <c r="AI17" s="220"/>
      <c r="AJ17" s="221"/>
      <c r="AK17" s="219" t="s">
        <v>553</v>
      </c>
      <c r="AL17" s="220"/>
      <c r="AM17" s="220"/>
      <c r="AN17" s="220"/>
      <c r="AO17" s="220"/>
      <c r="AP17" s="220"/>
      <c r="AQ17" s="221"/>
      <c r="AR17" s="356"/>
      <c r="AS17" s="356"/>
      <c r="AT17" s="356"/>
      <c r="AU17" s="356"/>
      <c r="AV17" s="356"/>
      <c r="AW17" s="356"/>
      <c r="AX17" s="357"/>
    </row>
    <row r="18" spans="1:50" ht="24.75" customHeight="1">
      <c r="A18" s="643"/>
      <c r="B18" s="644"/>
      <c r="C18" s="644"/>
      <c r="D18" s="644"/>
      <c r="E18" s="644"/>
      <c r="F18" s="645"/>
      <c r="G18" s="652"/>
      <c r="H18" s="653"/>
      <c r="I18" s="714" t="s">
        <v>22</v>
      </c>
      <c r="J18" s="715"/>
      <c r="K18" s="715"/>
      <c r="L18" s="715"/>
      <c r="M18" s="715"/>
      <c r="N18" s="715"/>
      <c r="O18" s="716"/>
      <c r="P18" s="514">
        <f>SUM(P13:V17)</f>
        <v>5</v>
      </c>
      <c r="Q18" s="515"/>
      <c r="R18" s="515"/>
      <c r="S18" s="515"/>
      <c r="T18" s="515"/>
      <c r="U18" s="515"/>
      <c r="V18" s="516"/>
      <c r="W18" s="514">
        <f>SUM(W13:AC17)</f>
        <v>2</v>
      </c>
      <c r="X18" s="515"/>
      <c r="Y18" s="515"/>
      <c r="Z18" s="515"/>
      <c r="AA18" s="515"/>
      <c r="AB18" s="515"/>
      <c r="AC18" s="516"/>
      <c r="AD18" s="514">
        <f>SUM(AD13:AJ17)</f>
        <v>2</v>
      </c>
      <c r="AE18" s="515"/>
      <c r="AF18" s="515"/>
      <c r="AG18" s="515"/>
      <c r="AH18" s="515"/>
      <c r="AI18" s="515"/>
      <c r="AJ18" s="516"/>
      <c r="AK18" s="514">
        <f>SUM(AK13:AQ17)</f>
        <v>2</v>
      </c>
      <c r="AL18" s="515"/>
      <c r="AM18" s="515"/>
      <c r="AN18" s="515"/>
      <c r="AO18" s="515"/>
      <c r="AP18" s="515"/>
      <c r="AQ18" s="516"/>
      <c r="AR18" s="514">
        <f>SUM(AR13:AX17)</f>
        <v>2</v>
      </c>
      <c r="AS18" s="515"/>
      <c r="AT18" s="515"/>
      <c r="AU18" s="515"/>
      <c r="AV18" s="515"/>
      <c r="AW18" s="515"/>
      <c r="AX18" s="517"/>
    </row>
    <row r="19" spans="1:50" ht="24.75" customHeight="1">
      <c r="A19" s="643"/>
      <c r="B19" s="644"/>
      <c r="C19" s="644"/>
      <c r="D19" s="644"/>
      <c r="E19" s="644"/>
      <c r="F19" s="645"/>
      <c r="G19" s="511" t="s">
        <v>10</v>
      </c>
      <c r="H19" s="512"/>
      <c r="I19" s="512"/>
      <c r="J19" s="512"/>
      <c r="K19" s="512"/>
      <c r="L19" s="512"/>
      <c r="M19" s="512"/>
      <c r="N19" s="512"/>
      <c r="O19" s="512"/>
      <c r="P19" s="219">
        <v>0</v>
      </c>
      <c r="Q19" s="220"/>
      <c r="R19" s="220"/>
      <c r="S19" s="220"/>
      <c r="T19" s="220"/>
      <c r="U19" s="220"/>
      <c r="V19" s="221"/>
      <c r="W19" s="219">
        <v>2</v>
      </c>
      <c r="X19" s="220"/>
      <c r="Y19" s="220"/>
      <c r="Z19" s="220"/>
      <c r="AA19" s="220"/>
      <c r="AB19" s="220"/>
      <c r="AC19" s="221"/>
      <c r="AD19" s="219">
        <v>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8"/>
      <c r="B20" s="539"/>
      <c r="C20" s="539"/>
      <c r="D20" s="539"/>
      <c r="E20" s="539"/>
      <c r="F20" s="646"/>
      <c r="G20" s="511" t="s">
        <v>11</v>
      </c>
      <c r="H20" s="512"/>
      <c r="I20" s="512"/>
      <c r="J20" s="512"/>
      <c r="K20" s="512"/>
      <c r="L20" s="512"/>
      <c r="M20" s="512"/>
      <c r="N20" s="512"/>
      <c r="O20" s="512"/>
      <c r="P20" s="519">
        <f>IF(P18=0, "-", P19/P18)</f>
        <v>0</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3"/>
      <c r="AR20" s="713"/>
      <c r="AS20" s="713"/>
      <c r="AT20" s="713"/>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v>35</v>
      </c>
      <c r="AV22" s="336"/>
      <c r="AW22" s="365" t="s">
        <v>313</v>
      </c>
      <c r="AX22" s="366"/>
    </row>
    <row r="23" spans="1:50" ht="37.5" customHeight="1">
      <c r="A23" s="489"/>
      <c r="B23" s="487"/>
      <c r="C23" s="487"/>
      <c r="D23" s="487"/>
      <c r="E23" s="487"/>
      <c r="F23" s="488"/>
      <c r="G23" s="462" t="s">
        <v>579</v>
      </c>
      <c r="H23" s="463"/>
      <c r="I23" s="463"/>
      <c r="J23" s="463"/>
      <c r="K23" s="463"/>
      <c r="L23" s="463"/>
      <c r="M23" s="463"/>
      <c r="N23" s="463"/>
      <c r="O23" s="464"/>
      <c r="P23" s="462" t="s">
        <v>578</v>
      </c>
      <c r="Q23" s="463"/>
      <c r="R23" s="463"/>
      <c r="S23" s="463"/>
      <c r="T23" s="463"/>
      <c r="U23" s="463"/>
      <c r="V23" s="463"/>
      <c r="W23" s="463"/>
      <c r="X23" s="464"/>
      <c r="Y23" s="213" t="s">
        <v>14</v>
      </c>
      <c r="Z23" s="471"/>
      <c r="AA23" s="472"/>
      <c r="AB23" s="483" t="s">
        <v>16</v>
      </c>
      <c r="AC23" s="483"/>
      <c r="AD23" s="483"/>
      <c r="AE23" s="316">
        <v>39.5</v>
      </c>
      <c r="AF23" s="317"/>
      <c r="AG23" s="317"/>
      <c r="AH23" s="317"/>
      <c r="AI23" s="316">
        <v>42.1</v>
      </c>
      <c r="AJ23" s="317"/>
      <c r="AK23" s="317"/>
      <c r="AL23" s="317"/>
      <c r="AM23" s="316">
        <v>42.4</v>
      </c>
      <c r="AN23" s="317"/>
      <c r="AO23" s="317"/>
      <c r="AP23" s="317"/>
      <c r="AQ23" s="91" t="s">
        <v>565</v>
      </c>
      <c r="AR23" s="92"/>
      <c r="AS23" s="92"/>
      <c r="AT23" s="93"/>
      <c r="AU23" s="317" t="s">
        <v>566</v>
      </c>
      <c r="AV23" s="317"/>
      <c r="AW23" s="317"/>
      <c r="AX23" s="319"/>
    </row>
    <row r="24" spans="1:50" ht="37.5" customHeight="1">
      <c r="A24" s="490"/>
      <c r="B24" s="491"/>
      <c r="C24" s="491"/>
      <c r="D24" s="491"/>
      <c r="E24" s="491"/>
      <c r="F24" s="492"/>
      <c r="G24" s="465"/>
      <c r="H24" s="466"/>
      <c r="I24" s="466"/>
      <c r="J24" s="466"/>
      <c r="K24" s="466"/>
      <c r="L24" s="466"/>
      <c r="M24" s="466"/>
      <c r="N24" s="466"/>
      <c r="O24" s="467"/>
      <c r="P24" s="465"/>
      <c r="Q24" s="466"/>
      <c r="R24" s="466"/>
      <c r="S24" s="466"/>
      <c r="T24" s="466"/>
      <c r="U24" s="466"/>
      <c r="V24" s="466"/>
      <c r="W24" s="466"/>
      <c r="X24" s="467"/>
      <c r="Y24" s="252" t="s">
        <v>61</v>
      </c>
      <c r="Z24" s="247"/>
      <c r="AA24" s="248"/>
      <c r="AB24" s="498" t="s">
        <v>16</v>
      </c>
      <c r="AC24" s="498"/>
      <c r="AD24" s="498"/>
      <c r="AE24" s="316">
        <v>55</v>
      </c>
      <c r="AF24" s="317"/>
      <c r="AG24" s="317"/>
      <c r="AH24" s="317"/>
      <c r="AI24" s="316">
        <v>50</v>
      </c>
      <c r="AJ24" s="317"/>
      <c r="AK24" s="317"/>
      <c r="AL24" s="317"/>
      <c r="AM24" s="316">
        <v>50</v>
      </c>
      <c r="AN24" s="317"/>
      <c r="AO24" s="317"/>
      <c r="AP24" s="317"/>
      <c r="AQ24" s="91">
        <v>50</v>
      </c>
      <c r="AR24" s="92"/>
      <c r="AS24" s="92"/>
      <c r="AT24" s="93"/>
      <c r="AU24" s="317">
        <v>50</v>
      </c>
      <c r="AV24" s="317"/>
      <c r="AW24" s="317"/>
      <c r="AX24" s="319"/>
    </row>
    <row r="25" spans="1:50" ht="37.5" customHeight="1">
      <c r="A25" s="493"/>
      <c r="B25" s="494"/>
      <c r="C25" s="494"/>
      <c r="D25" s="494"/>
      <c r="E25" s="494"/>
      <c r="F25" s="495"/>
      <c r="G25" s="468"/>
      <c r="H25" s="469"/>
      <c r="I25" s="469"/>
      <c r="J25" s="469"/>
      <c r="K25" s="469"/>
      <c r="L25" s="469"/>
      <c r="M25" s="469"/>
      <c r="N25" s="469"/>
      <c r="O25" s="470"/>
      <c r="P25" s="468"/>
      <c r="Q25" s="469"/>
      <c r="R25" s="469"/>
      <c r="S25" s="469"/>
      <c r="T25" s="469"/>
      <c r="U25" s="469"/>
      <c r="V25" s="469"/>
      <c r="W25" s="469"/>
      <c r="X25" s="470"/>
      <c r="Y25" s="252" t="s">
        <v>15</v>
      </c>
      <c r="Z25" s="247"/>
      <c r="AA25" s="248"/>
      <c r="AB25" s="350" t="s">
        <v>315</v>
      </c>
      <c r="AC25" s="350"/>
      <c r="AD25" s="350"/>
      <c r="AE25" s="316">
        <v>71.8</v>
      </c>
      <c r="AF25" s="317"/>
      <c r="AG25" s="317"/>
      <c r="AH25" s="317"/>
      <c r="AI25" s="316">
        <v>84.2</v>
      </c>
      <c r="AJ25" s="317"/>
      <c r="AK25" s="317"/>
      <c r="AL25" s="317"/>
      <c r="AM25" s="316">
        <v>84.8</v>
      </c>
      <c r="AN25" s="317"/>
      <c r="AO25" s="317"/>
      <c r="AP25" s="317"/>
      <c r="AQ25" s="91" t="s">
        <v>565</v>
      </c>
      <c r="AR25" s="92"/>
      <c r="AS25" s="92"/>
      <c r="AT25" s="93"/>
      <c r="AU25" s="317" t="s">
        <v>566</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0" t="s">
        <v>488</v>
      </c>
      <c r="B46" s="821"/>
      <c r="C46" s="821"/>
      <c r="D46" s="821"/>
      <c r="E46" s="821"/>
      <c r="F46" s="82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3"/>
      <c r="B47" s="824"/>
      <c r="C47" s="824"/>
      <c r="D47" s="824"/>
      <c r="E47" s="824"/>
      <c r="F47" s="82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3"/>
      <c r="B48" s="824"/>
      <c r="C48" s="824"/>
      <c r="D48" s="824"/>
      <c r="E48" s="824"/>
      <c r="F48" s="825"/>
      <c r="G48" s="77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3"/>
      <c r="B49" s="824"/>
      <c r="C49" s="824"/>
      <c r="D49" s="824"/>
      <c r="E49" s="824"/>
      <c r="F49" s="825"/>
      <c r="G49" s="77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3"/>
      <c r="B50" s="824"/>
      <c r="C50" s="824"/>
      <c r="D50" s="824"/>
      <c r="E50" s="824"/>
      <c r="F50" s="825"/>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1" t="s">
        <v>517</v>
      </c>
      <c r="B51" s="882"/>
      <c r="C51" s="882"/>
      <c r="D51" s="882"/>
      <c r="E51" s="879" t="s">
        <v>510</v>
      </c>
      <c r="F51" s="880"/>
      <c r="G51" s="59" t="s">
        <v>387</v>
      </c>
      <c r="H51" s="804"/>
      <c r="I51" s="397"/>
      <c r="J51" s="397"/>
      <c r="K51" s="397"/>
      <c r="L51" s="397"/>
      <c r="M51" s="397"/>
      <c r="N51" s="397"/>
      <c r="O51" s="80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c r="A53" s="496" t="s">
        <v>277</v>
      </c>
      <c r="B53" s="832" t="s">
        <v>274</v>
      </c>
      <c r="C53" s="457"/>
      <c r="D53" s="457"/>
      <c r="E53" s="457"/>
      <c r="F53" s="458"/>
      <c r="G53" s="802" t="s">
        <v>268</v>
      </c>
      <c r="H53" s="802"/>
      <c r="I53" s="802"/>
      <c r="J53" s="802"/>
      <c r="K53" s="802"/>
      <c r="L53" s="802"/>
      <c r="M53" s="802"/>
      <c r="N53" s="802"/>
      <c r="O53" s="802"/>
      <c r="P53" s="802"/>
      <c r="Q53" s="802"/>
      <c r="R53" s="802"/>
      <c r="S53" s="802"/>
      <c r="T53" s="802"/>
      <c r="U53" s="802"/>
      <c r="V53" s="802"/>
      <c r="W53" s="802"/>
      <c r="X53" s="802"/>
      <c r="Y53" s="802"/>
      <c r="Z53" s="802"/>
      <c r="AA53" s="803"/>
      <c r="AB53" s="837"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8"/>
    </row>
    <row r="54" spans="1:50" ht="18.75" hidden="1" customHeight="1">
      <c r="A54" s="496"/>
      <c r="B54" s="83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3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3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3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v>30</v>
      </c>
      <c r="AR59" s="336"/>
      <c r="AS59" s="113" t="s">
        <v>371</v>
      </c>
      <c r="AT59" s="114"/>
      <c r="AU59" s="336">
        <v>35</v>
      </c>
      <c r="AV59" s="336"/>
      <c r="AW59" s="365" t="s">
        <v>313</v>
      </c>
      <c r="AX59" s="366"/>
    </row>
    <row r="60" spans="1:50" ht="40.5" customHeight="1">
      <c r="A60" s="496"/>
      <c r="B60" s="457"/>
      <c r="C60" s="457"/>
      <c r="D60" s="457"/>
      <c r="E60" s="457"/>
      <c r="F60" s="458"/>
      <c r="G60" s="462" t="s">
        <v>601</v>
      </c>
      <c r="H60" s="520"/>
      <c r="I60" s="520"/>
      <c r="J60" s="520"/>
      <c r="K60" s="520"/>
      <c r="L60" s="520"/>
      <c r="M60" s="520"/>
      <c r="N60" s="520"/>
      <c r="O60" s="521"/>
      <c r="P60" s="102" t="s">
        <v>602</v>
      </c>
      <c r="Q60" s="796"/>
      <c r="R60" s="796"/>
      <c r="S60" s="796"/>
      <c r="T60" s="796"/>
      <c r="U60" s="796"/>
      <c r="V60" s="796"/>
      <c r="W60" s="796"/>
      <c r="X60" s="797"/>
      <c r="Y60" s="729" t="s">
        <v>69</v>
      </c>
      <c r="Z60" s="730"/>
      <c r="AA60" s="731"/>
      <c r="AB60" s="483" t="s">
        <v>608</v>
      </c>
      <c r="AC60" s="483"/>
      <c r="AD60" s="483"/>
      <c r="AE60" s="316">
        <v>11.3</v>
      </c>
      <c r="AF60" s="317"/>
      <c r="AG60" s="317"/>
      <c r="AH60" s="318"/>
      <c r="AI60" s="316">
        <v>11.3</v>
      </c>
      <c r="AJ60" s="317"/>
      <c r="AK60" s="317"/>
      <c r="AL60" s="318"/>
      <c r="AM60" s="316">
        <v>11.3</v>
      </c>
      <c r="AN60" s="317"/>
      <c r="AO60" s="317"/>
      <c r="AP60" s="318"/>
      <c r="AQ60" s="91" t="s">
        <v>467</v>
      </c>
      <c r="AR60" s="92"/>
      <c r="AS60" s="92"/>
      <c r="AT60" s="93"/>
      <c r="AU60" s="91" t="s">
        <v>467</v>
      </c>
      <c r="AV60" s="92"/>
      <c r="AW60" s="92"/>
      <c r="AX60" s="93"/>
    </row>
    <row r="61" spans="1:50" ht="36" customHeight="1">
      <c r="A61" s="496"/>
      <c r="B61" s="457"/>
      <c r="C61" s="457"/>
      <c r="D61" s="457"/>
      <c r="E61" s="457"/>
      <c r="F61" s="458"/>
      <c r="G61" s="522"/>
      <c r="H61" s="523"/>
      <c r="I61" s="523"/>
      <c r="J61" s="523"/>
      <c r="K61" s="523"/>
      <c r="L61" s="523"/>
      <c r="M61" s="523"/>
      <c r="N61" s="523"/>
      <c r="O61" s="524"/>
      <c r="P61" s="798"/>
      <c r="Q61" s="798"/>
      <c r="R61" s="798"/>
      <c r="S61" s="798"/>
      <c r="T61" s="798"/>
      <c r="U61" s="798"/>
      <c r="V61" s="798"/>
      <c r="W61" s="798"/>
      <c r="X61" s="799"/>
      <c r="Y61" s="712" t="s">
        <v>61</v>
      </c>
      <c r="Z61" s="433"/>
      <c r="AA61" s="434"/>
      <c r="AB61" s="498" t="s">
        <v>608</v>
      </c>
      <c r="AC61" s="498"/>
      <c r="AD61" s="498"/>
      <c r="AE61" s="316">
        <v>10</v>
      </c>
      <c r="AF61" s="317"/>
      <c r="AG61" s="317"/>
      <c r="AH61" s="317"/>
      <c r="AI61" s="316">
        <v>10</v>
      </c>
      <c r="AJ61" s="317"/>
      <c r="AK61" s="317"/>
      <c r="AL61" s="317"/>
      <c r="AM61" s="316">
        <v>10</v>
      </c>
      <c r="AN61" s="317"/>
      <c r="AO61" s="317"/>
      <c r="AP61" s="317"/>
      <c r="AQ61" s="91">
        <v>11</v>
      </c>
      <c r="AR61" s="92"/>
      <c r="AS61" s="92"/>
      <c r="AT61" s="93"/>
      <c r="AU61" s="317">
        <v>12</v>
      </c>
      <c r="AV61" s="317"/>
      <c r="AW61" s="317"/>
      <c r="AX61" s="319"/>
    </row>
    <row r="62" spans="1:50" ht="33.75" customHeight="1">
      <c r="A62" s="496"/>
      <c r="B62" s="459"/>
      <c r="C62" s="459"/>
      <c r="D62" s="459"/>
      <c r="E62" s="459"/>
      <c r="F62" s="460"/>
      <c r="G62" s="525"/>
      <c r="H62" s="526"/>
      <c r="I62" s="526"/>
      <c r="J62" s="526"/>
      <c r="K62" s="526"/>
      <c r="L62" s="526"/>
      <c r="M62" s="526"/>
      <c r="N62" s="526"/>
      <c r="O62" s="527"/>
      <c r="P62" s="800"/>
      <c r="Q62" s="800"/>
      <c r="R62" s="800"/>
      <c r="S62" s="800"/>
      <c r="T62" s="800"/>
      <c r="U62" s="800"/>
      <c r="V62" s="800"/>
      <c r="W62" s="800"/>
      <c r="X62" s="801"/>
      <c r="Y62" s="712" t="s">
        <v>15</v>
      </c>
      <c r="Z62" s="433"/>
      <c r="AA62" s="434"/>
      <c r="AB62" s="350" t="s">
        <v>16</v>
      </c>
      <c r="AC62" s="350"/>
      <c r="AD62" s="350"/>
      <c r="AE62" s="316">
        <v>113</v>
      </c>
      <c r="AF62" s="317"/>
      <c r="AG62" s="317"/>
      <c r="AH62" s="317"/>
      <c r="AI62" s="316">
        <v>113</v>
      </c>
      <c r="AJ62" s="317"/>
      <c r="AK62" s="317"/>
      <c r="AL62" s="317"/>
      <c r="AM62" s="316">
        <v>113</v>
      </c>
      <c r="AN62" s="317"/>
      <c r="AO62" s="317"/>
      <c r="AP62" s="317"/>
      <c r="AQ62" s="91" t="s">
        <v>467</v>
      </c>
      <c r="AR62" s="92"/>
      <c r="AS62" s="92"/>
      <c r="AT62" s="93"/>
      <c r="AU62" s="91" t="s">
        <v>467</v>
      </c>
      <c r="AV62" s="92"/>
      <c r="AW62" s="92"/>
      <c r="AX62" s="93"/>
    </row>
    <row r="63" spans="1:50" ht="18.75"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v>30</v>
      </c>
      <c r="AR64" s="336"/>
      <c r="AS64" s="113" t="s">
        <v>371</v>
      </c>
      <c r="AT64" s="114"/>
      <c r="AU64" s="336">
        <v>35</v>
      </c>
      <c r="AV64" s="336"/>
      <c r="AW64" s="365" t="s">
        <v>313</v>
      </c>
      <c r="AX64" s="366"/>
    </row>
    <row r="65" spans="1:60" ht="37.5" customHeight="1">
      <c r="A65" s="496"/>
      <c r="B65" s="457"/>
      <c r="C65" s="457"/>
      <c r="D65" s="457"/>
      <c r="E65" s="457"/>
      <c r="F65" s="458"/>
      <c r="G65" s="462" t="s">
        <v>604</v>
      </c>
      <c r="H65" s="520"/>
      <c r="I65" s="520"/>
      <c r="J65" s="520"/>
      <c r="K65" s="520"/>
      <c r="L65" s="520"/>
      <c r="M65" s="520"/>
      <c r="N65" s="520"/>
      <c r="O65" s="521"/>
      <c r="P65" s="102" t="s">
        <v>603</v>
      </c>
      <c r="Q65" s="796"/>
      <c r="R65" s="796"/>
      <c r="S65" s="796"/>
      <c r="T65" s="796"/>
      <c r="U65" s="796"/>
      <c r="V65" s="796"/>
      <c r="W65" s="796"/>
      <c r="X65" s="797"/>
      <c r="Y65" s="729" t="s">
        <v>69</v>
      </c>
      <c r="Z65" s="730"/>
      <c r="AA65" s="731"/>
      <c r="AB65" s="483" t="s">
        <v>608</v>
      </c>
      <c r="AC65" s="483"/>
      <c r="AD65" s="483"/>
      <c r="AE65" s="316">
        <v>0</v>
      </c>
      <c r="AF65" s="317"/>
      <c r="AG65" s="317"/>
      <c r="AH65" s="317"/>
      <c r="AI65" s="316">
        <v>0</v>
      </c>
      <c r="AJ65" s="317"/>
      <c r="AK65" s="317"/>
      <c r="AL65" s="317"/>
      <c r="AM65" s="316">
        <v>0</v>
      </c>
      <c r="AN65" s="317"/>
      <c r="AO65" s="317"/>
      <c r="AP65" s="317"/>
      <c r="AQ65" s="91" t="s">
        <v>467</v>
      </c>
      <c r="AR65" s="92"/>
      <c r="AS65" s="92"/>
      <c r="AT65" s="93"/>
      <c r="AU65" s="91" t="s">
        <v>467</v>
      </c>
      <c r="AV65" s="92"/>
      <c r="AW65" s="92"/>
      <c r="AX65" s="93"/>
    </row>
    <row r="66" spans="1:60" ht="32.25" customHeight="1">
      <c r="A66" s="496"/>
      <c r="B66" s="457"/>
      <c r="C66" s="457"/>
      <c r="D66" s="457"/>
      <c r="E66" s="457"/>
      <c r="F66" s="458"/>
      <c r="G66" s="522"/>
      <c r="H66" s="523"/>
      <c r="I66" s="523"/>
      <c r="J66" s="523"/>
      <c r="K66" s="523"/>
      <c r="L66" s="523"/>
      <c r="M66" s="523"/>
      <c r="N66" s="523"/>
      <c r="O66" s="524"/>
      <c r="P66" s="798"/>
      <c r="Q66" s="798"/>
      <c r="R66" s="798"/>
      <c r="S66" s="798"/>
      <c r="T66" s="798"/>
      <c r="U66" s="798"/>
      <c r="V66" s="798"/>
      <c r="W66" s="798"/>
      <c r="X66" s="799"/>
      <c r="Y66" s="712" t="s">
        <v>61</v>
      </c>
      <c r="Z66" s="433"/>
      <c r="AA66" s="434"/>
      <c r="AB66" s="498" t="s">
        <v>608</v>
      </c>
      <c r="AC66" s="498"/>
      <c r="AD66" s="498"/>
      <c r="AE66" s="316">
        <v>2</v>
      </c>
      <c r="AF66" s="317"/>
      <c r="AG66" s="317"/>
      <c r="AH66" s="317"/>
      <c r="AI66" s="316">
        <v>2</v>
      </c>
      <c r="AJ66" s="317"/>
      <c r="AK66" s="317"/>
      <c r="AL66" s="317"/>
      <c r="AM66" s="316">
        <v>2</v>
      </c>
      <c r="AN66" s="317"/>
      <c r="AO66" s="317"/>
      <c r="AP66" s="317"/>
      <c r="AQ66" s="91">
        <v>3.1</v>
      </c>
      <c r="AR66" s="92"/>
      <c r="AS66" s="92"/>
      <c r="AT66" s="93"/>
      <c r="AU66" s="317">
        <v>3.5</v>
      </c>
      <c r="AV66" s="317"/>
      <c r="AW66" s="317"/>
      <c r="AX66" s="319"/>
    </row>
    <row r="67" spans="1:60" ht="36" customHeight="1" thickBot="1">
      <c r="A67" s="496"/>
      <c r="B67" s="459"/>
      <c r="C67" s="459"/>
      <c r="D67" s="459"/>
      <c r="E67" s="459"/>
      <c r="F67" s="460"/>
      <c r="G67" s="525"/>
      <c r="H67" s="526"/>
      <c r="I67" s="526"/>
      <c r="J67" s="526"/>
      <c r="K67" s="526"/>
      <c r="L67" s="526"/>
      <c r="M67" s="526"/>
      <c r="N67" s="526"/>
      <c r="O67" s="527"/>
      <c r="P67" s="800"/>
      <c r="Q67" s="800"/>
      <c r="R67" s="800"/>
      <c r="S67" s="800"/>
      <c r="T67" s="800"/>
      <c r="U67" s="800"/>
      <c r="V67" s="800"/>
      <c r="W67" s="800"/>
      <c r="X67" s="801"/>
      <c r="Y67" s="712" t="s">
        <v>15</v>
      </c>
      <c r="Z67" s="433"/>
      <c r="AA67" s="434"/>
      <c r="AB67" s="350" t="s">
        <v>16</v>
      </c>
      <c r="AC67" s="350"/>
      <c r="AD67" s="350"/>
      <c r="AE67" s="316">
        <v>0</v>
      </c>
      <c r="AF67" s="317"/>
      <c r="AG67" s="317"/>
      <c r="AH67" s="317"/>
      <c r="AI67" s="316">
        <v>0</v>
      </c>
      <c r="AJ67" s="317"/>
      <c r="AK67" s="317"/>
      <c r="AL67" s="317"/>
      <c r="AM67" s="316">
        <v>0</v>
      </c>
      <c r="AN67" s="317"/>
      <c r="AO67" s="317"/>
      <c r="AP67" s="317"/>
      <c r="AQ67" s="91" t="s">
        <v>467</v>
      </c>
      <c r="AR67" s="92"/>
      <c r="AS67" s="92"/>
      <c r="AT67" s="93"/>
      <c r="AU67" s="91" t="s">
        <v>467</v>
      </c>
      <c r="AV67" s="92"/>
      <c r="AW67" s="92"/>
      <c r="AX67" s="93"/>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26"/>
      <c r="R70" s="826"/>
      <c r="S70" s="826"/>
      <c r="T70" s="826"/>
      <c r="U70" s="826"/>
      <c r="V70" s="826"/>
      <c r="W70" s="826"/>
      <c r="X70" s="827"/>
      <c r="Y70" s="729" t="s">
        <v>69</v>
      </c>
      <c r="Z70" s="730"/>
      <c r="AA70" s="73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28"/>
      <c r="Q71" s="828"/>
      <c r="R71" s="828"/>
      <c r="S71" s="828"/>
      <c r="T71" s="828"/>
      <c r="U71" s="828"/>
      <c r="V71" s="828"/>
      <c r="W71" s="828"/>
      <c r="X71" s="829"/>
      <c r="Y71" s="712" t="s">
        <v>61</v>
      </c>
      <c r="Z71" s="433"/>
      <c r="AA71" s="434"/>
      <c r="AB71" s="793"/>
      <c r="AC71" s="794"/>
      <c r="AD71" s="79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35"/>
      <c r="C72" s="835"/>
      <c r="D72" s="835"/>
      <c r="E72" s="835"/>
      <c r="F72" s="836"/>
      <c r="G72" s="473"/>
      <c r="H72" s="154"/>
      <c r="I72" s="154"/>
      <c r="J72" s="154"/>
      <c r="K72" s="154"/>
      <c r="L72" s="154"/>
      <c r="M72" s="154"/>
      <c r="N72" s="154"/>
      <c r="O72" s="474"/>
      <c r="P72" s="830"/>
      <c r="Q72" s="830"/>
      <c r="R72" s="830"/>
      <c r="S72" s="830"/>
      <c r="T72" s="830"/>
      <c r="U72" s="830"/>
      <c r="V72" s="830"/>
      <c r="W72" s="830"/>
      <c r="X72" s="83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562</v>
      </c>
      <c r="H74" s="102"/>
      <c r="I74" s="102"/>
      <c r="J74" s="102"/>
      <c r="K74" s="102"/>
      <c r="L74" s="102"/>
      <c r="M74" s="102"/>
      <c r="N74" s="102"/>
      <c r="O74" s="102"/>
      <c r="P74" s="102"/>
      <c r="Q74" s="102"/>
      <c r="R74" s="102"/>
      <c r="S74" s="102"/>
      <c r="T74" s="102"/>
      <c r="U74" s="102"/>
      <c r="V74" s="102"/>
      <c r="W74" s="102"/>
      <c r="X74" s="131"/>
      <c r="Y74" s="834" t="s">
        <v>62</v>
      </c>
      <c r="Z74" s="698"/>
      <c r="AA74" s="699"/>
      <c r="AB74" s="483" t="s">
        <v>533</v>
      </c>
      <c r="AC74" s="483"/>
      <c r="AD74" s="483"/>
      <c r="AE74" s="298" t="s">
        <v>536</v>
      </c>
      <c r="AF74" s="298"/>
      <c r="AG74" s="298"/>
      <c r="AH74" s="298"/>
      <c r="AI74" s="298" t="s">
        <v>536</v>
      </c>
      <c r="AJ74" s="298"/>
      <c r="AK74" s="298"/>
      <c r="AL74" s="298"/>
      <c r="AM74" s="298">
        <v>900</v>
      </c>
      <c r="AN74" s="298"/>
      <c r="AO74" s="298"/>
      <c r="AP74" s="298"/>
      <c r="AQ74" s="298" t="s">
        <v>565</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533</v>
      </c>
      <c r="AC75" s="483"/>
      <c r="AD75" s="483"/>
      <c r="AE75" s="298" t="s">
        <v>528</v>
      </c>
      <c r="AF75" s="298"/>
      <c r="AG75" s="298"/>
      <c r="AH75" s="298"/>
      <c r="AI75" s="298" t="s">
        <v>536</v>
      </c>
      <c r="AJ75" s="298"/>
      <c r="AK75" s="298"/>
      <c r="AL75" s="298"/>
      <c r="AM75" s="298">
        <v>750</v>
      </c>
      <c r="AN75" s="298"/>
      <c r="AO75" s="298"/>
      <c r="AP75" s="298"/>
      <c r="AQ75" s="298">
        <v>500</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8"/>
      <c r="Z88" s="549"/>
      <c r="AA88" s="55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t="s">
        <v>537</v>
      </c>
      <c r="AF89" s="298"/>
      <c r="AG89" s="298"/>
      <c r="AH89" s="298"/>
      <c r="AI89" s="298" t="s">
        <v>539</v>
      </c>
      <c r="AJ89" s="298"/>
      <c r="AK89" s="298"/>
      <c r="AL89" s="298"/>
      <c r="AM89" s="298">
        <v>4210</v>
      </c>
      <c r="AN89" s="298"/>
      <c r="AO89" s="298"/>
      <c r="AP89" s="298"/>
      <c r="AQ89" s="316">
        <v>2000</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255" t="s">
        <v>538</v>
      </c>
      <c r="AF90" s="255"/>
      <c r="AG90" s="255"/>
      <c r="AH90" s="255"/>
      <c r="AI90" s="551" t="s">
        <v>594</v>
      </c>
      <c r="AJ90" s="255"/>
      <c r="AK90" s="255"/>
      <c r="AL90" s="255"/>
      <c r="AM90" s="255" t="s">
        <v>563</v>
      </c>
      <c r="AN90" s="255"/>
      <c r="AO90" s="255"/>
      <c r="AP90" s="255"/>
      <c r="AQ90" s="255" t="s">
        <v>564</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8"/>
      <c r="Z91" s="549"/>
      <c r="AA91" s="55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8"/>
      <c r="Z94" s="549"/>
      <c r="AA94" s="55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8"/>
      <c r="Z97" s="549"/>
      <c r="AA97" s="55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6"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7" t="s">
        <v>463</v>
      </c>
      <c r="M103" s="547"/>
      <c r="N103" s="547"/>
      <c r="O103" s="547"/>
      <c r="P103" s="547"/>
      <c r="Q103" s="54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540</v>
      </c>
      <c r="D104" s="233"/>
      <c r="E104" s="233"/>
      <c r="F104" s="233"/>
      <c r="G104" s="233"/>
      <c r="H104" s="233"/>
      <c r="I104" s="233"/>
      <c r="J104" s="233"/>
      <c r="K104" s="234"/>
      <c r="L104" s="219">
        <v>2</v>
      </c>
      <c r="M104" s="220"/>
      <c r="N104" s="220"/>
      <c r="O104" s="220"/>
      <c r="P104" s="220"/>
      <c r="Q104" s="221"/>
      <c r="R104" s="219">
        <v>2</v>
      </c>
      <c r="S104" s="220"/>
      <c r="T104" s="220"/>
      <c r="U104" s="220"/>
      <c r="V104" s="220"/>
      <c r="W104" s="221"/>
      <c r="X104" s="782" t="s">
        <v>605</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c r="A105" s="401"/>
      <c r="B105" s="402"/>
      <c r="C105" s="235" t="s">
        <v>552</v>
      </c>
      <c r="D105" s="236"/>
      <c r="E105" s="236"/>
      <c r="F105" s="236"/>
      <c r="G105" s="236"/>
      <c r="H105" s="236"/>
      <c r="I105" s="236"/>
      <c r="J105" s="236"/>
      <c r="K105" s="237"/>
      <c r="L105" s="219" t="s">
        <v>549</v>
      </c>
      <c r="M105" s="220"/>
      <c r="N105" s="220"/>
      <c r="O105" s="220"/>
      <c r="P105" s="220"/>
      <c r="Q105" s="221"/>
      <c r="R105" s="219" t="s">
        <v>549</v>
      </c>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c r="A106" s="401"/>
      <c r="B106" s="402"/>
      <c r="C106" s="235" t="s">
        <v>549</v>
      </c>
      <c r="D106" s="236"/>
      <c r="E106" s="236"/>
      <c r="F106" s="236"/>
      <c r="G106" s="236"/>
      <c r="H106" s="236"/>
      <c r="I106" s="236"/>
      <c r="J106" s="236"/>
      <c r="K106" s="237"/>
      <c r="L106" s="219" t="s">
        <v>549</v>
      </c>
      <c r="M106" s="220"/>
      <c r="N106" s="220"/>
      <c r="O106" s="220"/>
      <c r="P106" s="220"/>
      <c r="Q106" s="221"/>
      <c r="R106" s="219" t="s">
        <v>547</v>
      </c>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c r="A107" s="401"/>
      <c r="B107" s="402"/>
      <c r="C107" s="235" t="s">
        <v>549</v>
      </c>
      <c r="D107" s="236"/>
      <c r="E107" s="236"/>
      <c r="F107" s="236"/>
      <c r="G107" s="236"/>
      <c r="H107" s="236"/>
      <c r="I107" s="236"/>
      <c r="J107" s="236"/>
      <c r="K107" s="237"/>
      <c r="L107" s="219" t="s">
        <v>549</v>
      </c>
      <c r="M107" s="220"/>
      <c r="N107" s="220"/>
      <c r="O107" s="220"/>
      <c r="P107" s="220"/>
      <c r="Q107" s="221"/>
      <c r="R107" s="219" t="s">
        <v>549</v>
      </c>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c r="A108" s="401"/>
      <c r="B108" s="402"/>
      <c r="C108" s="235" t="s">
        <v>549</v>
      </c>
      <c r="D108" s="236"/>
      <c r="E108" s="236"/>
      <c r="F108" s="236"/>
      <c r="G108" s="236"/>
      <c r="H108" s="236"/>
      <c r="I108" s="236"/>
      <c r="J108" s="236"/>
      <c r="K108" s="237"/>
      <c r="L108" s="219" t="s">
        <v>550</v>
      </c>
      <c r="M108" s="220"/>
      <c r="N108" s="220"/>
      <c r="O108" s="220"/>
      <c r="P108" s="220"/>
      <c r="Q108" s="221"/>
      <c r="R108" s="219" t="s">
        <v>547</v>
      </c>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c r="A109" s="401"/>
      <c r="B109" s="402"/>
      <c r="C109" s="405" t="s">
        <v>549</v>
      </c>
      <c r="D109" s="406"/>
      <c r="E109" s="406"/>
      <c r="F109" s="406"/>
      <c r="G109" s="406"/>
      <c r="H109" s="406"/>
      <c r="I109" s="406"/>
      <c r="J109" s="406"/>
      <c r="K109" s="407"/>
      <c r="L109" s="219" t="s">
        <v>549</v>
      </c>
      <c r="M109" s="220"/>
      <c r="N109" s="220"/>
      <c r="O109" s="220"/>
      <c r="P109" s="220"/>
      <c r="Q109" s="221"/>
      <c r="R109" s="219" t="s">
        <v>550</v>
      </c>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c r="A110" s="403"/>
      <c r="B110" s="404"/>
      <c r="C110" s="222" t="s">
        <v>22</v>
      </c>
      <c r="D110" s="223"/>
      <c r="E110" s="223"/>
      <c r="F110" s="223"/>
      <c r="G110" s="223"/>
      <c r="H110" s="223"/>
      <c r="I110" s="223"/>
      <c r="J110" s="223"/>
      <c r="K110" s="224"/>
      <c r="L110" s="815">
        <f>SUM(L104:Q109)</f>
        <v>2</v>
      </c>
      <c r="M110" s="816"/>
      <c r="N110" s="816"/>
      <c r="O110" s="816"/>
      <c r="P110" s="816"/>
      <c r="Q110" s="817"/>
      <c r="R110" s="815">
        <f>SUM(R104:W109)</f>
        <v>2</v>
      </c>
      <c r="S110" s="816"/>
      <c r="T110" s="816"/>
      <c r="U110" s="816"/>
      <c r="V110" s="816"/>
      <c r="W110" s="817"/>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36" customHeight="1">
      <c r="A111" s="173" t="s">
        <v>391</v>
      </c>
      <c r="B111" s="162"/>
      <c r="C111" s="161" t="s">
        <v>388</v>
      </c>
      <c r="D111" s="162"/>
      <c r="E111" s="257" t="s">
        <v>429</v>
      </c>
      <c r="F111" s="258"/>
      <c r="G111" s="259" t="s">
        <v>567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6" customHeight="1">
      <c r="A112" s="174"/>
      <c r="B112" s="164"/>
      <c r="C112" s="163"/>
      <c r="D112" s="164"/>
      <c r="E112" s="146" t="s">
        <v>428</v>
      </c>
      <c r="F112" s="147"/>
      <c r="G112" s="135"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590</v>
      </c>
      <c r="AR114" s="336"/>
      <c r="AS114" s="113" t="s">
        <v>371</v>
      </c>
      <c r="AT114" s="114"/>
      <c r="AU114" s="127" t="s">
        <v>590</v>
      </c>
      <c r="AV114" s="127"/>
      <c r="AW114" s="113" t="s">
        <v>313</v>
      </c>
      <c r="AX114" s="129"/>
    </row>
    <row r="115" spans="1:50" ht="28.5" customHeight="1">
      <c r="A115" s="174"/>
      <c r="B115" s="164"/>
      <c r="C115" s="163"/>
      <c r="D115" s="164"/>
      <c r="E115" s="163"/>
      <c r="F115" s="177"/>
      <c r="G115" s="130" t="s">
        <v>582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583</v>
      </c>
      <c r="AC115" s="90"/>
      <c r="AD115" s="90"/>
      <c r="AE115" s="191" t="s">
        <v>583</v>
      </c>
      <c r="AF115" s="92"/>
      <c r="AG115" s="92"/>
      <c r="AH115" s="92"/>
      <c r="AI115" s="191" t="s">
        <v>585</v>
      </c>
      <c r="AJ115" s="92"/>
      <c r="AK115" s="92"/>
      <c r="AL115" s="92"/>
      <c r="AM115" s="191" t="s">
        <v>584</v>
      </c>
      <c r="AN115" s="92"/>
      <c r="AO115" s="92"/>
      <c r="AP115" s="92"/>
      <c r="AQ115" s="191" t="s">
        <v>586</v>
      </c>
      <c r="AR115" s="92"/>
      <c r="AS115" s="92"/>
      <c r="AT115" s="92"/>
      <c r="AU115" s="191" t="s">
        <v>586</v>
      </c>
      <c r="AV115" s="92"/>
      <c r="AW115" s="92"/>
      <c r="AX115" s="94"/>
    </row>
    <row r="116" spans="1:50" ht="30"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584</v>
      </c>
      <c r="AC116" s="140"/>
      <c r="AD116" s="140"/>
      <c r="AE116" s="191" t="s">
        <v>585</v>
      </c>
      <c r="AF116" s="92"/>
      <c r="AG116" s="92"/>
      <c r="AH116" s="92"/>
      <c r="AI116" s="191" t="s">
        <v>586</v>
      </c>
      <c r="AJ116" s="92"/>
      <c r="AK116" s="92"/>
      <c r="AL116" s="92"/>
      <c r="AM116" s="191" t="s">
        <v>586</v>
      </c>
      <c r="AN116" s="92"/>
      <c r="AO116" s="92"/>
      <c r="AP116" s="92"/>
      <c r="AQ116" s="191" t="s">
        <v>587</v>
      </c>
      <c r="AR116" s="92"/>
      <c r="AS116" s="92"/>
      <c r="AT116" s="92"/>
      <c r="AU116" s="191" t="s">
        <v>586</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37.25" customHeight="1">
      <c r="A135" s="174"/>
      <c r="B135" s="164"/>
      <c r="C135" s="163"/>
      <c r="D135" s="164"/>
      <c r="E135" s="163"/>
      <c r="F135" s="177"/>
      <c r="G135" s="130" t="s">
        <v>589</v>
      </c>
      <c r="H135" s="102"/>
      <c r="I135" s="102"/>
      <c r="J135" s="102"/>
      <c r="K135" s="102"/>
      <c r="L135" s="102"/>
      <c r="M135" s="102"/>
      <c r="N135" s="102"/>
      <c r="O135" s="102"/>
      <c r="P135" s="102"/>
      <c r="Q135" s="102"/>
      <c r="R135" s="102"/>
      <c r="S135" s="102"/>
      <c r="T135" s="102"/>
      <c r="U135" s="102"/>
      <c r="V135" s="102"/>
      <c r="W135" s="102"/>
      <c r="X135" s="131"/>
      <c r="Y135" s="192" t="s">
        <v>588</v>
      </c>
      <c r="Z135" s="193"/>
      <c r="AA135" s="193"/>
      <c r="AB135" s="198"/>
      <c r="AC135" s="193"/>
      <c r="AD135" s="193"/>
      <c r="AE135" s="201" t="s">
        <v>591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0.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81.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592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8.7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5.25" customHeight="1">
      <c r="A169" s="174"/>
      <c r="B169" s="164"/>
      <c r="C169" s="163"/>
      <c r="D169" s="164"/>
      <c r="E169" s="101" t="s">
        <v>609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8.2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3" t="s">
        <v>402</v>
      </c>
      <c r="H233" s="208"/>
      <c r="I233" s="208"/>
      <c r="J233" s="208"/>
      <c r="K233" s="208"/>
      <c r="L233" s="208"/>
      <c r="M233" s="208"/>
      <c r="N233" s="208"/>
      <c r="O233" s="208"/>
      <c r="P233" s="208"/>
      <c r="Q233" s="208"/>
      <c r="R233" s="208"/>
      <c r="S233" s="208"/>
      <c r="T233" s="208"/>
      <c r="U233" s="208"/>
      <c r="V233" s="208"/>
      <c r="W233" s="208"/>
      <c r="X233" s="864"/>
      <c r="Y233" s="865"/>
      <c r="Z233" s="866"/>
      <c r="AA233" s="867"/>
      <c r="AB233" s="871" t="s">
        <v>12</v>
      </c>
      <c r="AC233" s="208"/>
      <c r="AD233" s="864"/>
      <c r="AE233" s="872" t="s">
        <v>372</v>
      </c>
      <c r="AF233" s="872"/>
      <c r="AG233" s="872"/>
      <c r="AH233" s="872"/>
      <c r="AI233" s="872" t="s">
        <v>373</v>
      </c>
      <c r="AJ233" s="872"/>
      <c r="AK233" s="872"/>
      <c r="AL233" s="872"/>
      <c r="AM233" s="872" t="s">
        <v>374</v>
      </c>
      <c r="AN233" s="872"/>
      <c r="AO233" s="872"/>
      <c r="AP233" s="871"/>
      <c r="AQ233" s="871" t="s">
        <v>370</v>
      </c>
      <c r="AR233" s="208"/>
      <c r="AS233" s="208"/>
      <c r="AT233" s="864"/>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8"/>
      <c r="Z234" s="869"/>
      <c r="AA234" s="870"/>
      <c r="AB234" s="186"/>
      <c r="AC234" s="181"/>
      <c r="AD234" s="182"/>
      <c r="AE234" s="873"/>
      <c r="AF234" s="873"/>
      <c r="AG234" s="873"/>
      <c r="AH234" s="873"/>
      <c r="AI234" s="873"/>
      <c r="AJ234" s="873"/>
      <c r="AK234" s="873"/>
      <c r="AL234" s="873"/>
      <c r="AM234" s="873"/>
      <c r="AN234" s="873"/>
      <c r="AO234" s="873"/>
      <c r="AP234" s="186"/>
      <c r="AQ234" s="874"/>
      <c r="AR234" s="875"/>
      <c r="AS234" s="181" t="s">
        <v>371</v>
      </c>
      <c r="AT234" s="182"/>
      <c r="AU234" s="875"/>
      <c r="AV234" s="875"/>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6" t="s">
        <v>403</v>
      </c>
      <c r="Z235" s="877"/>
      <c r="AA235" s="878"/>
      <c r="AB235" s="190"/>
      <c r="AC235" s="190"/>
      <c r="AD235" s="190"/>
      <c r="AE235" s="191"/>
      <c r="AF235" s="552"/>
      <c r="AG235" s="552"/>
      <c r="AH235" s="552"/>
      <c r="AI235" s="191"/>
      <c r="AJ235" s="552"/>
      <c r="AK235" s="552"/>
      <c r="AL235" s="552"/>
      <c r="AM235" s="191"/>
      <c r="AN235" s="552"/>
      <c r="AO235" s="552"/>
      <c r="AP235" s="552"/>
      <c r="AQ235" s="191"/>
      <c r="AR235" s="552"/>
      <c r="AS235" s="552"/>
      <c r="AT235" s="552"/>
      <c r="AU235" s="191"/>
      <c r="AV235" s="552"/>
      <c r="AW235" s="552"/>
      <c r="AX235" s="861"/>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2"/>
      <c r="AB236" s="210"/>
      <c r="AC236" s="210"/>
      <c r="AD236" s="210"/>
      <c r="AE236" s="191"/>
      <c r="AF236" s="552"/>
      <c r="AG236" s="552"/>
      <c r="AH236" s="552"/>
      <c r="AI236" s="191"/>
      <c r="AJ236" s="552"/>
      <c r="AK236" s="552"/>
      <c r="AL236" s="552"/>
      <c r="AM236" s="191"/>
      <c r="AN236" s="552"/>
      <c r="AO236" s="552"/>
      <c r="AP236" s="552"/>
      <c r="AQ236" s="191"/>
      <c r="AR236" s="552"/>
      <c r="AS236" s="552"/>
      <c r="AT236" s="552"/>
      <c r="AU236" s="191"/>
      <c r="AV236" s="552"/>
      <c r="AW236" s="552"/>
      <c r="AX236" s="861"/>
    </row>
    <row r="237" spans="1:50" ht="18.75" hidden="1" customHeight="1">
      <c r="A237" s="174"/>
      <c r="B237" s="164"/>
      <c r="C237" s="163"/>
      <c r="D237" s="164"/>
      <c r="E237" s="163"/>
      <c r="F237" s="177"/>
      <c r="G237" s="863" t="s">
        <v>402</v>
      </c>
      <c r="H237" s="208"/>
      <c r="I237" s="208"/>
      <c r="J237" s="208"/>
      <c r="K237" s="208"/>
      <c r="L237" s="208"/>
      <c r="M237" s="208"/>
      <c r="N237" s="208"/>
      <c r="O237" s="208"/>
      <c r="P237" s="208"/>
      <c r="Q237" s="208"/>
      <c r="R237" s="208"/>
      <c r="S237" s="208"/>
      <c r="T237" s="208"/>
      <c r="U237" s="208"/>
      <c r="V237" s="208"/>
      <c r="W237" s="208"/>
      <c r="X237" s="864"/>
      <c r="Y237" s="865"/>
      <c r="Z237" s="866"/>
      <c r="AA237" s="867"/>
      <c r="AB237" s="871" t="s">
        <v>12</v>
      </c>
      <c r="AC237" s="208"/>
      <c r="AD237" s="864"/>
      <c r="AE237" s="872" t="s">
        <v>372</v>
      </c>
      <c r="AF237" s="872"/>
      <c r="AG237" s="872"/>
      <c r="AH237" s="872"/>
      <c r="AI237" s="872" t="s">
        <v>373</v>
      </c>
      <c r="AJ237" s="872"/>
      <c r="AK237" s="872"/>
      <c r="AL237" s="872"/>
      <c r="AM237" s="872" t="s">
        <v>374</v>
      </c>
      <c r="AN237" s="872"/>
      <c r="AO237" s="872"/>
      <c r="AP237" s="871"/>
      <c r="AQ237" s="871" t="s">
        <v>370</v>
      </c>
      <c r="AR237" s="208"/>
      <c r="AS237" s="208"/>
      <c r="AT237" s="864"/>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8"/>
      <c r="Z238" s="869"/>
      <c r="AA238" s="870"/>
      <c r="AB238" s="186"/>
      <c r="AC238" s="181"/>
      <c r="AD238" s="182"/>
      <c r="AE238" s="873"/>
      <c r="AF238" s="873"/>
      <c r="AG238" s="873"/>
      <c r="AH238" s="873"/>
      <c r="AI238" s="873"/>
      <c r="AJ238" s="873"/>
      <c r="AK238" s="873"/>
      <c r="AL238" s="873"/>
      <c r="AM238" s="873"/>
      <c r="AN238" s="873"/>
      <c r="AO238" s="873"/>
      <c r="AP238" s="186"/>
      <c r="AQ238" s="874"/>
      <c r="AR238" s="875"/>
      <c r="AS238" s="181" t="s">
        <v>371</v>
      </c>
      <c r="AT238" s="182"/>
      <c r="AU238" s="875"/>
      <c r="AV238" s="875"/>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6" t="s">
        <v>403</v>
      </c>
      <c r="Z239" s="877"/>
      <c r="AA239" s="878"/>
      <c r="AB239" s="190"/>
      <c r="AC239" s="190"/>
      <c r="AD239" s="190"/>
      <c r="AE239" s="191"/>
      <c r="AF239" s="552"/>
      <c r="AG239" s="552"/>
      <c r="AH239" s="552"/>
      <c r="AI239" s="191"/>
      <c r="AJ239" s="552"/>
      <c r="AK239" s="552"/>
      <c r="AL239" s="552"/>
      <c r="AM239" s="191"/>
      <c r="AN239" s="552"/>
      <c r="AO239" s="552"/>
      <c r="AP239" s="552"/>
      <c r="AQ239" s="191"/>
      <c r="AR239" s="552"/>
      <c r="AS239" s="552"/>
      <c r="AT239" s="552"/>
      <c r="AU239" s="191"/>
      <c r="AV239" s="552"/>
      <c r="AW239" s="552"/>
      <c r="AX239" s="861"/>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2"/>
      <c r="AB240" s="210"/>
      <c r="AC240" s="210"/>
      <c r="AD240" s="210"/>
      <c r="AE240" s="191"/>
      <c r="AF240" s="552"/>
      <c r="AG240" s="552"/>
      <c r="AH240" s="552"/>
      <c r="AI240" s="191"/>
      <c r="AJ240" s="552"/>
      <c r="AK240" s="552"/>
      <c r="AL240" s="552"/>
      <c r="AM240" s="191"/>
      <c r="AN240" s="552"/>
      <c r="AO240" s="552"/>
      <c r="AP240" s="552"/>
      <c r="AQ240" s="191"/>
      <c r="AR240" s="552"/>
      <c r="AS240" s="552"/>
      <c r="AT240" s="552"/>
      <c r="AU240" s="191"/>
      <c r="AV240" s="552"/>
      <c r="AW240" s="552"/>
      <c r="AX240" s="861"/>
    </row>
    <row r="241" spans="1:50" ht="18.75" hidden="1" customHeight="1">
      <c r="A241" s="174"/>
      <c r="B241" s="164"/>
      <c r="C241" s="163"/>
      <c r="D241" s="164"/>
      <c r="E241" s="163"/>
      <c r="F241" s="177"/>
      <c r="G241" s="863" t="s">
        <v>402</v>
      </c>
      <c r="H241" s="208"/>
      <c r="I241" s="208"/>
      <c r="J241" s="208"/>
      <c r="K241" s="208"/>
      <c r="L241" s="208"/>
      <c r="M241" s="208"/>
      <c r="N241" s="208"/>
      <c r="O241" s="208"/>
      <c r="P241" s="208"/>
      <c r="Q241" s="208"/>
      <c r="R241" s="208"/>
      <c r="S241" s="208"/>
      <c r="T241" s="208"/>
      <c r="U241" s="208"/>
      <c r="V241" s="208"/>
      <c r="W241" s="208"/>
      <c r="X241" s="864"/>
      <c r="Y241" s="865"/>
      <c r="Z241" s="866"/>
      <c r="AA241" s="867"/>
      <c r="AB241" s="871" t="s">
        <v>12</v>
      </c>
      <c r="AC241" s="208"/>
      <c r="AD241" s="864"/>
      <c r="AE241" s="872" t="s">
        <v>372</v>
      </c>
      <c r="AF241" s="872"/>
      <c r="AG241" s="872"/>
      <c r="AH241" s="872"/>
      <c r="AI241" s="872" t="s">
        <v>373</v>
      </c>
      <c r="AJ241" s="872"/>
      <c r="AK241" s="872"/>
      <c r="AL241" s="872"/>
      <c r="AM241" s="872" t="s">
        <v>374</v>
      </c>
      <c r="AN241" s="872"/>
      <c r="AO241" s="872"/>
      <c r="AP241" s="871"/>
      <c r="AQ241" s="871" t="s">
        <v>370</v>
      </c>
      <c r="AR241" s="208"/>
      <c r="AS241" s="208"/>
      <c r="AT241" s="864"/>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8"/>
      <c r="Z242" s="869"/>
      <c r="AA242" s="870"/>
      <c r="AB242" s="186"/>
      <c r="AC242" s="181"/>
      <c r="AD242" s="182"/>
      <c r="AE242" s="873"/>
      <c r="AF242" s="873"/>
      <c r="AG242" s="873"/>
      <c r="AH242" s="873"/>
      <c r="AI242" s="873"/>
      <c r="AJ242" s="873"/>
      <c r="AK242" s="873"/>
      <c r="AL242" s="873"/>
      <c r="AM242" s="873"/>
      <c r="AN242" s="873"/>
      <c r="AO242" s="873"/>
      <c r="AP242" s="186"/>
      <c r="AQ242" s="874"/>
      <c r="AR242" s="875"/>
      <c r="AS242" s="181" t="s">
        <v>371</v>
      </c>
      <c r="AT242" s="182"/>
      <c r="AU242" s="875"/>
      <c r="AV242" s="875"/>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6" t="s">
        <v>403</v>
      </c>
      <c r="Z243" s="877"/>
      <c r="AA243" s="878"/>
      <c r="AB243" s="190"/>
      <c r="AC243" s="190"/>
      <c r="AD243" s="190"/>
      <c r="AE243" s="191"/>
      <c r="AF243" s="552"/>
      <c r="AG243" s="552"/>
      <c r="AH243" s="552"/>
      <c r="AI243" s="191"/>
      <c r="AJ243" s="552"/>
      <c r="AK243" s="552"/>
      <c r="AL243" s="552"/>
      <c r="AM243" s="191"/>
      <c r="AN243" s="552"/>
      <c r="AO243" s="552"/>
      <c r="AP243" s="552"/>
      <c r="AQ243" s="191"/>
      <c r="AR243" s="552"/>
      <c r="AS243" s="552"/>
      <c r="AT243" s="552"/>
      <c r="AU243" s="191"/>
      <c r="AV243" s="552"/>
      <c r="AW243" s="552"/>
      <c r="AX243" s="861"/>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2"/>
      <c r="AB244" s="210"/>
      <c r="AC244" s="210"/>
      <c r="AD244" s="210"/>
      <c r="AE244" s="191"/>
      <c r="AF244" s="552"/>
      <c r="AG244" s="552"/>
      <c r="AH244" s="552"/>
      <c r="AI244" s="191"/>
      <c r="AJ244" s="552"/>
      <c r="AK244" s="552"/>
      <c r="AL244" s="552"/>
      <c r="AM244" s="191"/>
      <c r="AN244" s="552"/>
      <c r="AO244" s="552"/>
      <c r="AP244" s="552"/>
      <c r="AQ244" s="191"/>
      <c r="AR244" s="552"/>
      <c r="AS244" s="552"/>
      <c r="AT244" s="552"/>
      <c r="AU244" s="191"/>
      <c r="AV244" s="552"/>
      <c r="AW244" s="552"/>
      <c r="AX244" s="861"/>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8"/>
      <c r="Z245" s="869"/>
      <c r="AA245" s="87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8"/>
      <c r="Z246" s="869"/>
      <c r="AA246" s="870"/>
      <c r="AB246" s="186"/>
      <c r="AC246" s="181"/>
      <c r="AD246" s="182"/>
      <c r="AE246" s="873"/>
      <c r="AF246" s="873"/>
      <c r="AG246" s="873"/>
      <c r="AH246" s="873"/>
      <c r="AI246" s="873"/>
      <c r="AJ246" s="873"/>
      <c r="AK246" s="873"/>
      <c r="AL246" s="873"/>
      <c r="AM246" s="873"/>
      <c r="AN246" s="873"/>
      <c r="AO246" s="873"/>
      <c r="AP246" s="186"/>
      <c r="AQ246" s="874"/>
      <c r="AR246" s="875"/>
      <c r="AS246" s="181" t="s">
        <v>371</v>
      </c>
      <c r="AT246" s="182"/>
      <c r="AU246" s="875"/>
      <c r="AV246" s="875"/>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6" t="s">
        <v>403</v>
      </c>
      <c r="Z247" s="877"/>
      <c r="AA247" s="878"/>
      <c r="AB247" s="190"/>
      <c r="AC247" s="190"/>
      <c r="AD247" s="190"/>
      <c r="AE247" s="191"/>
      <c r="AF247" s="552"/>
      <c r="AG247" s="552"/>
      <c r="AH247" s="552"/>
      <c r="AI247" s="191"/>
      <c r="AJ247" s="552"/>
      <c r="AK247" s="552"/>
      <c r="AL247" s="552"/>
      <c r="AM247" s="191"/>
      <c r="AN247" s="552"/>
      <c r="AO247" s="552"/>
      <c r="AP247" s="552"/>
      <c r="AQ247" s="191"/>
      <c r="AR247" s="552"/>
      <c r="AS247" s="552"/>
      <c r="AT247" s="552"/>
      <c r="AU247" s="191"/>
      <c r="AV247" s="552"/>
      <c r="AW247" s="552"/>
      <c r="AX247" s="861"/>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2"/>
      <c r="AB248" s="210"/>
      <c r="AC248" s="210"/>
      <c r="AD248" s="210"/>
      <c r="AE248" s="191"/>
      <c r="AF248" s="552"/>
      <c r="AG248" s="552"/>
      <c r="AH248" s="552"/>
      <c r="AI248" s="191"/>
      <c r="AJ248" s="552"/>
      <c r="AK248" s="552"/>
      <c r="AL248" s="552"/>
      <c r="AM248" s="191"/>
      <c r="AN248" s="552"/>
      <c r="AO248" s="552"/>
      <c r="AP248" s="552"/>
      <c r="AQ248" s="191"/>
      <c r="AR248" s="552"/>
      <c r="AS248" s="552"/>
      <c r="AT248" s="552"/>
      <c r="AU248" s="191"/>
      <c r="AV248" s="552"/>
      <c r="AW248" s="552"/>
      <c r="AX248" s="861"/>
    </row>
    <row r="249" spans="1:50" ht="18.75" hidden="1" customHeight="1">
      <c r="A249" s="174"/>
      <c r="B249" s="164"/>
      <c r="C249" s="163"/>
      <c r="D249" s="164"/>
      <c r="E249" s="163"/>
      <c r="F249" s="177"/>
      <c r="G249" s="863" t="s">
        <v>402</v>
      </c>
      <c r="H249" s="208"/>
      <c r="I249" s="208"/>
      <c r="J249" s="208"/>
      <c r="K249" s="208"/>
      <c r="L249" s="208"/>
      <c r="M249" s="208"/>
      <c r="N249" s="208"/>
      <c r="O249" s="208"/>
      <c r="P249" s="208"/>
      <c r="Q249" s="208"/>
      <c r="R249" s="208"/>
      <c r="S249" s="208"/>
      <c r="T249" s="208"/>
      <c r="U249" s="208"/>
      <c r="V249" s="208"/>
      <c r="W249" s="208"/>
      <c r="X249" s="864"/>
      <c r="Y249" s="865"/>
      <c r="Z249" s="866"/>
      <c r="AA249" s="867"/>
      <c r="AB249" s="871" t="s">
        <v>12</v>
      </c>
      <c r="AC249" s="208"/>
      <c r="AD249" s="864"/>
      <c r="AE249" s="872" t="s">
        <v>372</v>
      </c>
      <c r="AF249" s="872"/>
      <c r="AG249" s="872"/>
      <c r="AH249" s="872"/>
      <c r="AI249" s="872" t="s">
        <v>373</v>
      </c>
      <c r="AJ249" s="872"/>
      <c r="AK249" s="872"/>
      <c r="AL249" s="872"/>
      <c r="AM249" s="872" t="s">
        <v>374</v>
      </c>
      <c r="AN249" s="872"/>
      <c r="AO249" s="872"/>
      <c r="AP249" s="871"/>
      <c r="AQ249" s="871" t="s">
        <v>370</v>
      </c>
      <c r="AR249" s="208"/>
      <c r="AS249" s="208"/>
      <c r="AT249" s="864"/>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8"/>
      <c r="Z250" s="869"/>
      <c r="AA250" s="870"/>
      <c r="AB250" s="186"/>
      <c r="AC250" s="181"/>
      <c r="AD250" s="182"/>
      <c r="AE250" s="873"/>
      <c r="AF250" s="873"/>
      <c r="AG250" s="873"/>
      <c r="AH250" s="873"/>
      <c r="AI250" s="873"/>
      <c r="AJ250" s="873"/>
      <c r="AK250" s="873"/>
      <c r="AL250" s="873"/>
      <c r="AM250" s="873"/>
      <c r="AN250" s="873"/>
      <c r="AO250" s="873"/>
      <c r="AP250" s="186"/>
      <c r="AQ250" s="874"/>
      <c r="AR250" s="875"/>
      <c r="AS250" s="181" t="s">
        <v>371</v>
      </c>
      <c r="AT250" s="182"/>
      <c r="AU250" s="875"/>
      <c r="AV250" s="875"/>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6" t="s">
        <v>403</v>
      </c>
      <c r="Z251" s="877"/>
      <c r="AA251" s="878"/>
      <c r="AB251" s="190"/>
      <c r="AC251" s="190"/>
      <c r="AD251" s="190"/>
      <c r="AE251" s="191"/>
      <c r="AF251" s="552"/>
      <c r="AG251" s="552"/>
      <c r="AH251" s="552"/>
      <c r="AI251" s="191"/>
      <c r="AJ251" s="552"/>
      <c r="AK251" s="552"/>
      <c r="AL251" s="552"/>
      <c r="AM251" s="191"/>
      <c r="AN251" s="552"/>
      <c r="AO251" s="552"/>
      <c r="AP251" s="552"/>
      <c r="AQ251" s="191"/>
      <c r="AR251" s="552"/>
      <c r="AS251" s="552"/>
      <c r="AT251" s="552"/>
      <c r="AU251" s="191"/>
      <c r="AV251" s="552"/>
      <c r="AW251" s="552"/>
      <c r="AX251" s="861"/>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2"/>
      <c r="AB252" s="210"/>
      <c r="AC252" s="210"/>
      <c r="AD252" s="210"/>
      <c r="AE252" s="191"/>
      <c r="AF252" s="552"/>
      <c r="AG252" s="552"/>
      <c r="AH252" s="552"/>
      <c r="AI252" s="191"/>
      <c r="AJ252" s="552"/>
      <c r="AK252" s="552"/>
      <c r="AL252" s="552"/>
      <c r="AM252" s="191"/>
      <c r="AN252" s="552"/>
      <c r="AO252" s="552"/>
      <c r="AP252" s="552"/>
      <c r="AQ252" s="191"/>
      <c r="AR252" s="552"/>
      <c r="AS252" s="552"/>
      <c r="AT252" s="552"/>
      <c r="AU252" s="191"/>
      <c r="AV252" s="552"/>
      <c r="AW252" s="552"/>
      <c r="AX252" s="861"/>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3" t="s">
        <v>402</v>
      </c>
      <c r="H353" s="208"/>
      <c r="I353" s="208"/>
      <c r="J353" s="208"/>
      <c r="K353" s="208"/>
      <c r="L353" s="208"/>
      <c r="M353" s="208"/>
      <c r="N353" s="208"/>
      <c r="O353" s="208"/>
      <c r="P353" s="208"/>
      <c r="Q353" s="208"/>
      <c r="R353" s="208"/>
      <c r="S353" s="208"/>
      <c r="T353" s="208"/>
      <c r="U353" s="208"/>
      <c r="V353" s="208"/>
      <c r="W353" s="208"/>
      <c r="X353" s="864"/>
      <c r="Y353" s="865"/>
      <c r="Z353" s="866"/>
      <c r="AA353" s="867"/>
      <c r="AB353" s="871" t="s">
        <v>12</v>
      </c>
      <c r="AC353" s="208"/>
      <c r="AD353" s="864"/>
      <c r="AE353" s="872" t="s">
        <v>372</v>
      </c>
      <c r="AF353" s="872"/>
      <c r="AG353" s="872"/>
      <c r="AH353" s="872"/>
      <c r="AI353" s="872" t="s">
        <v>373</v>
      </c>
      <c r="AJ353" s="872"/>
      <c r="AK353" s="872"/>
      <c r="AL353" s="872"/>
      <c r="AM353" s="872" t="s">
        <v>374</v>
      </c>
      <c r="AN353" s="872"/>
      <c r="AO353" s="872"/>
      <c r="AP353" s="871"/>
      <c r="AQ353" s="871" t="s">
        <v>370</v>
      </c>
      <c r="AR353" s="208"/>
      <c r="AS353" s="208"/>
      <c r="AT353" s="864"/>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8"/>
      <c r="Z354" s="869"/>
      <c r="AA354" s="870"/>
      <c r="AB354" s="186"/>
      <c r="AC354" s="181"/>
      <c r="AD354" s="182"/>
      <c r="AE354" s="873"/>
      <c r="AF354" s="873"/>
      <c r="AG354" s="873"/>
      <c r="AH354" s="873"/>
      <c r="AI354" s="873"/>
      <c r="AJ354" s="873"/>
      <c r="AK354" s="873"/>
      <c r="AL354" s="873"/>
      <c r="AM354" s="873"/>
      <c r="AN354" s="873"/>
      <c r="AO354" s="873"/>
      <c r="AP354" s="186"/>
      <c r="AQ354" s="874"/>
      <c r="AR354" s="875"/>
      <c r="AS354" s="181" t="s">
        <v>371</v>
      </c>
      <c r="AT354" s="182"/>
      <c r="AU354" s="875"/>
      <c r="AV354" s="875"/>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6" t="s">
        <v>403</v>
      </c>
      <c r="Z355" s="877"/>
      <c r="AA355" s="878"/>
      <c r="AB355" s="190"/>
      <c r="AC355" s="190"/>
      <c r="AD355" s="190"/>
      <c r="AE355" s="191"/>
      <c r="AF355" s="552"/>
      <c r="AG355" s="552"/>
      <c r="AH355" s="552"/>
      <c r="AI355" s="191"/>
      <c r="AJ355" s="552"/>
      <c r="AK355" s="552"/>
      <c r="AL355" s="552"/>
      <c r="AM355" s="191"/>
      <c r="AN355" s="552"/>
      <c r="AO355" s="552"/>
      <c r="AP355" s="552"/>
      <c r="AQ355" s="191"/>
      <c r="AR355" s="552"/>
      <c r="AS355" s="552"/>
      <c r="AT355" s="552"/>
      <c r="AU355" s="191"/>
      <c r="AV355" s="552"/>
      <c r="AW355" s="552"/>
      <c r="AX355" s="861"/>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2"/>
      <c r="AB356" s="210"/>
      <c r="AC356" s="210"/>
      <c r="AD356" s="210"/>
      <c r="AE356" s="191"/>
      <c r="AF356" s="552"/>
      <c r="AG356" s="552"/>
      <c r="AH356" s="552"/>
      <c r="AI356" s="191"/>
      <c r="AJ356" s="552"/>
      <c r="AK356" s="552"/>
      <c r="AL356" s="552"/>
      <c r="AM356" s="191"/>
      <c r="AN356" s="552"/>
      <c r="AO356" s="552"/>
      <c r="AP356" s="552"/>
      <c r="AQ356" s="191"/>
      <c r="AR356" s="552"/>
      <c r="AS356" s="552"/>
      <c r="AT356" s="552"/>
      <c r="AU356" s="191"/>
      <c r="AV356" s="552"/>
      <c r="AW356" s="552"/>
      <c r="AX356" s="861"/>
    </row>
    <row r="357" spans="1:50" ht="18.75" hidden="1" customHeight="1">
      <c r="A357" s="174"/>
      <c r="B357" s="164"/>
      <c r="C357" s="163"/>
      <c r="D357" s="164"/>
      <c r="E357" s="163"/>
      <c r="F357" s="177"/>
      <c r="G357" s="863" t="s">
        <v>402</v>
      </c>
      <c r="H357" s="208"/>
      <c r="I357" s="208"/>
      <c r="J357" s="208"/>
      <c r="K357" s="208"/>
      <c r="L357" s="208"/>
      <c r="M357" s="208"/>
      <c r="N357" s="208"/>
      <c r="O357" s="208"/>
      <c r="P357" s="208"/>
      <c r="Q357" s="208"/>
      <c r="R357" s="208"/>
      <c r="S357" s="208"/>
      <c r="T357" s="208"/>
      <c r="U357" s="208"/>
      <c r="V357" s="208"/>
      <c r="W357" s="208"/>
      <c r="X357" s="864"/>
      <c r="Y357" s="865"/>
      <c r="Z357" s="866"/>
      <c r="AA357" s="867"/>
      <c r="AB357" s="871" t="s">
        <v>12</v>
      </c>
      <c r="AC357" s="208"/>
      <c r="AD357" s="864"/>
      <c r="AE357" s="872" t="s">
        <v>372</v>
      </c>
      <c r="AF357" s="872"/>
      <c r="AG357" s="872"/>
      <c r="AH357" s="872"/>
      <c r="AI357" s="872" t="s">
        <v>373</v>
      </c>
      <c r="AJ357" s="872"/>
      <c r="AK357" s="872"/>
      <c r="AL357" s="872"/>
      <c r="AM357" s="872" t="s">
        <v>374</v>
      </c>
      <c r="AN357" s="872"/>
      <c r="AO357" s="872"/>
      <c r="AP357" s="871"/>
      <c r="AQ357" s="871" t="s">
        <v>370</v>
      </c>
      <c r="AR357" s="208"/>
      <c r="AS357" s="208"/>
      <c r="AT357" s="864"/>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8"/>
      <c r="Z358" s="869"/>
      <c r="AA358" s="870"/>
      <c r="AB358" s="186"/>
      <c r="AC358" s="181"/>
      <c r="AD358" s="182"/>
      <c r="AE358" s="873"/>
      <c r="AF358" s="873"/>
      <c r="AG358" s="873"/>
      <c r="AH358" s="873"/>
      <c r="AI358" s="873"/>
      <c r="AJ358" s="873"/>
      <c r="AK358" s="873"/>
      <c r="AL358" s="873"/>
      <c r="AM358" s="873"/>
      <c r="AN358" s="873"/>
      <c r="AO358" s="873"/>
      <c r="AP358" s="186"/>
      <c r="AQ358" s="874"/>
      <c r="AR358" s="875"/>
      <c r="AS358" s="181" t="s">
        <v>371</v>
      </c>
      <c r="AT358" s="182"/>
      <c r="AU358" s="875"/>
      <c r="AV358" s="875"/>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6" t="s">
        <v>403</v>
      </c>
      <c r="Z359" s="877"/>
      <c r="AA359" s="878"/>
      <c r="AB359" s="190"/>
      <c r="AC359" s="190"/>
      <c r="AD359" s="190"/>
      <c r="AE359" s="191"/>
      <c r="AF359" s="552"/>
      <c r="AG359" s="552"/>
      <c r="AH359" s="552"/>
      <c r="AI359" s="191"/>
      <c r="AJ359" s="552"/>
      <c r="AK359" s="552"/>
      <c r="AL359" s="552"/>
      <c r="AM359" s="191"/>
      <c r="AN359" s="552"/>
      <c r="AO359" s="552"/>
      <c r="AP359" s="552"/>
      <c r="AQ359" s="191"/>
      <c r="AR359" s="552"/>
      <c r="AS359" s="552"/>
      <c r="AT359" s="552"/>
      <c r="AU359" s="191"/>
      <c r="AV359" s="552"/>
      <c r="AW359" s="552"/>
      <c r="AX359" s="861"/>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2"/>
      <c r="AB360" s="210"/>
      <c r="AC360" s="210"/>
      <c r="AD360" s="210"/>
      <c r="AE360" s="191"/>
      <c r="AF360" s="552"/>
      <c r="AG360" s="552"/>
      <c r="AH360" s="552"/>
      <c r="AI360" s="191"/>
      <c r="AJ360" s="552"/>
      <c r="AK360" s="552"/>
      <c r="AL360" s="552"/>
      <c r="AM360" s="191"/>
      <c r="AN360" s="552"/>
      <c r="AO360" s="552"/>
      <c r="AP360" s="552"/>
      <c r="AQ360" s="191"/>
      <c r="AR360" s="552"/>
      <c r="AS360" s="552"/>
      <c r="AT360" s="552"/>
      <c r="AU360" s="191"/>
      <c r="AV360" s="552"/>
      <c r="AW360" s="552"/>
      <c r="AX360" s="861"/>
    </row>
    <row r="361" spans="1:50" ht="18.75" hidden="1" customHeight="1">
      <c r="A361" s="174"/>
      <c r="B361" s="164"/>
      <c r="C361" s="163"/>
      <c r="D361" s="164"/>
      <c r="E361" s="163"/>
      <c r="F361" s="177"/>
      <c r="G361" s="863" t="s">
        <v>402</v>
      </c>
      <c r="H361" s="208"/>
      <c r="I361" s="208"/>
      <c r="J361" s="208"/>
      <c r="K361" s="208"/>
      <c r="L361" s="208"/>
      <c r="M361" s="208"/>
      <c r="N361" s="208"/>
      <c r="O361" s="208"/>
      <c r="P361" s="208"/>
      <c r="Q361" s="208"/>
      <c r="R361" s="208"/>
      <c r="S361" s="208"/>
      <c r="T361" s="208"/>
      <c r="U361" s="208"/>
      <c r="V361" s="208"/>
      <c r="W361" s="208"/>
      <c r="X361" s="864"/>
      <c r="Y361" s="865"/>
      <c r="Z361" s="866"/>
      <c r="AA361" s="867"/>
      <c r="AB361" s="871" t="s">
        <v>12</v>
      </c>
      <c r="AC361" s="208"/>
      <c r="AD361" s="864"/>
      <c r="AE361" s="872" t="s">
        <v>372</v>
      </c>
      <c r="AF361" s="872"/>
      <c r="AG361" s="872"/>
      <c r="AH361" s="872"/>
      <c r="AI361" s="872" t="s">
        <v>373</v>
      </c>
      <c r="AJ361" s="872"/>
      <c r="AK361" s="872"/>
      <c r="AL361" s="872"/>
      <c r="AM361" s="872" t="s">
        <v>374</v>
      </c>
      <c r="AN361" s="872"/>
      <c r="AO361" s="872"/>
      <c r="AP361" s="871"/>
      <c r="AQ361" s="871" t="s">
        <v>370</v>
      </c>
      <c r="AR361" s="208"/>
      <c r="AS361" s="208"/>
      <c r="AT361" s="864"/>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8"/>
      <c r="Z362" s="869"/>
      <c r="AA362" s="870"/>
      <c r="AB362" s="186"/>
      <c r="AC362" s="181"/>
      <c r="AD362" s="182"/>
      <c r="AE362" s="873"/>
      <c r="AF362" s="873"/>
      <c r="AG362" s="873"/>
      <c r="AH362" s="873"/>
      <c r="AI362" s="873"/>
      <c r="AJ362" s="873"/>
      <c r="AK362" s="873"/>
      <c r="AL362" s="873"/>
      <c r="AM362" s="873"/>
      <c r="AN362" s="873"/>
      <c r="AO362" s="873"/>
      <c r="AP362" s="186"/>
      <c r="AQ362" s="874"/>
      <c r="AR362" s="875"/>
      <c r="AS362" s="181" t="s">
        <v>371</v>
      </c>
      <c r="AT362" s="182"/>
      <c r="AU362" s="875"/>
      <c r="AV362" s="875"/>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6" t="s">
        <v>403</v>
      </c>
      <c r="Z363" s="877"/>
      <c r="AA363" s="878"/>
      <c r="AB363" s="190"/>
      <c r="AC363" s="190"/>
      <c r="AD363" s="190"/>
      <c r="AE363" s="191"/>
      <c r="AF363" s="552"/>
      <c r="AG363" s="552"/>
      <c r="AH363" s="552"/>
      <c r="AI363" s="191"/>
      <c r="AJ363" s="552"/>
      <c r="AK363" s="552"/>
      <c r="AL363" s="552"/>
      <c r="AM363" s="191"/>
      <c r="AN363" s="552"/>
      <c r="AO363" s="552"/>
      <c r="AP363" s="552"/>
      <c r="AQ363" s="191"/>
      <c r="AR363" s="552"/>
      <c r="AS363" s="552"/>
      <c r="AT363" s="552"/>
      <c r="AU363" s="191"/>
      <c r="AV363" s="552"/>
      <c r="AW363" s="552"/>
      <c r="AX363" s="861"/>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2"/>
      <c r="AB364" s="210"/>
      <c r="AC364" s="210"/>
      <c r="AD364" s="210"/>
      <c r="AE364" s="191"/>
      <c r="AF364" s="552"/>
      <c r="AG364" s="552"/>
      <c r="AH364" s="552"/>
      <c r="AI364" s="191"/>
      <c r="AJ364" s="552"/>
      <c r="AK364" s="552"/>
      <c r="AL364" s="552"/>
      <c r="AM364" s="191"/>
      <c r="AN364" s="552"/>
      <c r="AO364" s="552"/>
      <c r="AP364" s="552"/>
      <c r="AQ364" s="191"/>
      <c r="AR364" s="552"/>
      <c r="AS364" s="552"/>
      <c r="AT364" s="552"/>
      <c r="AU364" s="191"/>
      <c r="AV364" s="552"/>
      <c r="AW364" s="552"/>
      <c r="AX364" s="861"/>
    </row>
    <row r="365" spans="1:50" ht="18.75" hidden="1" customHeight="1">
      <c r="A365" s="174"/>
      <c r="B365" s="164"/>
      <c r="C365" s="163"/>
      <c r="D365" s="164"/>
      <c r="E365" s="163"/>
      <c r="F365" s="177"/>
      <c r="G365" s="863" t="s">
        <v>402</v>
      </c>
      <c r="H365" s="208"/>
      <c r="I365" s="208"/>
      <c r="J365" s="208"/>
      <c r="K365" s="208"/>
      <c r="L365" s="208"/>
      <c r="M365" s="208"/>
      <c r="N365" s="208"/>
      <c r="O365" s="208"/>
      <c r="P365" s="208"/>
      <c r="Q365" s="208"/>
      <c r="R365" s="208"/>
      <c r="S365" s="208"/>
      <c r="T365" s="208"/>
      <c r="U365" s="208"/>
      <c r="V365" s="208"/>
      <c r="W365" s="208"/>
      <c r="X365" s="864"/>
      <c r="Y365" s="865"/>
      <c r="Z365" s="866"/>
      <c r="AA365" s="867"/>
      <c r="AB365" s="871" t="s">
        <v>12</v>
      </c>
      <c r="AC365" s="208"/>
      <c r="AD365" s="864"/>
      <c r="AE365" s="872" t="s">
        <v>372</v>
      </c>
      <c r="AF365" s="872"/>
      <c r="AG365" s="872"/>
      <c r="AH365" s="872"/>
      <c r="AI365" s="872" t="s">
        <v>373</v>
      </c>
      <c r="AJ365" s="872"/>
      <c r="AK365" s="872"/>
      <c r="AL365" s="872"/>
      <c r="AM365" s="872" t="s">
        <v>374</v>
      </c>
      <c r="AN365" s="872"/>
      <c r="AO365" s="872"/>
      <c r="AP365" s="871"/>
      <c r="AQ365" s="871" t="s">
        <v>370</v>
      </c>
      <c r="AR365" s="208"/>
      <c r="AS365" s="208"/>
      <c r="AT365" s="864"/>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8"/>
      <c r="Z366" s="869"/>
      <c r="AA366" s="870"/>
      <c r="AB366" s="186"/>
      <c r="AC366" s="181"/>
      <c r="AD366" s="182"/>
      <c r="AE366" s="873"/>
      <c r="AF366" s="873"/>
      <c r="AG366" s="873"/>
      <c r="AH366" s="873"/>
      <c r="AI366" s="873"/>
      <c r="AJ366" s="873"/>
      <c r="AK366" s="873"/>
      <c r="AL366" s="873"/>
      <c r="AM366" s="873"/>
      <c r="AN366" s="873"/>
      <c r="AO366" s="873"/>
      <c r="AP366" s="186"/>
      <c r="AQ366" s="874"/>
      <c r="AR366" s="875"/>
      <c r="AS366" s="181" t="s">
        <v>371</v>
      </c>
      <c r="AT366" s="182"/>
      <c r="AU366" s="875"/>
      <c r="AV366" s="875"/>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6" t="s">
        <v>403</v>
      </c>
      <c r="Z367" s="877"/>
      <c r="AA367" s="878"/>
      <c r="AB367" s="190"/>
      <c r="AC367" s="190"/>
      <c r="AD367" s="190"/>
      <c r="AE367" s="191"/>
      <c r="AF367" s="552"/>
      <c r="AG367" s="552"/>
      <c r="AH367" s="552"/>
      <c r="AI367" s="191"/>
      <c r="AJ367" s="552"/>
      <c r="AK367" s="552"/>
      <c r="AL367" s="552"/>
      <c r="AM367" s="191"/>
      <c r="AN367" s="552"/>
      <c r="AO367" s="552"/>
      <c r="AP367" s="552"/>
      <c r="AQ367" s="191"/>
      <c r="AR367" s="552"/>
      <c r="AS367" s="552"/>
      <c r="AT367" s="552"/>
      <c r="AU367" s="191"/>
      <c r="AV367" s="552"/>
      <c r="AW367" s="552"/>
      <c r="AX367" s="861"/>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2"/>
      <c r="AB368" s="210"/>
      <c r="AC368" s="210"/>
      <c r="AD368" s="210"/>
      <c r="AE368" s="191"/>
      <c r="AF368" s="552"/>
      <c r="AG368" s="552"/>
      <c r="AH368" s="552"/>
      <c r="AI368" s="191"/>
      <c r="AJ368" s="552"/>
      <c r="AK368" s="552"/>
      <c r="AL368" s="552"/>
      <c r="AM368" s="191"/>
      <c r="AN368" s="552"/>
      <c r="AO368" s="552"/>
      <c r="AP368" s="552"/>
      <c r="AQ368" s="191"/>
      <c r="AR368" s="552"/>
      <c r="AS368" s="552"/>
      <c r="AT368" s="552"/>
      <c r="AU368" s="191"/>
      <c r="AV368" s="552"/>
      <c r="AW368" s="552"/>
      <c r="AX368" s="861"/>
    </row>
    <row r="369" spans="1:50" ht="18.75" hidden="1" customHeight="1">
      <c r="A369" s="174"/>
      <c r="B369" s="164"/>
      <c r="C369" s="163"/>
      <c r="D369" s="164"/>
      <c r="E369" s="163"/>
      <c r="F369" s="177"/>
      <c r="G369" s="863" t="s">
        <v>402</v>
      </c>
      <c r="H369" s="208"/>
      <c r="I369" s="208"/>
      <c r="J369" s="208"/>
      <c r="K369" s="208"/>
      <c r="L369" s="208"/>
      <c r="M369" s="208"/>
      <c r="N369" s="208"/>
      <c r="O369" s="208"/>
      <c r="P369" s="208"/>
      <c r="Q369" s="208"/>
      <c r="R369" s="208"/>
      <c r="S369" s="208"/>
      <c r="T369" s="208"/>
      <c r="U369" s="208"/>
      <c r="V369" s="208"/>
      <c r="W369" s="208"/>
      <c r="X369" s="864"/>
      <c r="Y369" s="865"/>
      <c r="Z369" s="866"/>
      <c r="AA369" s="867"/>
      <c r="AB369" s="871" t="s">
        <v>12</v>
      </c>
      <c r="AC369" s="208"/>
      <c r="AD369" s="864"/>
      <c r="AE369" s="872" t="s">
        <v>372</v>
      </c>
      <c r="AF369" s="872"/>
      <c r="AG369" s="872"/>
      <c r="AH369" s="872"/>
      <c r="AI369" s="872" t="s">
        <v>373</v>
      </c>
      <c r="AJ369" s="872"/>
      <c r="AK369" s="872"/>
      <c r="AL369" s="872"/>
      <c r="AM369" s="872" t="s">
        <v>374</v>
      </c>
      <c r="AN369" s="872"/>
      <c r="AO369" s="872"/>
      <c r="AP369" s="871"/>
      <c r="AQ369" s="871" t="s">
        <v>370</v>
      </c>
      <c r="AR369" s="208"/>
      <c r="AS369" s="208"/>
      <c r="AT369" s="864"/>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8"/>
      <c r="Z370" s="869"/>
      <c r="AA370" s="870"/>
      <c r="AB370" s="186"/>
      <c r="AC370" s="181"/>
      <c r="AD370" s="182"/>
      <c r="AE370" s="873"/>
      <c r="AF370" s="873"/>
      <c r="AG370" s="873"/>
      <c r="AH370" s="873"/>
      <c r="AI370" s="873"/>
      <c r="AJ370" s="873"/>
      <c r="AK370" s="873"/>
      <c r="AL370" s="873"/>
      <c r="AM370" s="873"/>
      <c r="AN370" s="873"/>
      <c r="AO370" s="873"/>
      <c r="AP370" s="186"/>
      <c r="AQ370" s="874"/>
      <c r="AR370" s="875"/>
      <c r="AS370" s="181" t="s">
        <v>371</v>
      </c>
      <c r="AT370" s="182"/>
      <c r="AU370" s="875"/>
      <c r="AV370" s="875"/>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6" t="s">
        <v>403</v>
      </c>
      <c r="Z371" s="877"/>
      <c r="AA371" s="878"/>
      <c r="AB371" s="190"/>
      <c r="AC371" s="190"/>
      <c r="AD371" s="190"/>
      <c r="AE371" s="191"/>
      <c r="AF371" s="552"/>
      <c r="AG371" s="552"/>
      <c r="AH371" s="552"/>
      <c r="AI371" s="191"/>
      <c r="AJ371" s="552"/>
      <c r="AK371" s="552"/>
      <c r="AL371" s="552"/>
      <c r="AM371" s="191"/>
      <c r="AN371" s="552"/>
      <c r="AO371" s="552"/>
      <c r="AP371" s="552"/>
      <c r="AQ371" s="191"/>
      <c r="AR371" s="552"/>
      <c r="AS371" s="552"/>
      <c r="AT371" s="552"/>
      <c r="AU371" s="191"/>
      <c r="AV371" s="552"/>
      <c r="AW371" s="552"/>
      <c r="AX371" s="861"/>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2"/>
      <c r="AB372" s="210"/>
      <c r="AC372" s="210"/>
      <c r="AD372" s="210"/>
      <c r="AE372" s="191"/>
      <c r="AF372" s="552"/>
      <c r="AG372" s="552"/>
      <c r="AH372" s="552"/>
      <c r="AI372" s="191"/>
      <c r="AJ372" s="552"/>
      <c r="AK372" s="552"/>
      <c r="AL372" s="552"/>
      <c r="AM372" s="191"/>
      <c r="AN372" s="552"/>
      <c r="AO372" s="552"/>
      <c r="AP372" s="552"/>
      <c r="AQ372" s="191"/>
      <c r="AR372" s="552"/>
      <c r="AS372" s="552"/>
      <c r="AT372" s="552"/>
      <c r="AU372" s="191"/>
      <c r="AV372" s="552"/>
      <c r="AW372" s="552"/>
      <c r="AX372" s="861"/>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4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6.25" customHeight="1">
      <c r="A683" s="505" t="s">
        <v>269</v>
      </c>
      <c r="B683" s="506"/>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1" t="s">
        <v>523</v>
      </c>
      <c r="AE683" s="852"/>
      <c r="AF683" s="852"/>
      <c r="AG683" s="848" t="s">
        <v>570</v>
      </c>
      <c r="AH683" s="849"/>
      <c r="AI683" s="849"/>
      <c r="AJ683" s="849"/>
      <c r="AK683" s="849"/>
      <c r="AL683" s="849"/>
      <c r="AM683" s="849"/>
      <c r="AN683" s="849"/>
      <c r="AO683" s="849"/>
      <c r="AP683" s="849"/>
      <c r="AQ683" s="849"/>
      <c r="AR683" s="849"/>
      <c r="AS683" s="849"/>
      <c r="AT683" s="849"/>
      <c r="AU683" s="849"/>
      <c r="AV683" s="849"/>
      <c r="AW683" s="849"/>
      <c r="AX683" s="850"/>
    </row>
    <row r="684" spans="1:50" ht="61.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7" t="s">
        <v>523</v>
      </c>
      <c r="AE684" s="588"/>
      <c r="AF684" s="588"/>
      <c r="AG684" s="589" t="s">
        <v>575</v>
      </c>
      <c r="AH684" s="590"/>
      <c r="AI684" s="590"/>
      <c r="AJ684" s="590"/>
      <c r="AK684" s="590"/>
      <c r="AL684" s="590"/>
      <c r="AM684" s="590"/>
      <c r="AN684" s="590"/>
      <c r="AO684" s="590"/>
      <c r="AP684" s="590"/>
      <c r="AQ684" s="590"/>
      <c r="AR684" s="590"/>
      <c r="AS684" s="590"/>
      <c r="AT684" s="590"/>
      <c r="AU684" s="590"/>
      <c r="AV684" s="590"/>
      <c r="AW684" s="590"/>
      <c r="AX684" s="591"/>
    </row>
    <row r="685" spans="1:50" ht="76.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7" t="s">
        <v>523</v>
      </c>
      <c r="AE685" s="598"/>
      <c r="AF685" s="598"/>
      <c r="AG685" s="665" t="s">
        <v>571</v>
      </c>
      <c r="AH685" s="133"/>
      <c r="AI685" s="133"/>
      <c r="AJ685" s="133"/>
      <c r="AK685" s="133"/>
      <c r="AL685" s="133"/>
      <c r="AM685" s="133"/>
      <c r="AN685" s="133"/>
      <c r="AO685" s="133"/>
      <c r="AP685" s="133"/>
      <c r="AQ685" s="133"/>
      <c r="AR685" s="133"/>
      <c r="AS685" s="133"/>
      <c r="AT685" s="133"/>
      <c r="AU685" s="133"/>
      <c r="AV685" s="133"/>
      <c r="AW685" s="133"/>
      <c r="AX685" s="666"/>
    </row>
    <row r="686" spans="1:50" ht="19.350000000000001" customHeight="1">
      <c r="A686" s="571" t="s">
        <v>44</v>
      </c>
      <c r="B686" s="745"/>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1" t="s">
        <v>523</v>
      </c>
      <c r="AE686" s="792"/>
      <c r="AF686" s="792"/>
      <c r="AG686" s="101" t="s">
        <v>561</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c r="A687" s="631"/>
      <c r="B687" s="746"/>
      <c r="C687" s="564"/>
      <c r="D687" s="565"/>
      <c r="E687" s="599" t="s">
        <v>490</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593</v>
      </c>
      <c r="AE687" s="588"/>
      <c r="AF687" s="720"/>
      <c r="AG687" s="665"/>
      <c r="AH687" s="133"/>
      <c r="AI687" s="133"/>
      <c r="AJ687" s="133"/>
      <c r="AK687" s="133"/>
      <c r="AL687" s="133"/>
      <c r="AM687" s="133"/>
      <c r="AN687" s="133"/>
      <c r="AO687" s="133"/>
      <c r="AP687" s="133"/>
      <c r="AQ687" s="133"/>
      <c r="AR687" s="133"/>
      <c r="AS687" s="133"/>
      <c r="AT687" s="133"/>
      <c r="AU687" s="133"/>
      <c r="AV687" s="133"/>
      <c r="AW687" s="133"/>
      <c r="AX687" s="666"/>
    </row>
    <row r="688" spans="1:50" ht="27" customHeight="1">
      <c r="A688" s="631"/>
      <c r="B688" s="746"/>
      <c r="C688" s="566"/>
      <c r="D688" s="567"/>
      <c r="E688" s="602" t="s">
        <v>491</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593</v>
      </c>
      <c r="AE688" s="596"/>
      <c r="AF688" s="596"/>
      <c r="AG688" s="665"/>
      <c r="AH688" s="133"/>
      <c r="AI688" s="133"/>
      <c r="AJ688" s="133"/>
      <c r="AK688" s="133"/>
      <c r="AL688" s="133"/>
      <c r="AM688" s="133"/>
      <c r="AN688" s="133"/>
      <c r="AO688" s="133"/>
      <c r="AP688" s="133"/>
      <c r="AQ688" s="133"/>
      <c r="AR688" s="133"/>
      <c r="AS688" s="133"/>
      <c r="AT688" s="133"/>
      <c r="AU688" s="133"/>
      <c r="AV688" s="133"/>
      <c r="AW688" s="133"/>
      <c r="AX688" s="666"/>
    </row>
    <row r="689" spans="1:64" ht="38.25" customHeight="1">
      <c r="A689" s="631"/>
      <c r="B689" s="63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523</v>
      </c>
      <c r="AE689" s="593"/>
      <c r="AF689" s="593"/>
      <c r="AG689" s="502" t="s">
        <v>560</v>
      </c>
      <c r="AH689" s="503"/>
      <c r="AI689" s="503"/>
      <c r="AJ689" s="503"/>
      <c r="AK689" s="503"/>
      <c r="AL689" s="503"/>
      <c r="AM689" s="503"/>
      <c r="AN689" s="503"/>
      <c r="AO689" s="503"/>
      <c r="AP689" s="503"/>
      <c r="AQ689" s="503"/>
      <c r="AR689" s="503"/>
      <c r="AS689" s="503"/>
      <c r="AT689" s="503"/>
      <c r="AU689" s="503"/>
      <c r="AV689" s="503"/>
      <c r="AW689" s="503"/>
      <c r="AX689" s="504"/>
    </row>
    <row r="690" spans="1:64" ht="37.5" customHeight="1">
      <c r="A690" s="631"/>
      <c r="B690" s="632"/>
      <c r="C690" s="554"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7" t="s">
        <v>523</v>
      </c>
      <c r="AE690" s="588"/>
      <c r="AF690" s="588"/>
      <c r="AG690" s="589" t="s">
        <v>577</v>
      </c>
      <c r="AH690" s="590"/>
      <c r="AI690" s="590"/>
      <c r="AJ690" s="590"/>
      <c r="AK690" s="590"/>
      <c r="AL690" s="590"/>
      <c r="AM690" s="590"/>
      <c r="AN690" s="590"/>
      <c r="AO690" s="590"/>
      <c r="AP690" s="590"/>
      <c r="AQ690" s="590"/>
      <c r="AR690" s="590"/>
      <c r="AS690" s="590"/>
      <c r="AT690" s="590"/>
      <c r="AU690" s="590"/>
      <c r="AV690" s="590"/>
      <c r="AW690" s="590"/>
      <c r="AX690" s="591"/>
    </row>
    <row r="691" spans="1:64" ht="37.5" customHeight="1">
      <c r="A691" s="631"/>
      <c r="B691" s="632"/>
      <c r="C691" s="554"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7" t="s">
        <v>523</v>
      </c>
      <c r="AE691" s="588"/>
      <c r="AF691" s="588"/>
      <c r="AG691" s="589" t="s">
        <v>572</v>
      </c>
      <c r="AH691" s="590"/>
      <c r="AI691" s="590"/>
      <c r="AJ691" s="590"/>
      <c r="AK691" s="590"/>
      <c r="AL691" s="590"/>
      <c r="AM691" s="590"/>
      <c r="AN691" s="590"/>
      <c r="AO691" s="590"/>
      <c r="AP691" s="590"/>
      <c r="AQ691" s="590"/>
      <c r="AR691" s="590"/>
      <c r="AS691" s="590"/>
      <c r="AT691" s="590"/>
      <c r="AU691" s="590"/>
      <c r="AV691" s="590"/>
      <c r="AW691" s="590"/>
      <c r="AX691" s="591"/>
    </row>
    <row r="692" spans="1:64" ht="38.25" customHeight="1">
      <c r="A692" s="631"/>
      <c r="B692" s="632"/>
      <c r="C692" s="554"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5"/>
      <c r="AD692" s="587" t="s">
        <v>523</v>
      </c>
      <c r="AE692" s="588"/>
      <c r="AF692" s="588"/>
      <c r="AG692" s="589" t="s">
        <v>557</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c r="A693" s="631"/>
      <c r="B693" s="632"/>
      <c r="C693" s="554"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5"/>
      <c r="AD693" s="597" t="s">
        <v>541</v>
      </c>
      <c r="AE693" s="598"/>
      <c r="AF693" s="598"/>
      <c r="AG693" s="559" t="s">
        <v>580</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38.25" customHeight="1">
      <c r="A694" s="633"/>
      <c r="B694" s="634"/>
      <c r="C694" s="747" t="s">
        <v>504</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6" t="s">
        <v>523</v>
      </c>
      <c r="AE694" s="557"/>
      <c r="AF694" s="558"/>
      <c r="AG694" s="577" t="s">
        <v>558</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37.5" customHeight="1">
      <c r="A695" s="571" t="s">
        <v>45</v>
      </c>
      <c r="B695" s="630"/>
      <c r="C695" s="635" t="s">
        <v>505</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523</v>
      </c>
      <c r="AE695" s="593"/>
      <c r="AF695" s="594"/>
      <c r="AG695" s="502" t="s">
        <v>559</v>
      </c>
      <c r="AH695" s="503"/>
      <c r="AI695" s="503"/>
      <c r="AJ695" s="503"/>
      <c r="AK695" s="503"/>
      <c r="AL695" s="503"/>
      <c r="AM695" s="503"/>
      <c r="AN695" s="503"/>
      <c r="AO695" s="503"/>
      <c r="AP695" s="503"/>
      <c r="AQ695" s="503"/>
      <c r="AR695" s="503"/>
      <c r="AS695" s="503"/>
      <c r="AT695" s="503"/>
      <c r="AU695" s="503"/>
      <c r="AV695" s="503"/>
      <c r="AW695" s="503"/>
      <c r="AX695" s="504"/>
    </row>
    <row r="696" spans="1:64" ht="38.25" customHeight="1">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4" t="s">
        <v>523</v>
      </c>
      <c r="AE696" s="735"/>
      <c r="AF696" s="735"/>
      <c r="AG696" s="589" t="s">
        <v>573</v>
      </c>
      <c r="AH696" s="590"/>
      <c r="AI696" s="590"/>
      <c r="AJ696" s="590"/>
      <c r="AK696" s="590"/>
      <c r="AL696" s="590"/>
      <c r="AM696" s="590"/>
      <c r="AN696" s="590"/>
      <c r="AO696" s="590"/>
      <c r="AP696" s="590"/>
      <c r="AQ696" s="590"/>
      <c r="AR696" s="590"/>
      <c r="AS696" s="590"/>
      <c r="AT696" s="590"/>
      <c r="AU696" s="590"/>
      <c r="AV696" s="590"/>
      <c r="AW696" s="590"/>
      <c r="AX696" s="591"/>
    </row>
    <row r="697" spans="1:64" ht="18" customHeight="1">
      <c r="A697" s="631"/>
      <c r="B697" s="632"/>
      <c r="C697" s="554"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7" t="s">
        <v>523</v>
      </c>
      <c r="AE697" s="588"/>
      <c r="AF697" s="588"/>
      <c r="AG697" s="589" t="s">
        <v>569</v>
      </c>
      <c r="AH697" s="590"/>
      <c r="AI697" s="590"/>
      <c r="AJ697" s="590"/>
      <c r="AK697" s="590"/>
      <c r="AL697" s="590"/>
      <c r="AM697" s="590"/>
      <c r="AN697" s="590"/>
      <c r="AO697" s="590"/>
      <c r="AP697" s="590"/>
      <c r="AQ697" s="590"/>
      <c r="AR697" s="590"/>
      <c r="AS697" s="590"/>
      <c r="AT697" s="590"/>
      <c r="AU697" s="590"/>
      <c r="AV697" s="590"/>
      <c r="AW697" s="590"/>
      <c r="AX697" s="591"/>
    </row>
    <row r="698" spans="1:64" ht="18.75" customHeight="1">
      <c r="A698" s="633"/>
      <c r="B698" s="634"/>
      <c r="C698" s="554"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7" t="s">
        <v>523</v>
      </c>
      <c r="AE698" s="588"/>
      <c r="AF698" s="588"/>
      <c r="AG698" s="104" t="s">
        <v>574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2" t="s">
        <v>65</v>
      </c>
      <c r="B699" s="62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19"/>
      <c r="AD699" s="592" t="s">
        <v>541</v>
      </c>
      <c r="AE699" s="593"/>
      <c r="AF699" s="593"/>
      <c r="AG699" s="101" t="s">
        <v>581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4"/>
      <c r="B700" s="625"/>
      <c r="C700" s="608" t="s">
        <v>70</v>
      </c>
      <c r="D700" s="609"/>
      <c r="E700" s="609"/>
      <c r="F700" s="609"/>
      <c r="G700" s="609"/>
      <c r="H700" s="609"/>
      <c r="I700" s="609"/>
      <c r="J700" s="609"/>
      <c r="K700" s="609"/>
      <c r="L700" s="609"/>
      <c r="M700" s="609"/>
      <c r="N700" s="609"/>
      <c r="O700" s="610"/>
      <c r="P700" s="620" t="s">
        <v>0</v>
      </c>
      <c r="Q700" s="620"/>
      <c r="R700" s="620"/>
      <c r="S700" s="621"/>
      <c r="T700" s="774" t="s">
        <v>29</v>
      </c>
      <c r="U700" s="620"/>
      <c r="V700" s="620"/>
      <c r="W700" s="620"/>
      <c r="X700" s="620"/>
      <c r="Y700" s="620"/>
      <c r="Z700" s="620"/>
      <c r="AA700" s="620"/>
      <c r="AB700" s="620"/>
      <c r="AC700" s="620"/>
      <c r="AD700" s="620"/>
      <c r="AE700" s="620"/>
      <c r="AF700" s="775"/>
      <c r="AG700" s="665"/>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c r="A701" s="624"/>
      <c r="B701" s="625"/>
      <c r="C701" s="753" t="s">
        <v>546</v>
      </c>
      <c r="D701" s="754"/>
      <c r="E701" s="754"/>
      <c r="F701" s="754"/>
      <c r="G701" s="754"/>
      <c r="H701" s="754"/>
      <c r="I701" s="754"/>
      <c r="J701" s="754"/>
      <c r="K701" s="754"/>
      <c r="L701" s="754"/>
      <c r="M701" s="754"/>
      <c r="N701" s="754"/>
      <c r="O701" s="755"/>
      <c r="P701" s="580" t="s">
        <v>548</v>
      </c>
      <c r="Q701" s="580"/>
      <c r="R701" s="580"/>
      <c r="S701" s="581"/>
      <c r="T701" s="628" t="s">
        <v>548</v>
      </c>
      <c r="U701" s="590"/>
      <c r="V701" s="590"/>
      <c r="W701" s="590"/>
      <c r="X701" s="590"/>
      <c r="Y701" s="590"/>
      <c r="Z701" s="590"/>
      <c r="AA701" s="590"/>
      <c r="AB701" s="590"/>
      <c r="AC701" s="590"/>
      <c r="AD701" s="590"/>
      <c r="AE701" s="590"/>
      <c r="AF701" s="629"/>
      <c r="AG701" s="665"/>
      <c r="AH701" s="133"/>
      <c r="AI701" s="133"/>
      <c r="AJ701" s="133"/>
      <c r="AK701" s="133"/>
      <c r="AL701" s="133"/>
      <c r="AM701" s="133"/>
      <c r="AN701" s="133"/>
      <c r="AO701" s="133"/>
      <c r="AP701" s="133"/>
      <c r="AQ701" s="133"/>
      <c r="AR701" s="133"/>
      <c r="AS701" s="133"/>
      <c r="AT701" s="133"/>
      <c r="AU701" s="133"/>
      <c r="AV701" s="133"/>
      <c r="AW701" s="133"/>
      <c r="AX701" s="666"/>
    </row>
    <row r="702" spans="1:64" ht="26.25" customHeight="1">
      <c r="A702" s="624"/>
      <c r="B702" s="625"/>
      <c r="C702" s="753" t="s">
        <v>547</v>
      </c>
      <c r="D702" s="754"/>
      <c r="E702" s="754"/>
      <c r="F702" s="754"/>
      <c r="G702" s="754"/>
      <c r="H702" s="754"/>
      <c r="I702" s="754"/>
      <c r="J702" s="754"/>
      <c r="K702" s="754"/>
      <c r="L702" s="754"/>
      <c r="M702" s="754"/>
      <c r="N702" s="754"/>
      <c r="O702" s="755"/>
      <c r="P702" s="580" t="s">
        <v>548</v>
      </c>
      <c r="Q702" s="580"/>
      <c r="R702" s="580"/>
      <c r="S702" s="581"/>
      <c r="T702" s="628" t="s">
        <v>547</v>
      </c>
      <c r="U702" s="590"/>
      <c r="V702" s="590"/>
      <c r="W702" s="590"/>
      <c r="X702" s="590"/>
      <c r="Y702" s="590"/>
      <c r="Z702" s="590"/>
      <c r="AA702" s="590"/>
      <c r="AB702" s="590"/>
      <c r="AC702" s="590"/>
      <c r="AD702" s="590"/>
      <c r="AE702" s="590"/>
      <c r="AF702" s="629"/>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customHeight="1">
      <c r="A703" s="624"/>
      <c r="B703" s="625"/>
      <c r="C703" s="753" t="s">
        <v>548</v>
      </c>
      <c r="D703" s="754"/>
      <c r="E703" s="754"/>
      <c r="F703" s="754"/>
      <c r="G703" s="754"/>
      <c r="H703" s="754"/>
      <c r="I703" s="754"/>
      <c r="J703" s="754"/>
      <c r="K703" s="754"/>
      <c r="L703" s="754"/>
      <c r="M703" s="754"/>
      <c r="N703" s="754"/>
      <c r="O703" s="755"/>
      <c r="P703" s="580" t="s">
        <v>549</v>
      </c>
      <c r="Q703" s="580"/>
      <c r="R703" s="580"/>
      <c r="S703" s="581"/>
      <c r="T703" s="628" t="s">
        <v>546</v>
      </c>
      <c r="U703" s="590"/>
      <c r="V703" s="590"/>
      <c r="W703" s="590"/>
      <c r="X703" s="590"/>
      <c r="Y703" s="590"/>
      <c r="Z703" s="590"/>
      <c r="AA703" s="590"/>
      <c r="AB703" s="590"/>
      <c r="AC703" s="590"/>
      <c r="AD703" s="590"/>
      <c r="AE703" s="590"/>
      <c r="AF703" s="629"/>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customHeight="1">
      <c r="A704" s="624"/>
      <c r="B704" s="625"/>
      <c r="C704" s="753" t="s">
        <v>548</v>
      </c>
      <c r="D704" s="754"/>
      <c r="E704" s="754"/>
      <c r="F704" s="754"/>
      <c r="G704" s="754"/>
      <c r="H704" s="754"/>
      <c r="I704" s="754"/>
      <c r="J704" s="754"/>
      <c r="K704" s="754"/>
      <c r="L704" s="754"/>
      <c r="M704" s="754"/>
      <c r="N704" s="754"/>
      <c r="O704" s="755"/>
      <c r="P704" s="580" t="s">
        <v>548</v>
      </c>
      <c r="Q704" s="580"/>
      <c r="R704" s="580"/>
      <c r="S704" s="581"/>
      <c r="T704" s="628" t="s">
        <v>551</v>
      </c>
      <c r="U704" s="590"/>
      <c r="V704" s="590"/>
      <c r="W704" s="590"/>
      <c r="X704" s="590"/>
      <c r="Y704" s="590"/>
      <c r="Z704" s="590"/>
      <c r="AA704" s="590"/>
      <c r="AB704" s="590"/>
      <c r="AC704" s="590"/>
      <c r="AD704" s="590"/>
      <c r="AE704" s="590"/>
      <c r="AF704" s="629"/>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customHeight="1">
      <c r="A705" s="626"/>
      <c r="B705" s="627"/>
      <c r="C705" s="759" t="s">
        <v>549</v>
      </c>
      <c r="D705" s="760"/>
      <c r="E705" s="760"/>
      <c r="F705" s="760"/>
      <c r="G705" s="760"/>
      <c r="H705" s="760"/>
      <c r="I705" s="760"/>
      <c r="J705" s="760"/>
      <c r="K705" s="760"/>
      <c r="L705" s="760"/>
      <c r="M705" s="760"/>
      <c r="N705" s="760"/>
      <c r="O705" s="761"/>
      <c r="P705" s="772" t="s">
        <v>550</v>
      </c>
      <c r="Q705" s="772"/>
      <c r="R705" s="772"/>
      <c r="S705" s="773"/>
      <c r="T705" s="776" t="s">
        <v>547</v>
      </c>
      <c r="U705" s="578"/>
      <c r="V705" s="578"/>
      <c r="W705" s="578"/>
      <c r="X705" s="578"/>
      <c r="Y705" s="578"/>
      <c r="Z705" s="578"/>
      <c r="AA705" s="578"/>
      <c r="AB705" s="578"/>
      <c r="AC705" s="578"/>
      <c r="AD705" s="578"/>
      <c r="AE705" s="578"/>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90" customHeight="1">
      <c r="A706" s="571" t="s">
        <v>54</v>
      </c>
      <c r="B706" s="572"/>
      <c r="C706" s="279" t="s">
        <v>60</v>
      </c>
      <c r="D706" s="756"/>
      <c r="E706" s="756"/>
      <c r="F706" s="757"/>
      <c r="G706" s="770" t="s">
        <v>597</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c r="A707" s="573"/>
      <c r="B707" s="574"/>
      <c r="C707" s="765" t="s">
        <v>64</v>
      </c>
      <c r="D707" s="766"/>
      <c r="E707" s="766"/>
      <c r="F707" s="767"/>
      <c r="G707" s="768" t="s">
        <v>596</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50.25" customHeight="1" thickBot="1">
      <c r="A709" s="741" t="s">
        <v>599</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68.25" customHeight="1" thickBot="1">
      <c r="A711" s="568" t="s">
        <v>266</v>
      </c>
      <c r="B711" s="569"/>
      <c r="C711" s="569"/>
      <c r="D711" s="569"/>
      <c r="E711" s="570"/>
      <c r="F711" s="611" t="s">
        <v>600</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62.25" customHeight="1" thickBot="1">
      <c r="A713" s="722" t="s">
        <v>606</v>
      </c>
      <c r="B713" s="723"/>
      <c r="C713" s="723"/>
      <c r="D713" s="723"/>
      <c r="E713" s="724"/>
      <c r="F713" s="742" t="s">
        <v>607</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75" customHeight="1" thickBot="1">
      <c r="A715" s="605" t="s">
        <v>595</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75" t="s">
        <v>464</v>
      </c>
      <c r="B717" s="300"/>
      <c r="C717" s="300"/>
      <c r="D717" s="300"/>
      <c r="E717" s="300"/>
      <c r="F717" s="300"/>
      <c r="G717" s="725">
        <v>150</v>
      </c>
      <c r="H717" s="725"/>
      <c r="I717" s="725"/>
      <c r="J717" s="725"/>
      <c r="K717" s="725"/>
      <c r="L717" s="725"/>
      <c r="M717" s="725"/>
      <c r="N717" s="725"/>
      <c r="O717" s="725"/>
      <c r="P717" s="725"/>
      <c r="Q717" s="300" t="s">
        <v>376</v>
      </c>
      <c r="R717" s="300"/>
      <c r="S717" s="300"/>
      <c r="T717" s="300"/>
      <c r="U717" s="300"/>
      <c r="V717" s="300"/>
      <c r="W717" s="725">
        <v>148</v>
      </c>
      <c r="X717" s="725"/>
      <c r="Y717" s="725"/>
      <c r="Z717" s="725"/>
      <c r="AA717" s="725"/>
      <c r="AB717" s="725"/>
      <c r="AC717" s="725"/>
      <c r="AD717" s="725"/>
      <c r="AE717" s="725"/>
      <c r="AF717" s="725"/>
      <c r="AG717" s="300" t="s">
        <v>377</v>
      </c>
      <c r="AH717" s="300"/>
      <c r="AI717" s="300"/>
      <c r="AJ717" s="300"/>
      <c r="AK717" s="300"/>
      <c r="AL717" s="300"/>
      <c r="AM717" s="725">
        <v>173</v>
      </c>
      <c r="AN717" s="725"/>
      <c r="AO717" s="725"/>
      <c r="AP717" s="725"/>
      <c r="AQ717" s="725"/>
      <c r="AR717" s="725"/>
      <c r="AS717" s="725"/>
      <c r="AT717" s="725"/>
      <c r="AU717" s="725"/>
      <c r="AV717" s="725"/>
      <c r="AW717" s="60"/>
      <c r="AX717" s="61"/>
    </row>
    <row r="718" spans="1:50" ht="19.899999999999999" customHeight="1" thickBot="1">
      <c r="A718" s="721" t="s">
        <v>378</v>
      </c>
      <c r="B718" s="664"/>
      <c r="C718" s="664"/>
      <c r="D718" s="664"/>
      <c r="E718" s="664"/>
      <c r="F718" s="664"/>
      <c r="G718" s="781">
        <v>172</v>
      </c>
      <c r="H718" s="781"/>
      <c r="I718" s="781"/>
      <c r="J718" s="781"/>
      <c r="K718" s="781"/>
      <c r="L718" s="781"/>
      <c r="M718" s="781"/>
      <c r="N718" s="781"/>
      <c r="O718" s="781"/>
      <c r="P718" s="781"/>
      <c r="Q718" s="664" t="s">
        <v>379</v>
      </c>
      <c r="R718" s="664"/>
      <c r="S718" s="664"/>
      <c r="T718" s="664"/>
      <c r="U718" s="664"/>
      <c r="V718" s="664"/>
      <c r="W718" s="663">
        <v>163</v>
      </c>
      <c r="X718" s="663"/>
      <c r="Y718" s="663"/>
      <c r="Z718" s="663"/>
      <c r="AA718" s="663"/>
      <c r="AB718" s="663"/>
      <c r="AC718" s="663"/>
      <c r="AD718" s="663"/>
      <c r="AE718" s="663"/>
      <c r="AF718" s="663"/>
      <c r="AG718" s="664" t="s">
        <v>380</v>
      </c>
      <c r="AH718" s="664"/>
      <c r="AI718" s="664"/>
      <c r="AJ718" s="664"/>
      <c r="AK718" s="664"/>
      <c r="AL718" s="664"/>
      <c r="AM718" s="758">
        <v>169</v>
      </c>
      <c r="AN718" s="758"/>
      <c r="AO718" s="758"/>
      <c r="AP718" s="758"/>
      <c r="AQ718" s="758"/>
      <c r="AR718" s="758"/>
      <c r="AS718" s="758"/>
      <c r="AT718" s="758"/>
      <c r="AU718" s="758"/>
      <c r="AV718" s="758"/>
      <c r="AW718" s="62"/>
      <c r="AX718" s="63"/>
    </row>
    <row r="719" spans="1:50" ht="23.65" customHeight="1">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thickBot="1">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9.25" customHeight="1">
      <c r="A758" s="736" t="s">
        <v>32</v>
      </c>
      <c r="B758" s="737"/>
      <c r="C758" s="737"/>
      <c r="D758" s="737"/>
      <c r="E758" s="737"/>
      <c r="F758" s="738"/>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9.25" customHeight="1">
      <c r="A759" s="576"/>
      <c r="B759" s="739"/>
      <c r="C759" s="739"/>
      <c r="D759" s="739"/>
      <c r="E759" s="739"/>
      <c r="F759" s="74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9.25" customHeight="1">
      <c r="A760" s="576"/>
      <c r="B760" s="739"/>
      <c r="C760" s="739"/>
      <c r="D760" s="739"/>
      <c r="E760" s="739"/>
      <c r="F760" s="740"/>
      <c r="G760" s="290" t="s">
        <v>540</v>
      </c>
      <c r="H760" s="291"/>
      <c r="I760" s="291"/>
      <c r="J760" s="291"/>
      <c r="K760" s="292"/>
      <c r="L760" s="293" t="s">
        <v>542</v>
      </c>
      <c r="M760" s="294"/>
      <c r="N760" s="294"/>
      <c r="O760" s="294"/>
      <c r="P760" s="294"/>
      <c r="Q760" s="294"/>
      <c r="R760" s="294"/>
      <c r="S760" s="294"/>
      <c r="T760" s="294"/>
      <c r="U760" s="294"/>
      <c r="V760" s="294"/>
      <c r="W760" s="294"/>
      <c r="X760" s="295"/>
      <c r="Y760" s="454">
        <v>2</v>
      </c>
      <c r="Z760" s="455"/>
      <c r="AA760" s="455"/>
      <c r="AB760" s="546"/>
      <c r="AC760" s="290" t="s">
        <v>556</v>
      </c>
      <c r="AD760" s="291"/>
      <c r="AE760" s="291"/>
      <c r="AF760" s="291"/>
      <c r="AG760" s="292"/>
      <c r="AH760" s="293" t="s">
        <v>556</v>
      </c>
      <c r="AI760" s="294"/>
      <c r="AJ760" s="294"/>
      <c r="AK760" s="294"/>
      <c r="AL760" s="294"/>
      <c r="AM760" s="294"/>
      <c r="AN760" s="294"/>
      <c r="AO760" s="294"/>
      <c r="AP760" s="294"/>
      <c r="AQ760" s="294"/>
      <c r="AR760" s="294"/>
      <c r="AS760" s="294"/>
      <c r="AT760" s="295"/>
      <c r="AU760" s="454" t="s">
        <v>556</v>
      </c>
      <c r="AV760" s="455"/>
      <c r="AW760" s="455"/>
      <c r="AX760" s="456"/>
    </row>
    <row r="761" spans="1:50" ht="24.75" hidden="1" customHeight="1">
      <c r="A761" s="576"/>
      <c r="B761" s="739"/>
      <c r="C761" s="739"/>
      <c r="D761" s="739"/>
      <c r="E761" s="739"/>
      <c r="F761" s="74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76"/>
      <c r="B762" s="739"/>
      <c r="C762" s="739"/>
      <c r="D762" s="739"/>
      <c r="E762" s="739"/>
      <c r="F762" s="74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76"/>
      <c r="B763" s="739"/>
      <c r="C763" s="739"/>
      <c r="D763" s="739"/>
      <c r="E763" s="739"/>
      <c r="F763" s="74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76"/>
      <c r="B764" s="739"/>
      <c r="C764" s="739"/>
      <c r="D764" s="739"/>
      <c r="E764" s="739"/>
      <c r="F764" s="74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76"/>
      <c r="B765" s="739"/>
      <c r="C765" s="739"/>
      <c r="D765" s="739"/>
      <c r="E765" s="739"/>
      <c r="F765" s="74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76"/>
      <c r="B766" s="739"/>
      <c r="C766" s="739"/>
      <c r="D766" s="739"/>
      <c r="E766" s="739"/>
      <c r="F766" s="74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76"/>
      <c r="B767" s="739"/>
      <c r="C767" s="739"/>
      <c r="D767" s="739"/>
      <c r="E767" s="739"/>
      <c r="F767" s="74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76"/>
      <c r="B768" s="739"/>
      <c r="C768" s="739"/>
      <c r="D768" s="739"/>
      <c r="E768" s="739"/>
      <c r="F768" s="74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76"/>
      <c r="B769" s="739"/>
      <c r="C769" s="739"/>
      <c r="D769" s="739"/>
      <c r="E769" s="739"/>
      <c r="F769" s="74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32.25" customHeight="1">
      <c r="A770" s="576"/>
      <c r="B770" s="739"/>
      <c r="C770" s="739"/>
      <c r="D770" s="739"/>
      <c r="E770" s="739"/>
      <c r="F770" s="740"/>
      <c r="G770" s="376" t="s">
        <v>22</v>
      </c>
      <c r="H770" s="377"/>
      <c r="I770" s="377"/>
      <c r="J770" s="377"/>
      <c r="K770" s="377"/>
      <c r="L770" s="378"/>
      <c r="M770" s="379"/>
      <c r="N770" s="379"/>
      <c r="O770" s="379"/>
      <c r="P770" s="379"/>
      <c r="Q770" s="379"/>
      <c r="R770" s="379"/>
      <c r="S770" s="379"/>
      <c r="T770" s="379"/>
      <c r="U770" s="379"/>
      <c r="V770" s="379"/>
      <c r="W770" s="379"/>
      <c r="X770" s="380"/>
      <c r="Y770" s="381">
        <f>SUM(Y760:AB769)</f>
        <v>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76"/>
      <c r="B771" s="739"/>
      <c r="C771" s="739"/>
      <c r="D771" s="739"/>
      <c r="E771" s="739"/>
      <c r="F771" s="740"/>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76"/>
      <c r="B772" s="739"/>
      <c r="C772" s="739"/>
      <c r="D772" s="739"/>
      <c r="E772" s="739"/>
      <c r="F772" s="74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76"/>
      <c r="B773" s="739"/>
      <c r="C773" s="739"/>
      <c r="D773" s="739"/>
      <c r="E773" s="739"/>
      <c r="F773" s="740"/>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6"/>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76"/>
      <c r="B774" s="739"/>
      <c r="C774" s="739"/>
      <c r="D774" s="739"/>
      <c r="E774" s="739"/>
      <c r="F774" s="74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6"/>
      <c r="B775" s="739"/>
      <c r="C775" s="739"/>
      <c r="D775" s="739"/>
      <c r="E775" s="739"/>
      <c r="F775" s="74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6"/>
      <c r="B776" s="739"/>
      <c r="C776" s="739"/>
      <c r="D776" s="739"/>
      <c r="E776" s="739"/>
      <c r="F776" s="74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6"/>
      <c r="B777" s="739"/>
      <c r="C777" s="739"/>
      <c r="D777" s="739"/>
      <c r="E777" s="739"/>
      <c r="F777" s="74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6"/>
      <c r="B778" s="739"/>
      <c r="C778" s="739"/>
      <c r="D778" s="739"/>
      <c r="E778" s="739"/>
      <c r="F778" s="74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6"/>
      <c r="B779" s="739"/>
      <c r="C779" s="739"/>
      <c r="D779" s="739"/>
      <c r="E779" s="739"/>
      <c r="F779" s="74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6"/>
      <c r="B780" s="739"/>
      <c r="C780" s="739"/>
      <c r="D780" s="739"/>
      <c r="E780" s="739"/>
      <c r="F780" s="74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76"/>
      <c r="B781" s="739"/>
      <c r="C781" s="739"/>
      <c r="D781" s="739"/>
      <c r="E781" s="739"/>
      <c r="F781" s="74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76"/>
      <c r="B782" s="739"/>
      <c r="C782" s="739"/>
      <c r="D782" s="739"/>
      <c r="E782" s="739"/>
      <c r="F782" s="74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76"/>
      <c r="B783" s="739"/>
      <c r="C783" s="739"/>
      <c r="D783" s="739"/>
      <c r="E783" s="739"/>
      <c r="F783" s="74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76"/>
      <c r="B784" s="739"/>
      <c r="C784" s="739"/>
      <c r="D784" s="739"/>
      <c r="E784" s="739"/>
      <c r="F784" s="740"/>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76"/>
      <c r="B785" s="739"/>
      <c r="C785" s="739"/>
      <c r="D785" s="739"/>
      <c r="E785" s="739"/>
      <c r="F785" s="74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76"/>
      <c r="B786" s="739"/>
      <c r="C786" s="739"/>
      <c r="D786" s="739"/>
      <c r="E786" s="739"/>
      <c r="F786" s="740"/>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6"/>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76"/>
      <c r="B787" s="739"/>
      <c r="C787" s="739"/>
      <c r="D787" s="739"/>
      <c r="E787" s="739"/>
      <c r="F787" s="74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6"/>
      <c r="B788" s="739"/>
      <c r="C788" s="739"/>
      <c r="D788" s="739"/>
      <c r="E788" s="739"/>
      <c r="F788" s="74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6"/>
      <c r="B789" s="739"/>
      <c r="C789" s="739"/>
      <c r="D789" s="739"/>
      <c r="E789" s="739"/>
      <c r="F789" s="74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6"/>
      <c r="B790" s="739"/>
      <c r="C790" s="739"/>
      <c r="D790" s="739"/>
      <c r="E790" s="739"/>
      <c r="F790" s="74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6"/>
      <c r="B791" s="739"/>
      <c r="C791" s="739"/>
      <c r="D791" s="739"/>
      <c r="E791" s="739"/>
      <c r="F791" s="74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6"/>
      <c r="B792" s="739"/>
      <c r="C792" s="739"/>
      <c r="D792" s="739"/>
      <c r="E792" s="739"/>
      <c r="F792" s="74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6"/>
      <c r="B793" s="739"/>
      <c r="C793" s="739"/>
      <c r="D793" s="739"/>
      <c r="E793" s="739"/>
      <c r="F793" s="74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6"/>
      <c r="B794" s="739"/>
      <c r="C794" s="739"/>
      <c r="D794" s="739"/>
      <c r="E794" s="739"/>
      <c r="F794" s="74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6"/>
      <c r="B795" s="739"/>
      <c r="C795" s="739"/>
      <c r="D795" s="739"/>
      <c r="E795" s="739"/>
      <c r="F795" s="74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76"/>
      <c r="B796" s="739"/>
      <c r="C796" s="739"/>
      <c r="D796" s="739"/>
      <c r="E796" s="739"/>
      <c r="F796" s="74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76"/>
      <c r="B797" s="739"/>
      <c r="C797" s="739"/>
      <c r="D797" s="739"/>
      <c r="E797" s="739"/>
      <c r="F797" s="740"/>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76"/>
      <c r="B798" s="739"/>
      <c r="C798" s="739"/>
      <c r="D798" s="739"/>
      <c r="E798" s="739"/>
      <c r="F798" s="74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76"/>
      <c r="B799" s="739"/>
      <c r="C799" s="739"/>
      <c r="D799" s="739"/>
      <c r="E799" s="739"/>
      <c r="F799" s="740"/>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6"/>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76"/>
      <c r="B800" s="739"/>
      <c r="C800" s="739"/>
      <c r="D800" s="739"/>
      <c r="E800" s="739"/>
      <c r="F800" s="74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6"/>
      <c r="B801" s="739"/>
      <c r="C801" s="739"/>
      <c r="D801" s="739"/>
      <c r="E801" s="739"/>
      <c r="F801" s="74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6"/>
      <c r="B802" s="739"/>
      <c r="C802" s="739"/>
      <c r="D802" s="739"/>
      <c r="E802" s="739"/>
      <c r="F802" s="74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6"/>
      <c r="B803" s="739"/>
      <c r="C803" s="739"/>
      <c r="D803" s="739"/>
      <c r="E803" s="739"/>
      <c r="F803" s="74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6"/>
      <c r="B804" s="739"/>
      <c r="C804" s="739"/>
      <c r="D804" s="739"/>
      <c r="E804" s="739"/>
      <c r="F804" s="74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6"/>
      <c r="B805" s="739"/>
      <c r="C805" s="739"/>
      <c r="D805" s="739"/>
      <c r="E805" s="739"/>
      <c r="F805" s="74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6"/>
      <c r="B806" s="739"/>
      <c r="C806" s="739"/>
      <c r="D806" s="739"/>
      <c r="E806" s="739"/>
      <c r="F806" s="74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6"/>
      <c r="B807" s="739"/>
      <c r="C807" s="739"/>
      <c r="D807" s="739"/>
      <c r="E807" s="739"/>
      <c r="F807" s="74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6"/>
      <c r="B808" s="739"/>
      <c r="C808" s="739"/>
      <c r="D808" s="739"/>
      <c r="E808" s="739"/>
      <c r="F808" s="74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76"/>
      <c r="B809" s="739"/>
      <c r="C809" s="739"/>
      <c r="D809" s="739"/>
      <c r="E809" s="739"/>
      <c r="F809" s="74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60" t="s">
        <v>543</v>
      </c>
      <c r="D816" s="385"/>
      <c r="E816" s="385"/>
      <c r="F816" s="385"/>
      <c r="G816" s="385"/>
      <c r="H816" s="385"/>
      <c r="I816" s="385"/>
      <c r="J816" s="167" t="s">
        <v>556</v>
      </c>
      <c r="K816" s="168"/>
      <c r="L816" s="168"/>
      <c r="M816" s="168"/>
      <c r="N816" s="168"/>
      <c r="O816" s="168"/>
      <c r="P816" s="156" t="s">
        <v>544</v>
      </c>
      <c r="Q816" s="157"/>
      <c r="R816" s="157"/>
      <c r="S816" s="157"/>
      <c r="T816" s="157"/>
      <c r="U816" s="157"/>
      <c r="V816" s="157"/>
      <c r="W816" s="157"/>
      <c r="X816" s="157"/>
      <c r="Y816" s="158">
        <v>2</v>
      </c>
      <c r="Z816" s="159"/>
      <c r="AA816" s="159"/>
      <c r="AB816" s="160"/>
      <c r="AC816" s="273" t="s">
        <v>555</v>
      </c>
      <c r="AD816" s="273"/>
      <c r="AE816" s="273"/>
      <c r="AF816" s="273"/>
      <c r="AG816" s="273"/>
      <c r="AH816" s="274" t="s">
        <v>526</v>
      </c>
      <c r="AI816" s="275"/>
      <c r="AJ816" s="275"/>
      <c r="AK816" s="275"/>
      <c r="AL816" s="276" t="s">
        <v>545</v>
      </c>
      <c r="AM816" s="277"/>
      <c r="AN816" s="277"/>
      <c r="AO816" s="278"/>
      <c r="AP816" s="267" t="s">
        <v>556</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57" t="s">
        <v>513</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3"/>
      <c r="E1080" s="183" t="s">
        <v>426</v>
      </c>
      <c r="F1080" s="853"/>
      <c r="G1080" s="853"/>
      <c r="H1080" s="853"/>
      <c r="I1080" s="853"/>
      <c r="J1080" s="183" t="s">
        <v>465</v>
      </c>
      <c r="K1080" s="183"/>
      <c r="L1080" s="183"/>
      <c r="M1080" s="183"/>
      <c r="N1080" s="183"/>
      <c r="O1080" s="183"/>
      <c r="P1080" s="287" t="s">
        <v>31</v>
      </c>
      <c r="Q1080" s="287"/>
      <c r="R1080" s="287"/>
      <c r="S1080" s="287"/>
      <c r="T1080" s="287"/>
      <c r="U1080" s="287"/>
      <c r="V1080" s="287"/>
      <c r="W1080" s="287"/>
      <c r="X1080" s="287"/>
      <c r="Y1080" s="183" t="s">
        <v>468</v>
      </c>
      <c r="Z1080" s="853"/>
      <c r="AA1080" s="853"/>
      <c r="AB1080" s="853"/>
      <c r="AC1080" s="183" t="s">
        <v>399</v>
      </c>
      <c r="AD1080" s="183"/>
      <c r="AE1080" s="183"/>
      <c r="AF1080" s="183"/>
      <c r="AG1080" s="183"/>
      <c r="AH1080" s="287" t="s">
        <v>416</v>
      </c>
      <c r="AI1080" s="296"/>
      <c r="AJ1080" s="296"/>
      <c r="AK1080" s="296"/>
      <c r="AL1080" s="296" t="s">
        <v>23</v>
      </c>
      <c r="AM1080" s="296"/>
      <c r="AN1080" s="296"/>
      <c r="AO1080" s="854"/>
      <c r="AP1080" s="387" t="s">
        <v>515</v>
      </c>
      <c r="AQ1080" s="387"/>
      <c r="AR1080" s="387"/>
      <c r="AS1080" s="387"/>
      <c r="AT1080" s="387"/>
      <c r="AU1080" s="387"/>
      <c r="AV1080" s="387"/>
      <c r="AW1080" s="387"/>
      <c r="AX1080" s="387"/>
    </row>
    <row r="1081" spans="1:50" ht="30.75" hidden="1" customHeight="1">
      <c r="A1081" s="374">
        <v>1</v>
      </c>
      <c r="B1081" s="374">
        <v>1</v>
      </c>
      <c r="C1081" s="856"/>
      <c r="D1081" s="856"/>
      <c r="E1081" s="855"/>
      <c r="F1081" s="855"/>
      <c r="G1081" s="855"/>
      <c r="H1081" s="855"/>
      <c r="I1081" s="85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6"/>
      <c r="D1082" s="856"/>
      <c r="E1082" s="855"/>
      <c r="F1082" s="855"/>
      <c r="G1082" s="855"/>
      <c r="H1082" s="855"/>
      <c r="I1082" s="85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6"/>
      <c r="D1083" s="856"/>
      <c r="E1083" s="855"/>
      <c r="F1083" s="855"/>
      <c r="G1083" s="855"/>
      <c r="H1083" s="855"/>
      <c r="I1083" s="85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6"/>
      <c r="D1084" s="856"/>
      <c r="E1084" s="855"/>
      <c r="F1084" s="855"/>
      <c r="G1084" s="855"/>
      <c r="H1084" s="855"/>
      <c r="I1084" s="85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6"/>
      <c r="D1085" s="856"/>
      <c r="E1085" s="855"/>
      <c r="F1085" s="855"/>
      <c r="G1085" s="855"/>
      <c r="H1085" s="855"/>
      <c r="I1085" s="85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6"/>
      <c r="D1086" s="856"/>
      <c r="E1086" s="855"/>
      <c r="F1086" s="855"/>
      <c r="G1086" s="855"/>
      <c r="H1086" s="855"/>
      <c r="I1086" s="85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6"/>
      <c r="D1087" s="856"/>
      <c r="E1087" s="855"/>
      <c r="F1087" s="855"/>
      <c r="G1087" s="855"/>
      <c r="H1087" s="855"/>
      <c r="I1087" s="85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6"/>
      <c r="D1088" s="856"/>
      <c r="E1088" s="855"/>
      <c r="F1088" s="855"/>
      <c r="G1088" s="855"/>
      <c r="H1088" s="855"/>
      <c r="I1088" s="85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6"/>
      <c r="D1089" s="856"/>
      <c r="E1089" s="855"/>
      <c r="F1089" s="855"/>
      <c r="G1089" s="855"/>
      <c r="H1089" s="855"/>
      <c r="I1089" s="85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6"/>
      <c r="D1090" s="856"/>
      <c r="E1090" s="855"/>
      <c r="F1090" s="855"/>
      <c r="G1090" s="855"/>
      <c r="H1090" s="855"/>
      <c r="I1090" s="85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6"/>
      <c r="D1091" s="856"/>
      <c r="E1091" s="855"/>
      <c r="F1091" s="855"/>
      <c r="G1091" s="855"/>
      <c r="H1091" s="855"/>
      <c r="I1091" s="85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6"/>
      <c r="D1092" s="856"/>
      <c r="E1092" s="855"/>
      <c r="F1092" s="855"/>
      <c r="G1092" s="855"/>
      <c r="H1092" s="855"/>
      <c r="I1092" s="85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6"/>
      <c r="D1093" s="856"/>
      <c r="E1093" s="855"/>
      <c r="F1093" s="855"/>
      <c r="G1093" s="855"/>
      <c r="H1093" s="855"/>
      <c r="I1093" s="85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6"/>
      <c r="D1094" s="856"/>
      <c r="E1094" s="855"/>
      <c r="F1094" s="855"/>
      <c r="G1094" s="855"/>
      <c r="H1094" s="855"/>
      <c r="I1094" s="85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6"/>
      <c r="D1095" s="856"/>
      <c r="E1095" s="855"/>
      <c r="F1095" s="855"/>
      <c r="G1095" s="855"/>
      <c r="H1095" s="855"/>
      <c r="I1095" s="85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6"/>
      <c r="D1096" s="856"/>
      <c r="E1096" s="855"/>
      <c r="F1096" s="855"/>
      <c r="G1096" s="855"/>
      <c r="H1096" s="855"/>
      <c r="I1096" s="85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6"/>
      <c r="D1097" s="856"/>
      <c r="E1097" s="855"/>
      <c r="F1097" s="855"/>
      <c r="G1097" s="855"/>
      <c r="H1097" s="855"/>
      <c r="I1097" s="85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6"/>
      <c r="D1098" s="856"/>
      <c r="E1098" s="201"/>
      <c r="F1098" s="855"/>
      <c r="G1098" s="855"/>
      <c r="H1098" s="855"/>
      <c r="I1098" s="85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6"/>
      <c r="D1099" s="856"/>
      <c r="E1099" s="855"/>
      <c r="F1099" s="855"/>
      <c r="G1099" s="855"/>
      <c r="H1099" s="855"/>
      <c r="I1099" s="85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6"/>
      <c r="D1100" s="856"/>
      <c r="E1100" s="855"/>
      <c r="F1100" s="855"/>
      <c r="G1100" s="855"/>
      <c r="H1100" s="855"/>
      <c r="I1100" s="85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6"/>
      <c r="D1101" s="856"/>
      <c r="E1101" s="855"/>
      <c r="F1101" s="855"/>
      <c r="G1101" s="855"/>
      <c r="H1101" s="855"/>
      <c r="I1101" s="85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6"/>
      <c r="D1102" s="856"/>
      <c r="E1102" s="855"/>
      <c r="F1102" s="855"/>
      <c r="G1102" s="855"/>
      <c r="H1102" s="855"/>
      <c r="I1102" s="85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6"/>
      <c r="D1103" s="856"/>
      <c r="E1103" s="855"/>
      <c r="F1103" s="855"/>
      <c r="G1103" s="855"/>
      <c r="H1103" s="855"/>
      <c r="I1103" s="85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6"/>
      <c r="D1104" s="856"/>
      <c r="E1104" s="855"/>
      <c r="F1104" s="855"/>
      <c r="G1104" s="855"/>
      <c r="H1104" s="855"/>
      <c r="I1104" s="85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6"/>
      <c r="D1105" s="856"/>
      <c r="E1105" s="855"/>
      <c r="F1105" s="855"/>
      <c r="G1105" s="855"/>
      <c r="H1105" s="855"/>
      <c r="I1105" s="85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6"/>
      <c r="D1106" s="856"/>
      <c r="E1106" s="855"/>
      <c r="F1106" s="855"/>
      <c r="G1106" s="855"/>
      <c r="H1106" s="855"/>
      <c r="I1106" s="85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6"/>
      <c r="D1107" s="856"/>
      <c r="E1107" s="855"/>
      <c r="F1107" s="855"/>
      <c r="G1107" s="855"/>
      <c r="H1107" s="855"/>
      <c r="I1107" s="85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6"/>
      <c r="D1108" s="856"/>
      <c r="E1108" s="855"/>
      <c r="F1108" s="855"/>
      <c r="G1108" s="855"/>
      <c r="H1108" s="855"/>
      <c r="I1108" s="85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6"/>
      <c r="D1109" s="856"/>
      <c r="E1109" s="855"/>
      <c r="F1109" s="855"/>
      <c r="G1109" s="855"/>
      <c r="H1109" s="855"/>
      <c r="I1109" s="85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6"/>
      <c r="D1110" s="856"/>
      <c r="E1110" s="855"/>
      <c r="F1110" s="855"/>
      <c r="G1110" s="855"/>
      <c r="H1110" s="855"/>
      <c r="I1110" s="85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05">
      <formula>IF(RIGHT(TEXT(P14,"0.#"),1)=".",FALSE,TRUE)</formula>
    </cfRule>
    <cfRule type="expression" dxfId="2698" priority="11206">
      <formula>IF(RIGHT(TEXT(P14,"0.#"),1)=".",TRUE,FALSE)</formula>
    </cfRule>
  </conditionalFormatting>
  <conditionalFormatting sqref="AE23">
    <cfRule type="expression" dxfId="2697" priority="11195">
      <formula>IF(RIGHT(TEXT(AE23,"0.#"),1)=".",FALSE,TRUE)</formula>
    </cfRule>
    <cfRule type="expression" dxfId="2696" priority="11196">
      <formula>IF(RIGHT(TEXT(AE23,"0.#"),1)=".",TRUE,FALSE)</formula>
    </cfRule>
  </conditionalFormatting>
  <conditionalFormatting sqref="L105">
    <cfRule type="expression" dxfId="2695" priority="11087">
      <formula>IF(RIGHT(TEXT(L105,"0.#"),1)=".",FALSE,TRUE)</formula>
    </cfRule>
    <cfRule type="expression" dxfId="2694" priority="11088">
      <formula>IF(RIGHT(TEXT(L105,"0.#"),1)=".",TRUE,FALSE)</formula>
    </cfRule>
  </conditionalFormatting>
  <conditionalFormatting sqref="L110">
    <cfRule type="expression" dxfId="2693" priority="11085">
      <formula>IF(RIGHT(TEXT(L110,"0.#"),1)=".",FALSE,TRUE)</formula>
    </cfRule>
    <cfRule type="expression" dxfId="2692" priority="11086">
      <formula>IF(RIGHT(TEXT(L110,"0.#"),1)=".",TRUE,FALSE)</formula>
    </cfRule>
  </conditionalFormatting>
  <conditionalFormatting sqref="R110">
    <cfRule type="expression" dxfId="2691" priority="11083">
      <formula>IF(RIGHT(TEXT(R110,"0.#"),1)=".",FALSE,TRUE)</formula>
    </cfRule>
    <cfRule type="expression" dxfId="2690" priority="11084">
      <formula>IF(RIGHT(TEXT(R110,"0.#"),1)=".",TRUE,FALSE)</formula>
    </cfRule>
  </conditionalFormatting>
  <conditionalFormatting sqref="P18:AX18">
    <cfRule type="expression" dxfId="2689" priority="11081">
      <formula>IF(RIGHT(TEXT(P18,"0.#"),1)=".",FALSE,TRUE)</formula>
    </cfRule>
    <cfRule type="expression" dxfId="2688" priority="11082">
      <formula>IF(RIGHT(TEXT(P18,"0.#"),1)=".",TRUE,FALSE)</formula>
    </cfRule>
  </conditionalFormatting>
  <conditionalFormatting sqref="Y761">
    <cfRule type="expression" dxfId="2687" priority="11077">
      <formula>IF(RIGHT(TEXT(Y761,"0.#"),1)=".",FALSE,TRUE)</formula>
    </cfRule>
    <cfRule type="expression" dxfId="2686" priority="11078">
      <formula>IF(RIGHT(TEXT(Y761,"0.#"),1)=".",TRUE,FALSE)</formula>
    </cfRule>
  </conditionalFormatting>
  <conditionalFormatting sqref="Y770">
    <cfRule type="expression" dxfId="2685" priority="11073">
      <formula>IF(RIGHT(TEXT(Y770,"0.#"),1)=".",FALSE,TRUE)</formula>
    </cfRule>
    <cfRule type="expression" dxfId="2684" priority="11074">
      <formula>IF(RIGHT(TEXT(Y770,"0.#"),1)=".",TRUE,FALSE)</formula>
    </cfRule>
  </conditionalFormatting>
  <conditionalFormatting sqref="Y801:Y808 Y799 Y788:Y795 Y786 Y775:Y782 Y773">
    <cfRule type="expression" dxfId="2683" priority="10855">
      <formula>IF(RIGHT(TEXT(Y773,"0.#"),1)=".",FALSE,TRUE)</formula>
    </cfRule>
    <cfRule type="expression" dxfId="2682" priority="10856">
      <formula>IF(RIGHT(TEXT(Y773,"0.#"),1)=".",TRUE,FALSE)</formula>
    </cfRule>
  </conditionalFormatting>
  <conditionalFormatting sqref="P16:AQ17 P15:AX15 P13:AX13">
    <cfRule type="expression" dxfId="2681" priority="10903">
      <formula>IF(RIGHT(TEXT(P13,"0.#"),1)=".",FALSE,TRUE)</formula>
    </cfRule>
    <cfRule type="expression" dxfId="2680" priority="10904">
      <formula>IF(RIGHT(TEXT(P13,"0.#"),1)=".",TRUE,FALSE)</formula>
    </cfRule>
  </conditionalFormatting>
  <conditionalFormatting sqref="P19:AJ19">
    <cfRule type="expression" dxfId="2679" priority="10901">
      <formula>IF(RIGHT(TEXT(P19,"0.#"),1)=".",FALSE,TRUE)</formula>
    </cfRule>
    <cfRule type="expression" dxfId="2678" priority="10902">
      <formula>IF(RIGHT(TEXT(P19,"0.#"),1)=".",TRUE,FALSE)</formula>
    </cfRule>
  </conditionalFormatting>
  <conditionalFormatting sqref="AE74 AQ74">
    <cfRule type="expression" dxfId="2677" priority="10893">
      <formula>IF(RIGHT(TEXT(AE74,"0.#"),1)=".",FALSE,TRUE)</formula>
    </cfRule>
    <cfRule type="expression" dxfId="2676" priority="10894">
      <formula>IF(RIGHT(TEXT(AE74,"0.#"),1)=".",TRUE,FALSE)</formula>
    </cfRule>
  </conditionalFormatting>
  <conditionalFormatting sqref="L106:L109 L104">
    <cfRule type="expression" dxfId="2675" priority="10887">
      <formula>IF(RIGHT(TEXT(L104,"0.#"),1)=".",FALSE,TRUE)</formula>
    </cfRule>
    <cfRule type="expression" dxfId="2674" priority="10888">
      <formula>IF(RIGHT(TEXT(L104,"0.#"),1)=".",TRUE,FALSE)</formula>
    </cfRule>
  </conditionalFormatting>
  <conditionalFormatting sqref="R104">
    <cfRule type="expression" dxfId="2673" priority="10883">
      <formula>IF(RIGHT(TEXT(R104,"0.#"),1)=".",FALSE,TRUE)</formula>
    </cfRule>
    <cfRule type="expression" dxfId="2672" priority="10884">
      <formula>IF(RIGHT(TEXT(R104,"0.#"),1)=".",TRUE,FALSE)</formula>
    </cfRule>
  </conditionalFormatting>
  <conditionalFormatting sqref="R105:R109">
    <cfRule type="expression" dxfId="2671" priority="10881">
      <formula>IF(RIGHT(TEXT(R105,"0.#"),1)=".",FALSE,TRUE)</formula>
    </cfRule>
    <cfRule type="expression" dxfId="2670" priority="10882">
      <formula>IF(RIGHT(TEXT(R105,"0.#"),1)=".",TRUE,FALSE)</formula>
    </cfRule>
  </conditionalFormatting>
  <conditionalFormatting sqref="Y762:Y769 Y760">
    <cfRule type="expression" dxfId="2669" priority="10879">
      <formula>IF(RIGHT(TEXT(Y760,"0.#"),1)=".",FALSE,TRUE)</formula>
    </cfRule>
    <cfRule type="expression" dxfId="2668" priority="10880">
      <formula>IF(RIGHT(TEXT(Y760,"0.#"),1)=".",TRUE,FALSE)</formula>
    </cfRule>
  </conditionalFormatting>
  <conditionalFormatting sqref="AU761">
    <cfRule type="expression" dxfId="2667" priority="10877">
      <formula>IF(RIGHT(TEXT(AU761,"0.#"),1)=".",FALSE,TRUE)</formula>
    </cfRule>
    <cfRule type="expression" dxfId="2666" priority="10878">
      <formula>IF(RIGHT(TEXT(AU761,"0.#"),1)=".",TRUE,FALSE)</formula>
    </cfRule>
  </conditionalFormatting>
  <conditionalFormatting sqref="AU770">
    <cfRule type="expression" dxfId="2665" priority="10875">
      <formula>IF(RIGHT(TEXT(AU770,"0.#"),1)=".",FALSE,TRUE)</formula>
    </cfRule>
    <cfRule type="expression" dxfId="2664" priority="10876">
      <formula>IF(RIGHT(TEXT(AU770,"0.#"),1)=".",TRUE,FALSE)</formula>
    </cfRule>
  </conditionalFormatting>
  <conditionalFormatting sqref="AU762:AU769 AU760">
    <cfRule type="expression" dxfId="2663" priority="10873">
      <formula>IF(RIGHT(TEXT(AU760,"0.#"),1)=".",FALSE,TRUE)</formula>
    </cfRule>
    <cfRule type="expression" dxfId="2662" priority="10874">
      <formula>IF(RIGHT(TEXT(AU760,"0.#"),1)=".",TRUE,FALSE)</formula>
    </cfRule>
  </conditionalFormatting>
  <conditionalFormatting sqref="Y800 Y787 Y774">
    <cfRule type="expression" dxfId="2661" priority="10859">
      <formula>IF(RIGHT(TEXT(Y774,"0.#"),1)=".",FALSE,TRUE)</formula>
    </cfRule>
    <cfRule type="expression" dxfId="2660" priority="10860">
      <formula>IF(RIGHT(TEXT(Y774,"0.#"),1)=".",TRUE,FALSE)</formula>
    </cfRule>
  </conditionalFormatting>
  <conditionalFormatting sqref="Y809 Y796 Y783">
    <cfRule type="expression" dxfId="2659" priority="10857">
      <formula>IF(RIGHT(TEXT(Y783,"0.#"),1)=".",FALSE,TRUE)</formula>
    </cfRule>
    <cfRule type="expression" dxfId="2658" priority="10858">
      <formula>IF(RIGHT(TEXT(Y783,"0.#"),1)=".",TRUE,FALSE)</formula>
    </cfRule>
  </conditionalFormatting>
  <conditionalFormatting sqref="AU800 AU787 AU774">
    <cfRule type="expression" dxfId="2657" priority="10853">
      <formula>IF(RIGHT(TEXT(AU774,"0.#"),1)=".",FALSE,TRUE)</formula>
    </cfRule>
    <cfRule type="expression" dxfId="2656" priority="10854">
      <formula>IF(RIGHT(TEXT(AU774,"0.#"),1)=".",TRUE,FALSE)</formula>
    </cfRule>
  </conditionalFormatting>
  <conditionalFormatting sqref="AU809 AU796 AU783">
    <cfRule type="expression" dxfId="2655" priority="10851">
      <formula>IF(RIGHT(TEXT(AU783,"0.#"),1)=".",FALSE,TRUE)</formula>
    </cfRule>
    <cfRule type="expression" dxfId="2654" priority="10852">
      <formula>IF(RIGHT(TEXT(AU783,"0.#"),1)=".",TRUE,FALSE)</formula>
    </cfRule>
  </conditionalFormatting>
  <conditionalFormatting sqref="AU801:AU808 AU799 AU788:AU795 AU786 AU775:AU782 AU773">
    <cfRule type="expression" dxfId="2653" priority="10849">
      <formula>IF(RIGHT(TEXT(AU773,"0.#"),1)=".",FALSE,TRUE)</formula>
    </cfRule>
    <cfRule type="expression" dxfId="2652" priority="10850">
      <formula>IF(RIGHT(TEXT(AU773,"0.#"),1)=".",TRUE,FALSE)</formula>
    </cfRule>
  </conditionalFormatting>
  <conditionalFormatting sqref="AM60">
    <cfRule type="expression" dxfId="2651" priority="10503">
      <formula>IF(RIGHT(TEXT(AM60,"0.#"),1)=".",FALSE,TRUE)</formula>
    </cfRule>
    <cfRule type="expression" dxfId="2650" priority="10504">
      <formula>IF(RIGHT(TEXT(AM60,"0.#"),1)=".",TRUE,FALSE)</formula>
    </cfRule>
  </conditionalFormatting>
  <conditionalFormatting sqref="AE40">
    <cfRule type="expression" dxfId="2649" priority="10571">
      <formula>IF(RIGHT(TEXT(AE40,"0.#"),1)=".",FALSE,TRUE)</formula>
    </cfRule>
    <cfRule type="expression" dxfId="2648" priority="10572">
      <formula>IF(RIGHT(TEXT(AE40,"0.#"),1)=".",TRUE,FALSE)</formula>
    </cfRule>
  </conditionalFormatting>
  <conditionalFormatting sqref="AI40">
    <cfRule type="expression" dxfId="2647" priority="10569">
      <formula>IF(RIGHT(TEXT(AI40,"0.#"),1)=".",FALSE,TRUE)</formula>
    </cfRule>
    <cfRule type="expression" dxfId="2646" priority="10570">
      <formula>IF(RIGHT(TEXT(AI40,"0.#"),1)=".",TRUE,FALSE)</formula>
    </cfRule>
  </conditionalFormatting>
  <conditionalFormatting sqref="AM25">
    <cfRule type="expression" dxfId="2645" priority="10649">
      <formula>IF(RIGHT(TEXT(AM25,"0.#"),1)=".",FALSE,TRUE)</formula>
    </cfRule>
    <cfRule type="expression" dxfId="2644" priority="10650">
      <formula>IF(RIGHT(TEXT(AM25,"0.#"),1)=".",TRUE,FALSE)</formula>
    </cfRule>
  </conditionalFormatting>
  <conditionalFormatting sqref="AE24">
    <cfRule type="expression" dxfId="2643" priority="10663">
      <formula>IF(RIGHT(TEXT(AE24,"0.#"),1)=".",FALSE,TRUE)</formula>
    </cfRule>
    <cfRule type="expression" dxfId="2642" priority="10664">
      <formula>IF(RIGHT(TEXT(AE24,"0.#"),1)=".",TRUE,FALSE)</formula>
    </cfRule>
  </conditionalFormatting>
  <conditionalFormatting sqref="AE25">
    <cfRule type="expression" dxfId="2641" priority="10661">
      <formula>IF(RIGHT(TEXT(AE25,"0.#"),1)=".",FALSE,TRUE)</formula>
    </cfRule>
    <cfRule type="expression" dxfId="2640" priority="10662">
      <formula>IF(RIGHT(TEXT(AE25,"0.#"),1)=".",TRUE,FALSE)</formula>
    </cfRule>
  </conditionalFormatting>
  <conditionalFormatting sqref="AI25">
    <cfRule type="expression" dxfId="2639" priority="10659">
      <formula>IF(RIGHT(TEXT(AI25,"0.#"),1)=".",FALSE,TRUE)</formula>
    </cfRule>
    <cfRule type="expression" dxfId="2638" priority="10660">
      <formula>IF(RIGHT(TEXT(AI25,"0.#"),1)=".",TRUE,FALSE)</formula>
    </cfRule>
  </conditionalFormatting>
  <conditionalFormatting sqref="AI24">
    <cfRule type="expression" dxfId="2637" priority="10657">
      <formula>IF(RIGHT(TEXT(AI24,"0.#"),1)=".",FALSE,TRUE)</formula>
    </cfRule>
    <cfRule type="expression" dxfId="2636" priority="10658">
      <formula>IF(RIGHT(TEXT(AI24,"0.#"),1)=".",TRUE,FALSE)</formula>
    </cfRule>
  </conditionalFormatting>
  <conditionalFormatting sqref="AI23">
    <cfRule type="expression" dxfId="2635" priority="10655">
      <formula>IF(RIGHT(TEXT(AI23,"0.#"),1)=".",FALSE,TRUE)</formula>
    </cfRule>
    <cfRule type="expression" dxfId="2634" priority="10656">
      <formula>IF(RIGHT(TEXT(AI23,"0.#"),1)=".",TRUE,FALSE)</formula>
    </cfRule>
  </conditionalFormatting>
  <conditionalFormatting sqref="AM23">
    <cfRule type="expression" dxfId="2633" priority="10653">
      <formula>IF(RIGHT(TEXT(AM23,"0.#"),1)=".",FALSE,TRUE)</formula>
    </cfRule>
    <cfRule type="expression" dxfId="2632" priority="10654">
      <formula>IF(RIGHT(TEXT(AM23,"0.#"),1)=".",TRUE,FALSE)</formula>
    </cfRule>
  </conditionalFormatting>
  <conditionalFormatting sqref="AM24">
    <cfRule type="expression" dxfId="2631" priority="10651">
      <formula>IF(RIGHT(TEXT(AM24,"0.#"),1)=".",FALSE,TRUE)</formula>
    </cfRule>
    <cfRule type="expression" dxfId="2630" priority="10652">
      <formula>IF(RIGHT(TEXT(AM24,"0.#"),1)=".",TRUE,FALSE)</formula>
    </cfRule>
  </conditionalFormatting>
  <conditionalFormatting sqref="AQ23:AQ25">
    <cfRule type="expression" dxfId="2629" priority="10643">
      <formula>IF(RIGHT(TEXT(AQ23,"0.#"),1)=".",FALSE,TRUE)</formula>
    </cfRule>
    <cfRule type="expression" dxfId="2628" priority="10644">
      <formula>IF(RIGHT(TEXT(AQ23,"0.#"),1)=".",TRUE,FALSE)</formula>
    </cfRule>
  </conditionalFormatting>
  <conditionalFormatting sqref="AU23:AU25">
    <cfRule type="expression" dxfId="2627" priority="10641">
      <formula>IF(RIGHT(TEXT(AU23,"0.#"),1)=".",FALSE,TRUE)</formula>
    </cfRule>
    <cfRule type="expression" dxfId="2626" priority="10642">
      <formula>IF(RIGHT(TEXT(AU23,"0.#"),1)=".",TRUE,FALSE)</formula>
    </cfRule>
  </conditionalFormatting>
  <conditionalFormatting sqref="AE28">
    <cfRule type="expression" dxfId="2625" priority="10635">
      <formula>IF(RIGHT(TEXT(AE28,"0.#"),1)=".",FALSE,TRUE)</formula>
    </cfRule>
    <cfRule type="expression" dxfId="2624" priority="10636">
      <formula>IF(RIGHT(TEXT(AE28,"0.#"),1)=".",TRUE,FALSE)</formula>
    </cfRule>
  </conditionalFormatting>
  <conditionalFormatting sqref="AE29">
    <cfRule type="expression" dxfId="2623" priority="10633">
      <formula>IF(RIGHT(TEXT(AE29,"0.#"),1)=".",FALSE,TRUE)</formula>
    </cfRule>
    <cfRule type="expression" dxfId="2622" priority="10634">
      <formula>IF(RIGHT(TEXT(AE29,"0.#"),1)=".",TRUE,FALSE)</formula>
    </cfRule>
  </conditionalFormatting>
  <conditionalFormatting sqref="AE30">
    <cfRule type="expression" dxfId="2621" priority="10631">
      <formula>IF(RIGHT(TEXT(AE30,"0.#"),1)=".",FALSE,TRUE)</formula>
    </cfRule>
    <cfRule type="expression" dxfId="2620" priority="10632">
      <formula>IF(RIGHT(TEXT(AE30,"0.#"),1)=".",TRUE,FALSE)</formula>
    </cfRule>
  </conditionalFormatting>
  <conditionalFormatting sqref="AI30">
    <cfRule type="expression" dxfId="2619" priority="10629">
      <formula>IF(RIGHT(TEXT(AI30,"0.#"),1)=".",FALSE,TRUE)</formula>
    </cfRule>
    <cfRule type="expression" dxfId="2618" priority="10630">
      <formula>IF(RIGHT(TEXT(AI30,"0.#"),1)=".",TRUE,FALSE)</formula>
    </cfRule>
  </conditionalFormatting>
  <conditionalFormatting sqref="AI29">
    <cfRule type="expression" dxfId="2617" priority="10627">
      <formula>IF(RIGHT(TEXT(AI29,"0.#"),1)=".",FALSE,TRUE)</formula>
    </cfRule>
    <cfRule type="expression" dxfId="2616" priority="10628">
      <formula>IF(RIGHT(TEXT(AI29,"0.#"),1)=".",TRUE,FALSE)</formula>
    </cfRule>
  </conditionalFormatting>
  <conditionalFormatting sqref="AI28">
    <cfRule type="expression" dxfId="2615" priority="10625">
      <formula>IF(RIGHT(TEXT(AI28,"0.#"),1)=".",FALSE,TRUE)</formula>
    </cfRule>
    <cfRule type="expression" dxfId="2614" priority="10626">
      <formula>IF(RIGHT(TEXT(AI28,"0.#"),1)=".",TRUE,FALSE)</formula>
    </cfRule>
  </conditionalFormatting>
  <conditionalFormatting sqref="AM28">
    <cfRule type="expression" dxfId="2613" priority="10623">
      <formula>IF(RIGHT(TEXT(AM28,"0.#"),1)=".",FALSE,TRUE)</formula>
    </cfRule>
    <cfRule type="expression" dxfId="2612" priority="10624">
      <formula>IF(RIGHT(TEXT(AM28,"0.#"),1)=".",TRUE,FALSE)</formula>
    </cfRule>
  </conditionalFormatting>
  <conditionalFormatting sqref="AM29">
    <cfRule type="expression" dxfId="2611" priority="10621">
      <formula>IF(RIGHT(TEXT(AM29,"0.#"),1)=".",FALSE,TRUE)</formula>
    </cfRule>
    <cfRule type="expression" dxfId="2610" priority="10622">
      <formula>IF(RIGHT(TEXT(AM29,"0.#"),1)=".",TRUE,FALSE)</formula>
    </cfRule>
  </conditionalFormatting>
  <conditionalFormatting sqref="AM30">
    <cfRule type="expression" dxfId="2609" priority="10619">
      <formula>IF(RIGHT(TEXT(AM30,"0.#"),1)=".",FALSE,TRUE)</formula>
    </cfRule>
    <cfRule type="expression" dxfId="2608" priority="10620">
      <formula>IF(RIGHT(TEXT(AM30,"0.#"),1)=".",TRUE,FALSE)</formula>
    </cfRule>
  </conditionalFormatting>
  <conditionalFormatting sqref="AE33">
    <cfRule type="expression" dxfId="2607" priority="10605">
      <formula>IF(RIGHT(TEXT(AE33,"0.#"),1)=".",FALSE,TRUE)</formula>
    </cfRule>
    <cfRule type="expression" dxfId="2606" priority="10606">
      <formula>IF(RIGHT(TEXT(AE33,"0.#"),1)=".",TRUE,FALSE)</formula>
    </cfRule>
  </conditionalFormatting>
  <conditionalFormatting sqref="AE34">
    <cfRule type="expression" dxfId="2605" priority="10603">
      <formula>IF(RIGHT(TEXT(AE34,"0.#"),1)=".",FALSE,TRUE)</formula>
    </cfRule>
    <cfRule type="expression" dxfId="2604" priority="10604">
      <formula>IF(RIGHT(TEXT(AE34,"0.#"),1)=".",TRUE,FALSE)</formula>
    </cfRule>
  </conditionalFormatting>
  <conditionalFormatting sqref="AE35">
    <cfRule type="expression" dxfId="2603" priority="10601">
      <formula>IF(RIGHT(TEXT(AE35,"0.#"),1)=".",FALSE,TRUE)</formula>
    </cfRule>
    <cfRule type="expression" dxfId="2602" priority="10602">
      <formula>IF(RIGHT(TEXT(AE35,"0.#"),1)=".",TRUE,FALSE)</formula>
    </cfRule>
  </conditionalFormatting>
  <conditionalFormatting sqref="AI35">
    <cfRule type="expression" dxfId="2601" priority="10599">
      <formula>IF(RIGHT(TEXT(AI35,"0.#"),1)=".",FALSE,TRUE)</formula>
    </cfRule>
    <cfRule type="expression" dxfId="2600" priority="10600">
      <formula>IF(RIGHT(TEXT(AI35,"0.#"),1)=".",TRUE,FALSE)</formula>
    </cfRule>
  </conditionalFormatting>
  <conditionalFormatting sqref="AI34">
    <cfRule type="expression" dxfId="2599" priority="10597">
      <formula>IF(RIGHT(TEXT(AI34,"0.#"),1)=".",FALSE,TRUE)</formula>
    </cfRule>
    <cfRule type="expression" dxfId="2598" priority="10598">
      <formula>IF(RIGHT(TEXT(AI34,"0.#"),1)=".",TRUE,FALSE)</formula>
    </cfRule>
  </conditionalFormatting>
  <conditionalFormatting sqref="AI33">
    <cfRule type="expression" dxfId="2597" priority="10595">
      <formula>IF(RIGHT(TEXT(AI33,"0.#"),1)=".",FALSE,TRUE)</formula>
    </cfRule>
    <cfRule type="expression" dxfId="2596" priority="10596">
      <formula>IF(RIGHT(TEXT(AI33,"0.#"),1)=".",TRUE,FALSE)</formula>
    </cfRule>
  </conditionalFormatting>
  <conditionalFormatting sqref="AM33">
    <cfRule type="expression" dxfId="2595" priority="10593">
      <formula>IF(RIGHT(TEXT(AM33,"0.#"),1)=".",FALSE,TRUE)</formula>
    </cfRule>
    <cfRule type="expression" dxfId="2594" priority="10594">
      <formula>IF(RIGHT(TEXT(AM33,"0.#"),1)=".",TRUE,FALSE)</formula>
    </cfRule>
  </conditionalFormatting>
  <conditionalFormatting sqref="AM34">
    <cfRule type="expression" dxfId="2593" priority="10591">
      <formula>IF(RIGHT(TEXT(AM34,"0.#"),1)=".",FALSE,TRUE)</formula>
    </cfRule>
    <cfRule type="expression" dxfId="2592" priority="10592">
      <formula>IF(RIGHT(TEXT(AM34,"0.#"),1)=".",TRUE,FALSE)</formula>
    </cfRule>
  </conditionalFormatting>
  <conditionalFormatting sqref="AM35">
    <cfRule type="expression" dxfId="2591" priority="10589">
      <formula>IF(RIGHT(TEXT(AM35,"0.#"),1)=".",FALSE,TRUE)</formula>
    </cfRule>
    <cfRule type="expression" dxfId="2590" priority="10590">
      <formula>IF(RIGHT(TEXT(AM35,"0.#"),1)=".",TRUE,FALSE)</formula>
    </cfRule>
  </conditionalFormatting>
  <conditionalFormatting sqref="AE38">
    <cfRule type="expression" dxfId="2589" priority="10575">
      <formula>IF(RIGHT(TEXT(AE38,"0.#"),1)=".",FALSE,TRUE)</formula>
    </cfRule>
    <cfRule type="expression" dxfId="2588" priority="10576">
      <formula>IF(RIGHT(TEXT(AE38,"0.#"),1)=".",TRUE,FALSE)</formula>
    </cfRule>
  </conditionalFormatting>
  <conditionalFormatting sqref="AE39">
    <cfRule type="expression" dxfId="2587" priority="10573">
      <formula>IF(RIGHT(TEXT(AE39,"0.#"),1)=".",FALSE,TRUE)</formula>
    </cfRule>
    <cfRule type="expression" dxfId="2586" priority="10574">
      <formula>IF(RIGHT(TEXT(AE39,"0.#"),1)=".",TRUE,FALSE)</formula>
    </cfRule>
  </conditionalFormatting>
  <conditionalFormatting sqref="AI39">
    <cfRule type="expression" dxfId="2585" priority="10567">
      <formula>IF(RIGHT(TEXT(AI39,"0.#"),1)=".",FALSE,TRUE)</formula>
    </cfRule>
    <cfRule type="expression" dxfId="2584" priority="10568">
      <formula>IF(RIGHT(TEXT(AI39,"0.#"),1)=".",TRUE,FALSE)</formula>
    </cfRule>
  </conditionalFormatting>
  <conditionalFormatting sqref="AI38">
    <cfRule type="expression" dxfId="2583" priority="10565">
      <formula>IF(RIGHT(TEXT(AI38,"0.#"),1)=".",FALSE,TRUE)</formula>
    </cfRule>
    <cfRule type="expression" dxfId="2582" priority="10566">
      <formula>IF(RIGHT(TEXT(AI38,"0.#"),1)=".",TRUE,FALSE)</formula>
    </cfRule>
  </conditionalFormatting>
  <conditionalFormatting sqref="AM38">
    <cfRule type="expression" dxfId="2581" priority="10563">
      <formula>IF(RIGHT(TEXT(AM38,"0.#"),1)=".",FALSE,TRUE)</formula>
    </cfRule>
    <cfRule type="expression" dxfId="2580" priority="10564">
      <formula>IF(RIGHT(TEXT(AM38,"0.#"),1)=".",TRUE,FALSE)</formula>
    </cfRule>
  </conditionalFormatting>
  <conditionalFormatting sqref="AM39">
    <cfRule type="expression" dxfId="2579" priority="10561">
      <formula>IF(RIGHT(TEXT(AM39,"0.#"),1)=".",FALSE,TRUE)</formula>
    </cfRule>
    <cfRule type="expression" dxfId="2578" priority="10562">
      <formula>IF(RIGHT(TEXT(AM39,"0.#"),1)=".",TRUE,FALSE)</formula>
    </cfRule>
  </conditionalFormatting>
  <conditionalFormatting sqref="AM40">
    <cfRule type="expression" dxfId="2577" priority="10559">
      <formula>IF(RIGHT(TEXT(AM40,"0.#"),1)=".",FALSE,TRUE)</formula>
    </cfRule>
    <cfRule type="expression" dxfId="2576" priority="10560">
      <formula>IF(RIGHT(TEXT(AM40,"0.#"),1)=".",TRUE,FALSE)</formula>
    </cfRule>
  </conditionalFormatting>
  <conditionalFormatting sqref="AE43">
    <cfRule type="expression" dxfId="2575" priority="10545">
      <formula>IF(RIGHT(TEXT(AE43,"0.#"),1)=".",FALSE,TRUE)</formula>
    </cfRule>
    <cfRule type="expression" dxfId="2574" priority="10546">
      <formula>IF(RIGHT(TEXT(AE43,"0.#"),1)=".",TRUE,FALSE)</formula>
    </cfRule>
  </conditionalFormatting>
  <conditionalFormatting sqref="AE44">
    <cfRule type="expression" dxfId="2573" priority="10543">
      <formula>IF(RIGHT(TEXT(AE44,"0.#"),1)=".",FALSE,TRUE)</formula>
    </cfRule>
    <cfRule type="expression" dxfId="2572" priority="10544">
      <formula>IF(RIGHT(TEXT(AE44,"0.#"),1)=".",TRUE,FALSE)</formula>
    </cfRule>
  </conditionalFormatting>
  <conditionalFormatting sqref="AE45">
    <cfRule type="expression" dxfId="2571" priority="10541">
      <formula>IF(RIGHT(TEXT(AE45,"0.#"),1)=".",FALSE,TRUE)</formula>
    </cfRule>
    <cfRule type="expression" dxfId="2570" priority="10542">
      <formula>IF(RIGHT(TEXT(AE45,"0.#"),1)=".",TRUE,FALSE)</formula>
    </cfRule>
  </conditionalFormatting>
  <conditionalFormatting sqref="AI45">
    <cfRule type="expression" dxfId="2569" priority="10539">
      <formula>IF(RIGHT(TEXT(AI45,"0.#"),1)=".",FALSE,TRUE)</formula>
    </cfRule>
    <cfRule type="expression" dxfId="2568" priority="10540">
      <formula>IF(RIGHT(TEXT(AI45,"0.#"),1)=".",TRUE,FALSE)</formula>
    </cfRule>
  </conditionalFormatting>
  <conditionalFormatting sqref="AI44">
    <cfRule type="expression" dxfId="2567" priority="10537">
      <formula>IF(RIGHT(TEXT(AI44,"0.#"),1)=".",FALSE,TRUE)</formula>
    </cfRule>
    <cfRule type="expression" dxfId="2566" priority="10538">
      <formula>IF(RIGHT(TEXT(AI44,"0.#"),1)=".",TRUE,FALSE)</formula>
    </cfRule>
  </conditionalFormatting>
  <conditionalFormatting sqref="AI43">
    <cfRule type="expression" dxfId="2565" priority="10535">
      <formula>IF(RIGHT(TEXT(AI43,"0.#"),1)=".",FALSE,TRUE)</formula>
    </cfRule>
    <cfRule type="expression" dxfId="2564" priority="10536">
      <formula>IF(RIGHT(TEXT(AI43,"0.#"),1)=".",TRUE,FALSE)</formula>
    </cfRule>
  </conditionalFormatting>
  <conditionalFormatting sqref="AM43">
    <cfRule type="expression" dxfId="2563" priority="10533">
      <formula>IF(RIGHT(TEXT(AM43,"0.#"),1)=".",FALSE,TRUE)</formula>
    </cfRule>
    <cfRule type="expression" dxfId="2562" priority="10534">
      <formula>IF(RIGHT(TEXT(AM43,"0.#"),1)=".",TRUE,FALSE)</formula>
    </cfRule>
  </conditionalFormatting>
  <conditionalFormatting sqref="AM44">
    <cfRule type="expression" dxfId="2561" priority="10531">
      <formula>IF(RIGHT(TEXT(AM44,"0.#"),1)=".",FALSE,TRUE)</formula>
    </cfRule>
    <cfRule type="expression" dxfId="2560" priority="10532">
      <formula>IF(RIGHT(TEXT(AM44,"0.#"),1)=".",TRUE,FALSE)</formula>
    </cfRule>
  </conditionalFormatting>
  <conditionalFormatting sqref="AM45">
    <cfRule type="expression" dxfId="2559" priority="10529">
      <formula>IF(RIGHT(TEXT(AM45,"0.#"),1)=".",FALSE,TRUE)</formula>
    </cfRule>
    <cfRule type="expression" dxfId="2558" priority="10530">
      <formula>IF(RIGHT(TEXT(AM45,"0.#"),1)=".",TRUE,FALSE)</formula>
    </cfRule>
  </conditionalFormatting>
  <conditionalFormatting sqref="AE60">
    <cfRule type="expression" dxfId="2557" priority="10515">
      <formula>IF(RIGHT(TEXT(AE60,"0.#"),1)=".",FALSE,TRUE)</formula>
    </cfRule>
    <cfRule type="expression" dxfId="2556" priority="10516">
      <formula>IF(RIGHT(TEXT(AE60,"0.#"),1)=".",TRUE,FALSE)</formula>
    </cfRule>
  </conditionalFormatting>
  <conditionalFormatting sqref="AE61">
    <cfRule type="expression" dxfId="2555" priority="10513">
      <formula>IF(RIGHT(TEXT(AE61,"0.#"),1)=".",FALSE,TRUE)</formula>
    </cfRule>
    <cfRule type="expression" dxfId="2554" priority="10514">
      <formula>IF(RIGHT(TEXT(AE61,"0.#"),1)=".",TRUE,FALSE)</formula>
    </cfRule>
  </conditionalFormatting>
  <conditionalFormatting sqref="AE62">
    <cfRule type="expression" dxfId="2553" priority="10511">
      <formula>IF(RIGHT(TEXT(AE62,"0.#"),1)=".",FALSE,TRUE)</formula>
    </cfRule>
    <cfRule type="expression" dxfId="2552" priority="10512">
      <formula>IF(RIGHT(TEXT(AE62,"0.#"),1)=".",TRUE,FALSE)</formula>
    </cfRule>
  </conditionalFormatting>
  <conditionalFormatting sqref="AI62">
    <cfRule type="expression" dxfId="2551" priority="10509">
      <formula>IF(RIGHT(TEXT(AI62,"0.#"),1)=".",FALSE,TRUE)</formula>
    </cfRule>
    <cfRule type="expression" dxfId="2550" priority="10510">
      <formula>IF(RIGHT(TEXT(AI62,"0.#"),1)=".",TRUE,FALSE)</formula>
    </cfRule>
  </conditionalFormatting>
  <conditionalFormatting sqref="AI61">
    <cfRule type="expression" dxfId="2549" priority="10507">
      <formula>IF(RIGHT(TEXT(AI61,"0.#"),1)=".",FALSE,TRUE)</formula>
    </cfRule>
    <cfRule type="expression" dxfId="2548" priority="10508">
      <formula>IF(RIGHT(TEXT(AI61,"0.#"),1)=".",TRUE,FALSE)</formula>
    </cfRule>
  </conditionalFormatting>
  <conditionalFormatting sqref="AI60">
    <cfRule type="expression" dxfId="2547" priority="10505">
      <formula>IF(RIGHT(TEXT(AI60,"0.#"),1)=".",FALSE,TRUE)</formula>
    </cfRule>
    <cfRule type="expression" dxfId="2546" priority="10506">
      <formula>IF(RIGHT(TEXT(AI60,"0.#"),1)=".",TRUE,FALSE)</formula>
    </cfRule>
  </conditionalFormatting>
  <conditionalFormatting sqref="AM61">
    <cfRule type="expression" dxfId="2545" priority="10501">
      <formula>IF(RIGHT(TEXT(AM61,"0.#"),1)=".",FALSE,TRUE)</formula>
    </cfRule>
    <cfRule type="expression" dxfId="2544" priority="10502">
      <formula>IF(RIGHT(TEXT(AM61,"0.#"),1)=".",TRUE,FALSE)</formula>
    </cfRule>
  </conditionalFormatting>
  <conditionalFormatting sqref="AM62">
    <cfRule type="expression" dxfId="2543" priority="10499">
      <formula>IF(RIGHT(TEXT(AM62,"0.#"),1)=".",FALSE,TRUE)</formula>
    </cfRule>
    <cfRule type="expression" dxfId="2542" priority="10500">
      <formula>IF(RIGHT(TEXT(AM62,"0.#"),1)=".",TRUE,FALSE)</formula>
    </cfRule>
  </conditionalFormatting>
  <conditionalFormatting sqref="AE65">
    <cfRule type="expression" dxfId="2541" priority="10485">
      <formula>IF(RIGHT(TEXT(AE65,"0.#"),1)=".",FALSE,TRUE)</formula>
    </cfRule>
    <cfRule type="expression" dxfId="2540" priority="10486">
      <formula>IF(RIGHT(TEXT(AE65,"0.#"),1)=".",TRUE,FALSE)</formula>
    </cfRule>
  </conditionalFormatting>
  <conditionalFormatting sqref="AE66">
    <cfRule type="expression" dxfId="2539" priority="10483">
      <formula>IF(RIGHT(TEXT(AE66,"0.#"),1)=".",FALSE,TRUE)</formula>
    </cfRule>
    <cfRule type="expression" dxfId="2538" priority="10484">
      <formula>IF(RIGHT(TEXT(AE66,"0.#"),1)=".",TRUE,FALSE)</formula>
    </cfRule>
  </conditionalFormatting>
  <conditionalFormatting sqref="AE67">
    <cfRule type="expression" dxfId="2537" priority="10481">
      <formula>IF(RIGHT(TEXT(AE67,"0.#"),1)=".",FALSE,TRUE)</formula>
    </cfRule>
    <cfRule type="expression" dxfId="2536" priority="10482">
      <formula>IF(RIGHT(TEXT(AE67,"0.#"),1)=".",TRUE,FALSE)</formula>
    </cfRule>
  </conditionalFormatting>
  <conditionalFormatting sqref="AI67">
    <cfRule type="expression" dxfId="2535" priority="10479">
      <formula>IF(RIGHT(TEXT(AI67,"0.#"),1)=".",FALSE,TRUE)</formula>
    </cfRule>
    <cfRule type="expression" dxfId="2534" priority="10480">
      <formula>IF(RIGHT(TEXT(AI67,"0.#"),1)=".",TRUE,FALSE)</formula>
    </cfRule>
  </conditionalFormatting>
  <conditionalFormatting sqref="AI66">
    <cfRule type="expression" dxfId="2533" priority="10477">
      <formula>IF(RIGHT(TEXT(AI66,"0.#"),1)=".",FALSE,TRUE)</formula>
    </cfRule>
    <cfRule type="expression" dxfId="2532" priority="10478">
      <formula>IF(RIGHT(TEXT(AI66,"0.#"),1)=".",TRUE,FALSE)</formula>
    </cfRule>
  </conditionalFormatting>
  <conditionalFormatting sqref="AI65">
    <cfRule type="expression" dxfId="2531" priority="10475">
      <formula>IF(RIGHT(TEXT(AI65,"0.#"),1)=".",FALSE,TRUE)</formula>
    </cfRule>
    <cfRule type="expression" dxfId="2530" priority="10476">
      <formula>IF(RIGHT(TEXT(AI65,"0.#"),1)=".",TRUE,FALSE)</formula>
    </cfRule>
  </conditionalFormatting>
  <conditionalFormatting sqref="AM65">
    <cfRule type="expression" dxfId="2529" priority="10473">
      <formula>IF(RIGHT(TEXT(AM65,"0.#"),1)=".",FALSE,TRUE)</formula>
    </cfRule>
    <cfRule type="expression" dxfId="2528" priority="10474">
      <formula>IF(RIGHT(TEXT(AM65,"0.#"),1)=".",TRUE,FALSE)</formula>
    </cfRule>
  </conditionalFormatting>
  <conditionalFormatting sqref="AM66">
    <cfRule type="expression" dxfId="2527" priority="10471">
      <formula>IF(RIGHT(TEXT(AM66,"0.#"),1)=".",FALSE,TRUE)</formula>
    </cfRule>
    <cfRule type="expression" dxfId="2526" priority="10472">
      <formula>IF(RIGHT(TEXT(AM66,"0.#"),1)=".",TRUE,FALSE)</formula>
    </cfRule>
  </conditionalFormatting>
  <conditionalFormatting sqref="AM67">
    <cfRule type="expression" dxfId="2525" priority="10469">
      <formula>IF(RIGHT(TEXT(AM67,"0.#"),1)=".",FALSE,TRUE)</formula>
    </cfRule>
    <cfRule type="expression" dxfId="2524" priority="10470">
      <formula>IF(RIGHT(TEXT(AM67,"0.#"),1)=".",TRUE,FALSE)</formula>
    </cfRule>
  </conditionalFormatting>
  <conditionalFormatting sqref="AE70">
    <cfRule type="expression" dxfId="2523" priority="10455">
      <formula>IF(RIGHT(TEXT(AE70,"0.#"),1)=".",FALSE,TRUE)</formula>
    </cfRule>
    <cfRule type="expression" dxfId="2522" priority="10456">
      <formula>IF(RIGHT(TEXT(AE70,"0.#"),1)=".",TRUE,FALSE)</formula>
    </cfRule>
  </conditionalFormatting>
  <conditionalFormatting sqref="AE71">
    <cfRule type="expression" dxfId="2521" priority="10453">
      <formula>IF(RIGHT(TEXT(AE71,"0.#"),1)=".",FALSE,TRUE)</formula>
    </cfRule>
    <cfRule type="expression" dxfId="2520" priority="10454">
      <formula>IF(RIGHT(TEXT(AE71,"0.#"),1)=".",TRUE,FALSE)</formula>
    </cfRule>
  </conditionalFormatting>
  <conditionalFormatting sqref="AE72">
    <cfRule type="expression" dxfId="2519" priority="10451">
      <formula>IF(RIGHT(TEXT(AE72,"0.#"),1)=".",FALSE,TRUE)</formula>
    </cfRule>
    <cfRule type="expression" dxfId="2518" priority="10452">
      <formula>IF(RIGHT(TEXT(AE72,"0.#"),1)=".",TRUE,FALSE)</formula>
    </cfRule>
  </conditionalFormatting>
  <conditionalFormatting sqref="AI72">
    <cfRule type="expression" dxfId="2517" priority="10449">
      <formula>IF(RIGHT(TEXT(AI72,"0.#"),1)=".",FALSE,TRUE)</formula>
    </cfRule>
    <cfRule type="expression" dxfId="2516" priority="10450">
      <formula>IF(RIGHT(TEXT(AI72,"0.#"),1)=".",TRUE,FALSE)</formula>
    </cfRule>
  </conditionalFormatting>
  <conditionalFormatting sqref="AI71">
    <cfRule type="expression" dxfId="2515" priority="10447">
      <formula>IF(RIGHT(TEXT(AI71,"0.#"),1)=".",FALSE,TRUE)</formula>
    </cfRule>
    <cfRule type="expression" dxfId="2514" priority="10448">
      <formula>IF(RIGHT(TEXT(AI71,"0.#"),1)=".",TRUE,FALSE)</formula>
    </cfRule>
  </conditionalFormatting>
  <conditionalFormatting sqref="AI70">
    <cfRule type="expression" dxfId="2513" priority="10445">
      <formula>IF(RIGHT(TEXT(AI70,"0.#"),1)=".",FALSE,TRUE)</formula>
    </cfRule>
    <cfRule type="expression" dxfId="2512" priority="10446">
      <formula>IF(RIGHT(TEXT(AI70,"0.#"),1)=".",TRUE,FALSE)</formula>
    </cfRule>
  </conditionalFormatting>
  <conditionalFormatting sqref="AM70">
    <cfRule type="expression" dxfId="2511" priority="10443">
      <formula>IF(RIGHT(TEXT(AM70,"0.#"),1)=".",FALSE,TRUE)</formula>
    </cfRule>
    <cfRule type="expression" dxfId="2510" priority="10444">
      <formula>IF(RIGHT(TEXT(AM70,"0.#"),1)=".",TRUE,FALSE)</formula>
    </cfRule>
  </conditionalFormatting>
  <conditionalFormatting sqref="AM71">
    <cfRule type="expression" dxfId="2509" priority="10441">
      <formula>IF(RIGHT(TEXT(AM71,"0.#"),1)=".",FALSE,TRUE)</formula>
    </cfRule>
    <cfRule type="expression" dxfId="2508" priority="10442">
      <formula>IF(RIGHT(TEXT(AM71,"0.#"),1)=".",TRUE,FALSE)</formula>
    </cfRule>
  </conditionalFormatting>
  <conditionalFormatting sqref="AM72">
    <cfRule type="expression" dxfId="2507" priority="10439">
      <formula>IF(RIGHT(TEXT(AM72,"0.#"),1)=".",FALSE,TRUE)</formula>
    </cfRule>
    <cfRule type="expression" dxfId="2506" priority="10440">
      <formula>IF(RIGHT(TEXT(AM72,"0.#"),1)=".",TRUE,FALSE)</formula>
    </cfRule>
  </conditionalFormatting>
  <conditionalFormatting sqref="AI74">
    <cfRule type="expression" dxfId="2505" priority="10425">
      <formula>IF(RIGHT(TEXT(AI74,"0.#"),1)=".",FALSE,TRUE)</formula>
    </cfRule>
    <cfRule type="expression" dxfId="2504" priority="10426">
      <formula>IF(RIGHT(TEXT(AI74,"0.#"),1)=".",TRUE,FALSE)</formula>
    </cfRule>
  </conditionalFormatting>
  <conditionalFormatting sqref="AM74">
    <cfRule type="expression" dxfId="2503" priority="10423">
      <formula>IF(RIGHT(TEXT(AM74,"0.#"),1)=".",FALSE,TRUE)</formula>
    </cfRule>
    <cfRule type="expression" dxfId="2502" priority="10424">
      <formula>IF(RIGHT(TEXT(AM74,"0.#"),1)=".",TRUE,FALSE)</formula>
    </cfRule>
  </conditionalFormatting>
  <conditionalFormatting sqref="AE75">
    <cfRule type="expression" dxfId="2501" priority="10421">
      <formula>IF(RIGHT(TEXT(AE75,"0.#"),1)=".",FALSE,TRUE)</formula>
    </cfRule>
    <cfRule type="expression" dxfId="2500" priority="10422">
      <formula>IF(RIGHT(TEXT(AE75,"0.#"),1)=".",TRUE,FALSE)</formula>
    </cfRule>
  </conditionalFormatting>
  <conditionalFormatting sqref="AI75">
    <cfRule type="expression" dxfId="2499" priority="10419">
      <formula>IF(RIGHT(TEXT(AI75,"0.#"),1)=".",FALSE,TRUE)</formula>
    </cfRule>
    <cfRule type="expression" dxfId="2498" priority="10420">
      <formula>IF(RIGHT(TEXT(AI75,"0.#"),1)=".",TRUE,FALSE)</formula>
    </cfRule>
  </conditionalFormatting>
  <conditionalFormatting sqref="AM75">
    <cfRule type="expression" dxfId="2497" priority="10417">
      <formula>IF(RIGHT(TEXT(AM75,"0.#"),1)=".",FALSE,TRUE)</formula>
    </cfRule>
    <cfRule type="expression" dxfId="2496" priority="10418">
      <formula>IF(RIGHT(TEXT(AM75,"0.#"),1)=".",TRUE,FALSE)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1">
    <cfRule type="expression" dxfId="2327" priority="1837">
      <formula>IF(RIGHT(TEXT(AQ61,"0.#"),1)=".",FALSE,TRUE)</formula>
    </cfRule>
    <cfRule type="expression" dxfId="2326" priority="1838">
      <formula>IF(RIGHT(TEXT(AQ61,"0.#"),1)=".",TRUE,FALSE)</formula>
    </cfRule>
  </conditionalFormatting>
  <conditionalFormatting sqref="AU61">
    <cfRule type="expression" dxfId="2325" priority="1835">
      <formula>IF(RIGHT(TEXT(AU61,"0.#"),1)=".",FALSE,TRUE)</formula>
    </cfRule>
    <cfRule type="expression" dxfId="2324" priority="1836">
      <formula>IF(RIGHT(TEXT(AU61,"0.#"),1)=".",TRUE,FALSE)</formula>
    </cfRule>
  </conditionalFormatting>
  <conditionalFormatting sqref="AQ66">
    <cfRule type="expression" dxfId="2323" priority="1833">
      <formula>IF(RIGHT(TEXT(AQ66,"0.#"),1)=".",FALSE,TRUE)</formula>
    </cfRule>
    <cfRule type="expression" dxfId="2322" priority="1834">
      <formula>IF(RIGHT(TEXT(AQ66,"0.#"),1)=".",TRUE,FALSE)</formula>
    </cfRule>
  </conditionalFormatting>
  <conditionalFormatting sqref="AU66">
    <cfRule type="expression" dxfId="2321" priority="1831">
      <formula>IF(RIGHT(TEXT(AU66,"0.#"),1)=".",FALSE,TRUE)</formula>
    </cfRule>
    <cfRule type="expression" dxfId="2320" priority="1832">
      <formula>IF(RIGHT(TEXT(AU66,"0.#"),1)=".",TRUE,FALSE)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Q60">
    <cfRule type="expression" dxfId="715" priority="15">
      <formula>IF(RIGHT(TEXT(AQ60,"0.#"),1)=".",FALSE,TRUE)</formula>
    </cfRule>
    <cfRule type="expression" dxfId="714" priority="16">
      <formula>IF(RIGHT(TEXT(AQ60,"0.#"),1)=".",TRUE,FALSE)</formula>
    </cfRule>
  </conditionalFormatting>
  <conditionalFormatting sqref="AQ62">
    <cfRule type="expression" dxfId="713" priority="13">
      <formula>IF(RIGHT(TEXT(AQ62,"0.#"),1)=".",FALSE,TRUE)</formula>
    </cfRule>
    <cfRule type="expression" dxfId="712" priority="14">
      <formula>IF(RIGHT(TEXT(AQ62,"0.#"),1)=".",TRUE,FALSE)</formula>
    </cfRule>
  </conditionalFormatting>
  <conditionalFormatting sqref="AU60">
    <cfRule type="expression" dxfId="711" priority="11">
      <formula>IF(RIGHT(TEXT(AU60,"0.#"),1)=".",FALSE,TRUE)</formula>
    </cfRule>
    <cfRule type="expression" dxfId="710" priority="12">
      <formula>IF(RIGHT(TEXT(AU60,"0.#"),1)=".",TRUE,FALSE)</formula>
    </cfRule>
  </conditionalFormatting>
  <conditionalFormatting sqref="AU62">
    <cfRule type="expression" dxfId="709" priority="9">
      <formula>IF(RIGHT(TEXT(AU62,"0.#"),1)=".",FALSE,TRUE)</formula>
    </cfRule>
    <cfRule type="expression" dxfId="708" priority="10">
      <formula>IF(RIGHT(TEXT(AU62,"0.#"),1)=".",TRUE,FALSE)</formula>
    </cfRule>
  </conditionalFormatting>
  <conditionalFormatting sqref="AQ65">
    <cfRule type="expression" dxfId="707" priority="7">
      <formula>IF(RIGHT(TEXT(AQ65,"0.#"),1)=".",FALSE,TRUE)</formula>
    </cfRule>
    <cfRule type="expression" dxfId="706" priority="8">
      <formula>IF(RIGHT(TEXT(AQ65,"0.#"),1)=".",TRUE,FALSE)</formula>
    </cfRule>
  </conditionalFormatting>
  <conditionalFormatting sqref="AU65">
    <cfRule type="expression" dxfId="705" priority="5">
      <formula>IF(RIGHT(TEXT(AU65,"0.#"),1)=".",FALSE,TRUE)</formula>
    </cfRule>
    <cfRule type="expression" dxfId="704" priority="6">
      <formula>IF(RIGHT(TEXT(AU65,"0.#"),1)=".",TRUE,FALSE)</formula>
    </cfRule>
  </conditionalFormatting>
  <conditionalFormatting sqref="AQ67">
    <cfRule type="expression" dxfId="703" priority="3">
      <formula>IF(RIGHT(TEXT(AQ67,"0.#"),1)=".",FALSE,TRUE)</formula>
    </cfRule>
    <cfRule type="expression" dxfId="702" priority="4">
      <formula>IF(RIGHT(TEXT(AQ67,"0.#"),1)=".",TRUE,FALSE)</formula>
    </cfRule>
  </conditionalFormatting>
  <conditionalFormatting sqref="AU67">
    <cfRule type="expression" dxfId="701" priority="1">
      <formula>IF(RIGHT(TEXT(AU67,"0.#"),1)=".",FALSE,TRUE)</formula>
    </cfRule>
    <cfRule type="expression" dxfId="700" priority="2">
      <formula>IF(RIGHT(TEXT(AU67,"0.#"),1)=".",TRUE,FALSE)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AQ16" sqref="AQ16:AT1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0"/>
      <c r="Z2" s="379"/>
      <c r="AA2" s="380"/>
      <c r="AB2" s="894" t="s">
        <v>12</v>
      </c>
      <c r="AC2" s="895"/>
      <c r="AD2" s="89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91"/>
      <c r="Z3" s="892"/>
      <c r="AA3" s="893"/>
      <c r="AB3" s="897"/>
      <c r="AC3" s="898"/>
      <c r="AD3" s="89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520"/>
      <c r="I4" s="520"/>
      <c r="J4" s="520"/>
      <c r="K4" s="520"/>
      <c r="L4" s="520"/>
      <c r="M4" s="520"/>
      <c r="N4" s="520"/>
      <c r="O4" s="521"/>
      <c r="P4" s="102"/>
      <c r="Q4" s="796"/>
      <c r="R4" s="796"/>
      <c r="S4" s="796"/>
      <c r="T4" s="796"/>
      <c r="U4" s="796"/>
      <c r="V4" s="796"/>
      <c r="W4" s="796"/>
      <c r="X4" s="797"/>
      <c r="Y4" s="886" t="s">
        <v>14</v>
      </c>
      <c r="Z4" s="887"/>
      <c r="AA4" s="888"/>
      <c r="AB4" s="483"/>
      <c r="AC4" s="889"/>
      <c r="AD4" s="889"/>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522"/>
      <c r="H5" s="523"/>
      <c r="I5" s="523"/>
      <c r="J5" s="523"/>
      <c r="K5" s="523"/>
      <c r="L5" s="523"/>
      <c r="M5" s="523"/>
      <c r="N5" s="523"/>
      <c r="O5" s="524"/>
      <c r="P5" s="798"/>
      <c r="Q5" s="798"/>
      <c r="R5" s="798"/>
      <c r="S5" s="798"/>
      <c r="T5" s="798"/>
      <c r="U5" s="798"/>
      <c r="V5" s="798"/>
      <c r="W5" s="798"/>
      <c r="X5" s="799"/>
      <c r="Y5" s="252" t="s">
        <v>61</v>
      </c>
      <c r="Z5" s="883"/>
      <c r="AA5" s="884"/>
      <c r="AB5" s="498"/>
      <c r="AC5" s="885"/>
      <c r="AD5" s="885"/>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525"/>
      <c r="H6" s="526"/>
      <c r="I6" s="526"/>
      <c r="J6" s="526"/>
      <c r="K6" s="526"/>
      <c r="L6" s="526"/>
      <c r="M6" s="526"/>
      <c r="N6" s="526"/>
      <c r="O6" s="527"/>
      <c r="P6" s="800"/>
      <c r="Q6" s="800"/>
      <c r="R6" s="800"/>
      <c r="S6" s="800"/>
      <c r="T6" s="800"/>
      <c r="U6" s="800"/>
      <c r="V6" s="800"/>
      <c r="W6" s="800"/>
      <c r="X6" s="801"/>
      <c r="Y6" s="900" t="s">
        <v>15</v>
      </c>
      <c r="Z6" s="883"/>
      <c r="AA6" s="884"/>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0"/>
      <c r="Z7" s="379"/>
      <c r="AA7" s="380"/>
      <c r="AB7" s="894" t="s">
        <v>12</v>
      </c>
      <c r="AC7" s="895"/>
      <c r="AD7" s="89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91"/>
      <c r="Z8" s="892"/>
      <c r="AA8" s="893"/>
      <c r="AB8" s="897"/>
      <c r="AC8" s="898"/>
      <c r="AD8" s="89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520"/>
      <c r="I9" s="520"/>
      <c r="J9" s="520"/>
      <c r="K9" s="520"/>
      <c r="L9" s="520"/>
      <c r="M9" s="520"/>
      <c r="N9" s="520"/>
      <c r="O9" s="521"/>
      <c r="P9" s="102"/>
      <c r="Q9" s="796"/>
      <c r="R9" s="796"/>
      <c r="S9" s="796"/>
      <c r="T9" s="796"/>
      <c r="U9" s="796"/>
      <c r="V9" s="796"/>
      <c r="W9" s="796"/>
      <c r="X9" s="797"/>
      <c r="Y9" s="886" t="s">
        <v>14</v>
      </c>
      <c r="Z9" s="887"/>
      <c r="AA9" s="888"/>
      <c r="AB9" s="483"/>
      <c r="AC9" s="889"/>
      <c r="AD9" s="889"/>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522"/>
      <c r="H10" s="523"/>
      <c r="I10" s="523"/>
      <c r="J10" s="523"/>
      <c r="K10" s="523"/>
      <c r="L10" s="523"/>
      <c r="M10" s="523"/>
      <c r="N10" s="523"/>
      <c r="O10" s="524"/>
      <c r="P10" s="798"/>
      <c r="Q10" s="798"/>
      <c r="R10" s="798"/>
      <c r="S10" s="798"/>
      <c r="T10" s="798"/>
      <c r="U10" s="798"/>
      <c r="V10" s="798"/>
      <c r="W10" s="798"/>
      <c r="X10" s="799"/>
      <c r="Y10" s="252" t="s">
        <v>61</v>
      </c>
      <c r="Z10" s="883"/>
      <c r="AA10" s="884"/>
      <c r="AB10" s="498"/>
      <c r="AC10" s="885"/>
      <c r="AD10" s="88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525"/>
      <c r="H11" s="526"/>
      <c r="I11" s="526"/>
      <c r="J11" s="526"/>
      <c r="K11" s="526"/>
      <c r="L11" s="526"/>
      <c r="M11" s="526"/>
      <c r="N11" s="526"/>
      <c r="O11" s="527"/>
      <c r="P11" s="800"/>
      <c r="Q11" s="800"/>
      <c r="R11" s="800"/>
      <c r="S11" s="800"/>
      <c r="T11" s="800"/>
      <c r="U11" s="800"/>
      <c r="V11" s="800"/>
      <c r="W11" s="800"/>
      <c r="X11" s="801"/>
      <c r="Y11" s="900" t="s">
        <v>15</v>
      </c>
      <c r="Z11" s="883"/>
      <c r="AA11" s="884"/>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0"/>
      <c r="Z12" s="379"/>
      <c r="AA12" s="380"/>
      <c r="AB12" s="894" t="s">
        <v>12</v>
      </c>
      <c r="AC12" s="895"/>
      <c r="AD12" s="89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1"/>
      <c r="Z13" s="892"/>
      <c r="AA13" s="893"/>
      <c r="AB13" s="897"/>
      <c r="AC13" s="898"/>
      <c r="AD13" s="89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520"/>
      <c r="I14" s="520"/>
      <c r="J14" s="520"/>
      <c r="K14" s="520"/>
      <c r="L14" s="520"/>
      <c r="M14" s="520"/>
      <c r="N14" s="520"/>
      <c r="O14" s="521"/>
      <c r="P14" s="102"/>
      <c r="Q14" s="796"/>
      <c r="R14" s="796"/>
      <c r="S14" s="796"/>
      <c r="T14" s="796"/>
      <c r="U14" s="796"/>
      <c r="V14" s="796"/>
      <c r="W14" s="796"/>
      <c r="X14" s="797"/>
      <c r="Y14" s="886" t="s">
        <v>14</v>
      </c>
      <c r="Z14" s="887"/>
      <c r="AA14" s="888"/>
      <c r="AB14" s="483"/>
      <c r="AC14" s="889"/>
      <c r="AD14" s="88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522"/>
      <c r="H15" s="523"/>
      <c r="I15" s="523"/>
      <c r="J15" s="523"/>
      <c r="K15" s="523"/>
      <c r="L15" s="523"/>
      <c r="M15" s="523"/>
      <c r="N15" s="523"/>
      <c r="O15" s="524"/>
      <c r="P15" s="798"/>
      <c r="Q15" s="798"/>
      <c r="R15" s="798"/>
      <c r="S15" s="798"/>
      <c r="T15" s="798"/>
      <c r="U15" s="798"/>
      <c r="V15" s="798"/>
      <c r="W15" s="798"/>
      <c r="X15" s="799"/>
      <c r="Y15" s="252" t="s">
        <v>61</v>
      </c>
      <c r="Z15" s="883"/>
      <c r="AA15" s="884"/>
      <c r="AB15" s="498"/>
      <c r="AC15" s="885"/>
      <c r="AD15" s="88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525"/>
      <c r="H16" s="526"/>
      <c r="I16" s="526"/>
      <c r="J16" s="526"/>
      <c r="K16" s="526"/>
      <c r="L16" s="526"/>
      <c r="M16" s="526"/>
      <c r="N16" s="526"/>
      <c r="O16" s="527"/>
      <c r="P16" s="800"/>
      <c r="Q16" s="800"/>
      <c r="R16" s="800"/>
      <c r="S16" s="800"/>
      <c r="T16" s="800"/>
      <c r="U16" s="800"/>
      <c r="V16" s="800"/>
      <c r="W16" s="800"/>
      <c r="X16" s="801"/>
      <c r="Y16" s="900" t="s">
        <v>15</v>
      </c>
      <c r="Z16" s="883"/>
      <c r="AA16" s="884"/>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0"/>
      <c r="Z17" s="379"/>
      <c r="AA17" s="380"/>
      <c r="AB17" s="894" t="s">
        <v>12</v>
      </c>
      <c r="AC17" s="895"/>
      <c r="AD17" s="89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1"/>
      <c r="Z18" s="892"/>
      <c r="AA18" s="893"/>
      <c r="AB18" s="897"/>
      <c r="AC18" s="898"/>
      <c r="AD18" s="89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520"/>
      <c r="I19" s="520"/>
      <c r="J19" s="520"/>
      <c r="K19" s="520"/>
      <c r="L19" s="520"/>
      <c r="M19" s="520"/>
      <c r="N19" s="520"/>
      <c r="O19" s="521"/>
      <c r="P19" s="102"/>
      <c r="Q19" s="796"/>
      <c r="R19" s="796"/>
      <c r="S19" s="796"/>
      <c r="T19" s="796"/>
      <c r="U19" s="796"/>
      <c r="V19" s="796"/>
      <c r="W19" s="796"/>
      <c r="X19" s="797"/>
      <c r="Y19" s="886" t="s">
        <v>14</v>
      </c>
      <c r="Z19" s="887"/>
      <c r="AA19" s="888"/>
      <c r="AB19" s="483"/>
      <c r="AC19" s="889"/>
      <c r="AD19" s="88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522"/>
      <c r="H20" s="523"/>
      <c r="I20" s="523"/>
      <c r="J20" s="523"/>
      <c r="K20" s="523"/>
      <c r="L20" s="523"/>
      <c r="M20" s="523"/>
      <c r="N20" s="523"/>
      <c r="O20" s="524"/>
      <c r="P20" s="798"/>
      <c r="Q20" s="798"/>
      <c r="R20" s="798"/>
      <c r="S20" s="798"/>
      <c r="T20" s="798"/>
      <c r="U20" s="798"/>
      <c r="V20" s="798"/>
      <c r="W20" s="798"/>
      <c r="X20" s="799"/>
      <c r="Y20" s="252" t="s">
        <v>61</v>
      </c>
      <c r="Z20" s="883"/>
      <c r="AA20" s="884"/>
      <c r="AB20" s="498"/>
      <c r="AC20" s="885"/>
      <c r="AD20" s="88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525"/>
      <c r="H21" s="526"/>
      <c r="I21" s="526"/>
      <c r="J21" s="526"/>
      <c r="K21" s="526"/>
      <c r="L21" s="526"/>
      <c r="M21" s="526"/>
      <c r="N21" s="526"/>
      <c r="O21" s="527"/>
      <c r="P21" s="800"/>
      <c r="Q21" s="800"/>
      <c r="R21" s="800"/>
      <c r="S21" s="800"/>
      <c r="T21" s="800"/>
      <c r="U21" s="800"/>
      <c r="V21" s="800"/>
      <c r="W21" s="800"/>
      <c r="X21" s="801"/>
      <c r="Y21" s="900" t="s">
        <v>15</v>
      </c>
      <c r="Z21" s="883"/>
      <c r="AA21" s="884"/>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0"/>
      <c r="Z22" s="379"/>
      <c r="AA22" s="380"/>
      <c r="AB22" s="894" t="s">
        <v>12</v>
      </c>
      <c r="AC22" s="895"/>
      <c r="AD22" s="89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1"/>
      <c r="Z23" s="892"/>
      <c r="AA23" s="893"/>
      <c r="AB23" s="897"/>
      <c r="AC23" s="898"/>
      <c r="AD23" s="89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520"/>
      <c r="I24" s="520"/>
      <c r="J24" s="520"/>
      <c r="K24" s="520"/>
      <c r="L24" s="520"/>
      <c r="M24" s="520"/>
      <c r="N24" s="520"/>
      <c r="O24" s="521"/>
      <c r="P24" s="102"/>
      <c r="Q24" s="796"/>
      <c r="R24" s="796"/>
      <c r="S24" s="796"/>
      <c r="T24" s="796"/>
      <c r="U24" s="796"/>
      <c r="V24" s="796"/>
      <c r="W24" s="796"/>
      <c r="X24" s="797"/>
      <c r="Y24" s="886" t="s">
        <v>14</v>
      </c>
      <c r="Z24" s="887"/>
      <c r="AA24" s="888"/>
      <c r="AB24" s="483"/>
      <c r="AC24" s="889"/>
      <c r="AD24" s="88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522"/>
      <c r="H25" s="523"/>
      <c r="I25" s="523"/>
      <c r="J25" s="523"/>
      <c r="K25" s="523"/>
      <c r="L25" s="523"/>
      <c r="M25" s="523"/>
      <c r="N25" s="523"/>
      <c r="O25" s="524"/>
      <c r="P25" s="798"/>
      <c r="Q25" s="798"/>
      <c r="R25" s="798"/>
      <c r="S25" s="798"/>
      <c r="T25" s="798"/>
      <c r="U25" s="798"/>
      <c r="V25" s="798"/>
      <c r="W25" s="798"/>
      <c r="X25" s="799"/>
      <c r="Y25" s="252" t="s">
        <v>61</v>
      </c>
      <c r="Z25" s="883"/>
      <c r="AA25" s="884"/>
      <c r="AB25" s="498"/>
      <c r="AC25" s="885"/>
      <c r="AD25" s="88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525"/>
      <c r="H26" s="526"/>
      <c r="I26" s="526"/>
      <c r="J26" s="526"/>
      <c r="K26" s="526"/>
      <c r="L26" s="526"/>
      <c r="M26" s="526"/>
      <c r="N26" s="526"/>
      <c r="O26" s="527"/>
      <c r="P26" s="800"/>
      <c r="Q26" s="800"/>
      <c r="R26" s="800"/>
      <c r="S26" s="800"/>
      <c r="T26" s="800"/>
      <c r="U26" s="800"/>
      <c r="V26" s="800"/>
      <c r="W26" s="800"/>
      <c r="X26" s="801"/>
      <c r="Y26" s="900" t="s">
        <v>15</v>
      </c>
      <c r="Z26" s="883"/>
      <c r="AA26" s="884"/>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0"/>
      <c r="Z27" s="379"/>
      <c r="AA27" s="380"/>
      <c r="AB27" s="894" t="s">
        <v>12</v>
      </c>
      <c r="AC27" s="895"/>
      <c r="AD27" s="89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1"/>
      <c r="Z28" s="892"/>
      <c r="AA28" s="893"/>
      <c r="AB28" s="897"/>
      <c r="AC28" s="898"/>
      <c r="AD28" s="89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520"/>
      <c r="I29" s="520"/>
      <c r="J29" s="520"/>
      <c r="K29" s="520"/>
      <c r="L29" s="520"/>
      <c r="M29" s="520"/>
      <c r="N29" s="520"/>
      <c r="O29" s="521"/>
      <c r="P29" s="102"/>
      <c r="Q29" s="796"/>
      <c r="R29" s="796"/>
      <c r="S29" s="796"/>
      <c r="T29" s="796"/>
      <c r="U29" s="796"/>
      <c r="V29" s="796"/>
      <c r="W29" s="796"/>
      <c r="X29" s="797"/>
      <c r="Y29" s="886" t="s">
        <v>14</v>
      </c>
      <c r="Z29" s="887"/>
      <c r="AA29" s="888"/>
      <c r="AB29" s="483"/>
      <c r="AC29" s="889"/>
      <c r="AD29" s="88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522"/>
      <c r="H30" s="523"/>
      <c r="I30" s="523"/>
      <c r="J30" s="523"/>
      <c r="K30" s="523"/>
      <c r="L30" s="523"/>
      <c r="M30" s="523"/>
      <c r="N30" s="523"/>
      <c r="O30" s="524"/>
      <c r="P30" s="798"/>
      <c r="Q30" s="798"/>
      <c r="R30" s="798"/>
      <c r="S30" s="798"/>
      <c r="T30" s="798"/>
      <c r="U30" s="798"/>
      <c r="V30" s="798"/>
      <c r="W30" s="798"/>
      <c r="X30" s="799"/>
      <c r="Y30" s="252" t="s">
        <v>61</v>
      </c>
      <c r="Z30" s="883"/>
      <c r="AA30" s="884"/>
      <c r="AB30" s="498"/>
      <c r="AC30" s="885"/>
      <c r="AD30" s="88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525"/>
      <c r="H31" s="526"/>
      <c r="I31" s="526"/>
      <c r="J31" s="526"/>
      <c r="K31" s="526"/>
      <c r="L31" s="526"/>
      <c r="M31" s="526"/>
      <c r="N31" s="526"/>
      <c r="O31" s="527"/>
      <c r="P31" s="800"/>
      <c r="Q31" s="800"/>
      <c r="R31" s="800"/>
      <c r="S31" s="800"/>
      <c r="T31" s="800"/>
      <c r="U31" s="800"/>
      <c r="V31" s="800"/>
      <c r="W31" s="800"/>
      <c r="X31" s="801"/>
      <c r="Y31" s="900" t="s">
        <v>15</v>
      </c>
      <c r="Z31" s="883"/>
      <c r="AA31" s="884"/>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0"/>
      <c r="Z32" s="379"/>
      <c r="AA32" s="380"/>
      <c r="AB32" s="894" t="s">
        <v>12</v>
      </c>
      <c r="AC32" s="895"/>
      <c r="AD32" s="89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1"/>
      <c r="Z33" s="892"/>
      <c r="AA33" s="893"/>
      <c r="AB33" s="897"/>
      <c r="AC33" s="898"/>
      <c r="AD33" s="89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520"/>
      <c r="I34" s="520"/>
      <c r="J34" s="520"/>
      <c r="K34" s="520"/>
      <c r="L34" s="520"/>
      <c r="M34" s="520"/>
      <c r="N34" s="520"/>
      <c r="O34" s="521"/>
      <c r="P34" s="102"/>
      <c r="Q34" s="796"/>
      <c r="R34" s="796"/>
      <c r="S34" s="796"/>
      <c r="T34" s="796"/>
      <c r="U34" s="796"/>
      <c r="V34" s="796"/>
      <c r="W34" s="796"/>
      <c r="X34" s="797"/>
      <c r="Y34" s="886" t="s">
        <v>14</v>
      </c>
      <c r="Z34" s="887"/>
      <c r="AA34" s="888"/>
      <c r="AB34" s="483"/>
      <c r="AC34" s="889"/>
      <c r="AD34" s="88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522"/>
      <c r="H35" s="523"/>
      <c r="I35" s="523"/>
      <c r="J35" s="523"/>
      <c r="K35" s="523"/>
      <c r="L35" s="523"/>
      <c r="M35" s="523"/>
      <c r="N35" s="523"/>
      <c r="O35" s="524"/>
      <c r="P35" s="798"/>
      <c r="Q35" s="798"/>
      <c r="R35" s="798"/>
      <c r="S35" s="798"/>
      <c r="T35" s="798"/>
      <c r="U35" s="798"/>
      <c r="V35" s="798"/>
      <c r="W35" s="798"/>
      <c r="X35" s="799"/>
      <c r="Y35" s="252" t="s">
        <v>61</v>
      </c>
      <c r="Z35" s="883"/>
      <c r="AA35" s="884"/>
      <c r="AB35" s="498"/>
      <c r="AC35" s="885"/>
      <c r="AD35" s="88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525"/>
      <c r="H36" s="526"/>
      <c r="I36" s="526"/>
      <c r="J36" s="526"/>
      <c r="K36" s="526"/>
      <c r="L36" s="526"/>
      <c r="M36" s="526"/>
      <c r="N36" s="526"/>
      <c r="O36" s="527"/>
      <c r="P36" s="800"/>
      <c r="Q36" s="800"/>
      <c r="R36" s="800"/>
      <c r="S36" s="800"/>
      <c r="T36" s="800"/>
      <c r="U36" s="800"/>
      <c r="V36" s="800"/>
      <c r="W36" s="800"/>
      <c r="X36" s="801"/>
      <c r="Y36" s="900" t="s">
        <v>15</v>
      </c>
      <c r="Z36" s="883"/>
      <c r="AA36" s="884"/>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0"/>
      <c r="Z37" s="379"/>
      <c r="AA37" s="380"/>
      <c r="AB37" s="894" t="s">
        <v>12</v>
      </c>
      <c r="AC37" s="895"/>
      <c r="AD37" s="89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1"/>
      <c r="Z38" s="892"/>
      <c r="AA38" s="893"/>
      <c r="AB38" s="897"/>
      <c r="AC38" s="898"/>
      <c r="AD38" s="89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520"/>
      <c r="I39" s="520"/>
      <c r="J39" s="520"/>
      <c r="K39" s="520"/>
      <c r="L39" s="520"/>
      <c r="M39" s="520"/>
      <c r="N39" s="520"/>
      <c r="O39" s="521"/>
      <c r="P39" s="102"/>
      <c r="Q39" s="796"/>
      <c r="R39" s="796"/>
      <c r="S39" s="796"/>
      <c r="T39" s="796"/>
      <c r="U39" s="796"/>
      <c r="V39" s="796"/>
      <c r="W39" s="796"/>
      <c r="X39" s="797"/>
      <c r="Y39" s="886" t="s">
        <v>14</v>
      </c>
      <c r="Z39" s="887"/>
      <c r="AA39" s="888"/>
      <c r="AB39" s="483"/>
      <c r="AC39" s="889"/>
      <c r="AD39" s="88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522"/>
      <c r="H40" s="523"/>
      <c r="I40" s="523"/>
      <c r="J40" s="523"/>
      <c r="K40" s="523"/>
      <c r="L40" s="523"/>
      <c r="M40" s="523"/>
      <c r="N40" s="523"/>
      <c r="O40" s="524"/>
      <c r="P40" s="798"/>
      <c r="Q40" s="798"/>
      <c r="R40" s="798"/>
      <c r="S40" s="798"/>
      <c r="T40" s="798"/>
      <c r="U40" s="798"/>
      <c r="V40" s="798"/>
      <c r="W40" s="798"/>
      <c r="X40" s="799"/>
      <c r="Y40" s="252" t="s">
        <v>61</v>
      </c>
      <c r="Z40" s="883"/>
      <c r="AA40" s="884"/>
      <c r="AB40" s="498"/>
      <c r="AC40" s="885"/>
      <c r="AD40" s="88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525"/>
      <c r="H41" s="526"/>
      <c r="I41" s="526"/>
      <c r="J41" s="526"/>
      <c r="K41" s="526"/>
      <c r="L41" s="526"/>
      <c r="M41" s="526"/>
      <c r="N41" s="526"/>
      <c r="O41" s="527"/>
      <c r="P41" s="800"/>
      <c r="Q41" s="800"/>
      <c r="R41" s="800"/>
      <c r="S41" s="800"/>
      <c r="T41" s="800"/>
      <c r="U41" s="800"/>
      <c r="V41" s="800"/>
      <c r="W41" s="800"/>
      <c r="X41" s="801"/>
      <c r="Y41" s="900" t="s">
        <v>15</v>
      </c>
      <c r="Z41" s="883"/>
      <c r="AA41" s="884"/>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0"/>
      <c r="Z42" s="379"/>
      <c r="AA42" s="380"/>
      <c r="AB42" s="894" t="s">
        <v>12</v>
      </c>
      <c r="AC42" s="895"/>
      <c r="AD42" s="89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1"/>
      <c r="Z43" s="892"/>
      <c r="AA43" s="893"/>
      <c r="AB43" s="897"/>
      <c r="AC43" s="898"/>
      <c r="AD43" s="89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520"/>
      <c r="I44" s="520"/>
      <c r="J44" s="520"/>
      <c r="K44" s="520"/>
      <c r="L44" s="520"/>
      <c r="M44" s="520"/>
      <c r="N44" s="520"/>
      <c r="O44" s="521"/>
      <c r="P44" s="102"/>
      <c r="Q44" s="796"/>
      <c r="R44" s="796"/>
      <c r="S44" s="796"/>
      <c r="T44" s="796"/>
      <c r="U44" s="796"/>
      <c r="V44" s="796"/>
      <c r="W44" s="796"/>
      <c r="X44" s="797"/>
      <c r="Y44" s="886" t="s">
        <v>14</v>
      </c>
      <c r="Z44" s="887"/>
      <c r="AA44" s="888"/>
      <c r="AB44" s="483"/>
      <c r="AC44" s="889"/>
      <c r="AD44" s="88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522"/>
      <c r="H45" s="523"/>
      <c r="I45" s="523"/>
      <c r="J45" s="523"/>
      <c r="K45" s="523"/>
      <c r="L45" s="523"/>
      <c r="M45" s="523"/>
      <c r="N45" s="523"/>
      <c r="O45" s="524"/>
      <c r="P45" s="798"/>
      <c r="Q45" s="798"/>
      <c r="R45" s="798"/>
      <c r="S45" s="798"/>
      <c r="T45" s="798"/>
      <c r="U45" s="798"/>
      <c r="V45" s="798"/>
      <c r="W45" s="798"/>
      <c r="X45" s="799"/>
      <c r="Y45" s="252" t="s">
        <v>61</v>
      </c>
      <c r="Z45" s="883"/>
      <c r="AA45" s="884"/>
      <c r="AB45" s="498"/>
      <c r="AC45" s="885"/>
      <c r="AD45" s="88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525"/>
      <c r="H46" s="526"/>
      <c r="I46" s="526"/>
      <c r="J46" s="526"/>
      <c r="K46" s="526"/>
      <c r="L46" s="526"/>
      <c r="M46" s="526"/>
      <c r="N46" s="526"/>
      <c r="O46" s="527"/>
      <c r="P46" s="800"/>
      <c r="Q46" s="800"/>
      <c r="R46" s="800"/>
      <c r="S46" s="800"/>
      <c r="T46" s="800"/>
      <c r="U46" s="800"/>
      <c r="V46" s="800"/>
      <c r="W46" s="800"/>
      <c r="X46" s="801"/>
      <c r="Y46" s="900" t="s">
        <v>15</v>
      </c>
      <c r="Z46" s="883"/>
      <c r="AA46" s="884"/>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0"/>
      <c r="Z47" s="379"/>
      <c r="AA47" s="380"/>
      <c r="AB47" s="894" t="s">
        <v>12</v>
      </c>
      <c r="AC47" s="895"/>
      <c r="AD47" s="89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1"/>
      <c r="Z48" s="892"/>
      <c r="AA48" s="893"/>
      <c r="AB48" s="897"/>
      <c r="AC48" s="898"/>
      <c r="AD48" s="89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520"/>
      <c r="I49" s="520"/>
      <c r="J49" s="520"/>
      <c r="K49" s="520"/>
      <c r="L49" s="520"/>
      <c r="M49" s="520"/>
      <c r="N49" s="520"/>
      <c r="O49" s="521"/>
      <c r="P49" s="102"/>
      <c r="Q49" s="796"/>
      <c r="R49" s="796"/>
      <c r="S49" s="796"/>
      <c r="T49" s="796"/>
      <c r="U49" s="796"/>
      <c r="V49" s="796"/>
      <c r="W49" s="796"/>
      <c r="X49" s="797"/>
      <c r="Y49" s="886" t="s">
        <v>14</v>
      </c>
      <c r="Z49" s="887"/>
      <c r="AA49" s="888"/>
      <c r="AB49" s="483"/>
      <c r="AC49" s="889"/>
      <c r="AD49" s="88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522"/>
      <c r="H50" s="523"/>
      <c r="I50" s="523"/>
      <c r="J50" s="523"/>
      <c r="K50" s="523"/>
      <c r="L50" s="523"/>
      <c r="M50" s="523"/>
      <c r="N50" s="523"/>
      <c r="O50" s="524"/>
      <c r="P50" s="798"/>
      <c r="Q50" s="798"/>
      <c r="R50" s="798"/>
      <c r="S50" s="798"/>
      <c r="T50" s="798"/>
      <c r="U50" s="798"/>
      <c r="V50" s="798"/>
      <c r="W50" s="798"/>
      <c r="X50" s="799"/>
      <c r="Y50" s="252" t="s">
        <v>61</v>
      </c>
      <c r="Z50" s="883"/>
      <c r="AA50" s="884"/>
      <c r="AB50" s="498"/>
      <c r="AC50" s="885"/>
      <c r="AD50" s="88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525"/>
      <c r="H51" s="526"/>
      <c r="I51" s="526"/>
      <c r="J51" s="526"/>
      <c r="K51" s="526"/>
      <c r="L51" s="526"/>
      <c r="M51" s="526"/>
      <c r="N51" s="526"/>
      <c r="O51" s="527"/>
      <c r="P51" s="800"/>
      <c r="Q51" s="800"/>
      <c r="R51" s="800"/>
      <c r="S51" s="800"/>
      <c r="T51" s="800"/>
      <c r="U51" s="800"/>
      <c r="V51" s="800"/>
      <c r="W51" s="800"/>
      <c r="X51" s="801"/>
      <c r="Y51" s="900" t="s">
        <v>15</v>
      </c>
      <c r="Z51" s="883"/>
      <c r="AA51" s="88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46"/>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46"/>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46"/>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46"/>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46"/>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46"/>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46"/>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46"/>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6"/>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6"/>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6"/>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6"/>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6"/>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6"/>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6"/>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6"/>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6"/>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6"/>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6"/>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6"/>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6" t="s">
        <v>30</v>
      </c>
      <c r="D3" s="296"/>
      <c r="E3" s="296"/>
      <c r="F3" s="296"/>
      <c r="G3" s="296"/>
      <c r="H3" s="296"/>
      <c r="I3" s="296"/>
      <c r="J3" s="853" t="s">
        <v>465</v>
      </c>
      <c r="K3" s="853"/>
      <c r="L3" s="853"/>
      <c r="M3" s="853"/>
      <c r="N3" s="853"/>
      <c r="O3" s="853"/>
      <c r="P3" s="296" t="s">
        <v>400</v>
      </c>
      <c r="Q3" s="296"/>
      <c r="R3" s="296"/>
      <c r="S3" s="296"/>
      <c r="T3" s="296"/>
      <c r="U3" s="296"/>
      <c r="V3" s="296"/>
      <c r="W3" s="296"/>
      <c r="X3" s="296"/>
      <c r="Y3" s="296" t="s">
        <v>461</v>
      </c>
      <c r="Z3" s="296"/>
      <c r="AA3" s="296"/>
      <c r="AB3" s="296"/>
      <c r="AC3" s="853" t="s">
        <v>399</v>
      </c>
      <c r="AD3" s="853"/>
      <c r="AE3" s="853"/>
      <c r="AF3" s="853"/>
      <c r="AG3" s="853"/>
      <c r="AH3" s="296" t="s">
        <v>416</v>
      </c>
      <c r="AI3" s="296"/>
      <c r="AJ3" s="296"/>
      <c r="AK3" s="296"/>
      <c r="AL3" s="296" t="s">
        <v>23</v>
      </c>
      <c r="AM3" s="296"/>
      <c r="AN3" s="296"/>
      <c r="AO3" s="386"/>
      <c r="AP3" s="183" t="s">
        <v>466</v>
      </c>
      <c r="AQ3" s="853"/>
      <c r="AR3" s="853"/>
      <c r="AS3" s="853"/>
      <c r="AT3" s="853"/>
      <c r="AU3" s="853"/>
      <c r="AV3" s="853"/>
      <c r="AW3" s="853"/>
      <c r="AX3" s="853"/>
    </row>
    <row r="4" spans="1:50" ht="24" customHeight="1">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6" t="s">
        <v>30</v>
      </c>
      <c r="D36" s="296"/>
      <c r="E36" s="296"/>
      <c r="F36" s="296"/>
      <c r="G36" s="296"/>
      <c r="H36" s="296"/>
      <c r="I36" s="296"/>
      <c r="J36" s="853" t="s">
        <v>465</v>
      </c>
      <c r="K36" s="853"/>
      <c r="L36" s="853"/>
      <c r="M36" s="853"/>
      <c r="N36" s="853"/>
      <c r="O36" s="853"/>
      <c r="P36" s="296" t="s">
        <v>400</v>
      </c>
      <c r="Q36" s="296"/>
      <c r="R36" s="296"/>
      <c r="S36" s="296"/>
      <c r="T36" s="296"/>
      <c r="U36" s="296"/>
      <c r="V36" s="296"/>
      <c r="W36" s="296"/>
      <c r="X36" s="296"/>
      <c r="Y36" s="296" t="s">
        <v>461</v>
      </c>
      <c r="Z36" s="296"/>
      <c r="AA36" s="296"/>
      <c r="AB36" s="296"/>
      <c r="AC36" s="853" t="s">
        <v>399</v>
      </c>
      <c r="AD36" s="853"/>
      <c r="AE36" s="853"/>
      <c r="AF36" s="853"/>
      <c r="AG36" s="853"/>
      <c r="AH36" s="296" t="s">
        <v>416</v>
      </c>
      <c r="AI36" s="296"/>
      <c r="AJ36" s="296"/>
      <c r="AK36" s="296"/>
      <c r="AL36" s="296" t="s">
        <v>23</v>
      </c>
      <c r="AM36" s="296"/>
      <c r="AN36" s="296"/>
      <c r="AO36" s="386"/>
      <c r="AP36" s="853" t="s">
        <v>466</v>
      </c>
      <c r="AQ36" s="853"/>
      <c r="AR36" s="853"/>
      <c r="AS36" s="853"/>
      <c r="AT36" s="853"/>
      <c r="AU36" s="853"/>
      <c r="AV36" s="853"/>
      <c r="AW36" s="853"/>
      <c r="AX36" s="853"/>
    </row>
    <row r="37" spans="1:50" ht="24" customHeight="1">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6" t="s">
        <v>30</v>
      </c>
      <c r="D69" s="296"/>
      <c r="E69" s="296"/>
      <c r="F69" s="296"/>
      <c r="G69" s="296"/>
      <c r="H69" s="296"/>
      <c r="I69" s="296"/>
      <c r="J69" s="853" t="s">
        <v>465</v>
      </c>
      <c r="K69" s="853"/>
      <c r="L69" s="853"/>
      <c r="M69" s="853"/>
      <c r="N69" s="853"/>
      <c r="O69" s="853"/>
      <c r="P69" s="296" t="s">
        <v>400</v>
      </c>
      <c r="Q69" s="296"/>
      <c r="R69" s="296"/>
      <c r="S69" s="296"/>
      <c r="T69" s="296"/>
      <c r="U69" s="296"/>
      <c r="V69" s="296"/>
      <c r="W69" s="296"/>
      <c r="X69" s="296"/>
      <c r="Y69" s="296" t="s">
        <v>461</v>
      </c>
      <c r="Z69" s="296"/>
      <c r="AA69" s="296"/>
      <c r="AB69" s="296"/>
      <c r="AC69" s="853" t="s">
        <v>399</v>
      </c>
      <c r="AD69" s="853"/>
      <c r="AE69" s="853"/>
      <c r="AF69" s="853"/>
      <c r="AG69" s="853"/>
      <c r="AH69" s="296" t="s">
        <v>416</v>
      </c>
      <c r="AI69" s="296"/>
      <c r="AJ69" s="296"/>
      <c r="AK69" s="296"/>
      <c r="AL69" s="296" t="s">
        <v>23</v>
      </c>
      <c r="AM69" s="296"/>
      <c r="AN69" s="296"/>
      <c r="AO69" s="386"/>
      <c r="AP69" s="853" t="s">
        <v>466</v>
      </c>
      <c r="AQ69" s="853"/>
      <c r="AR69" s="853"/>
      <c r="AS69" s="853"/>
      <c r="AT69" s="853"/>
      <c r="AU69" s="853"/>
      <c r="AV69" s="853"/>
      <c r="AW69" s="853"/>
      <c r="AX69" s="853"/>
    </row>
    <row r="70" spans="1:50" ht="24" customHeight="1">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6" t="s">
        <v>30</v>
      </c>
      <c r="D102" s="296"/>
      <c r="E102" s="296"/>
      <c r="F102" s="296"/>
      <c r="G102" s="296"/>
      <c r="H102" s="296"/>
      <c r="I102" s="296"/>
      <c r="J102" s="853" t="s">
        <v>465</v>
      </c>
      <c r="K102" s="853"/>
      <c r="L102" s="853"/>
      <c r="M102" s="853"/>
      <c r="N102" s="853"/>
      <c r="O102" s="853"/>
      <c r="P102" s="296" t="s">
        <v>400</v>
      </c>
      <c r="Q102" s="296"/>
      <c r="R102" s="296"/>
      <c r="S102" s="296"/>
      <c r="T102" s="296"/>
      <c r="U102" s="296"/>
      <c r="V102" s="296"/>
      <c r="W102" s="296"/>
      <c r="X102" s="296"/>
      <c r="Y102" s="296" t="s">
        <v>461</v>
      </c>
      <c r="Z102" s="296"/>
      <c r="AA102" s="296"/>
      <c r="AB102" s="296"/>
      <c r="AC102" s="853" t="s">
        <v>399</v>
      </c>
      <c r="AD102" s="853"/>
      <c r="AE102" s="853"/>
      <c r="AF102" s="853"/>
      <c r="AG102" s="853"/>
      <c r="AH102" s="296" t="s">
        <v>416</v>
      </c>
      <c r="AI102" s="296"/>
      <c r="AJ102" s="296"/>
      <c r="AK102" s="296"/>
      <c r="AL102" s="296" t="s">
        <v>23</v>
      </c>
      <c r="AM102" s="296"/>
      <c r="AN102" s="296"/>
      <c r="AO102" s="386"/>
      <c r="AP102" s="853" t="s">
        <v>466</v>
      </c>
      <c r="AQ102" s="853"/>
      <c r="AR102" s="853"/>
      <c r="AS102" s="853"/>
      <c r="AT102" s="853"/>
      <c r="AU102" s="853"/>
      <c r="AV102" s="853"/>
      <c r="AW102" s="853"/>
      <c r="AX102" s="853"/>
    </row>
    <row r="103" spans="1:50" ht="24" customHeight="1">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6" t="s">
        <v>30</v>
      </c>
      <c r="D135" s="296"/>
      <c r="E135" s="296"/>
      <c r="F135" s="296"/>
      <c r="G135" s="296"/>
      <c r="H135" s="296"/>
      <c r="I135" s="296"/>
      <c r="J135" s="853" t="s">
        <v>465</v>
      </c>
      <c r="K135" s="853"/>
      <c r="L135" s="853"/>
      <c r="M135" s="853"/>
      <c r="N135" s="853"/>
      <c r="O135" s="853"/>
      <c r="P135" s="296" t="s">
        <v>400</v>
      </c>
      <c r="Q135" s="296"/>
      <c r="R135" s="296"/>
      <c r="S135" s="296"/>
      <c r="T135" s="296"/>
      <c r="U135" s="296"/>
      <c r="V135" s="296"/>
      <c r="W135" s="296"/>
      <c r="X135" s="296"/>
      <c r="Y135" s="296" t="s">
        <v>461</v>
      </c>
      <c r="Z135" s="296"/>
      <c r="AA135" s="296"/>
      <c r="AB135" s="296"/>
      <c r="AC135" s="853" t="s">
        <v>399</v>
      </c>
      <c r="AD135" s="853"/>
      <c r="AE135" s="853"/>
      <c r="AF135" s="853"/>
      <c r="AG135" s="853"/>
      <c r="AH135" s="296" t="s">
        <v>416</v>
      </c>
      <c r="AI135" s="296"/>
      <c r="AJ135" s="296"/>
      <c r="AK135" s="296"/>
      <c r="AL135" s="296" t="s">
        <v>23</v>
      </c>
      <c r="AM135" s="296"/>
      <c r="AN135" s="296"/>
      <c r="AO135" s="386"/>
      <c r="AP135" s="853" t="s">
        <v>466</v>
      </c>
      <c r="AQ135" s="853"/>
      <c r="AR135" s="853"/>
      <c r="AS135" s="853"/>
      <c r="AT135" s="853"/>
      <c r="AU135" s="853"/>
      <c r="AV135" s="853"/>
      <c r="AW135" s="853"/>
      <c r="AX135" s="853"/>
    </row>
    <row r="136" spans="1:50" ht="24" customHeight="1">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6" t="s">
        <v>30</v>
      </c>
      <c r="D168" s="296"/>
      <c r="E168" s="296"/>
      <c r="F168" s="296"/>
      <c r="G168" s="296"/>
      <c r="H168" s="296"/>
      <c r="I168" s="296"/>
      <c r="J168" s="853" t="s">
        <v>465</v>
      </c>
      <c r="K168" s="853"/>
      <c r="L168" s="853"/>
      <c r="M168" s="853"/>
      <c r="N168" s="853"/>
      <c r="O168" s="853"/>
      <c r="P168" s="296" t="s">
        <v>400</v>
      </c>
      <c r="Q168" s="296"/>
      <c r="R168" s="296"/>
      <c r="S168" s="296"/>
      <c r="T168" s="296"/>
      <c r="U168" s="296"/>
      <c r="V168" s="296"/>
      <c r="W168" s="296"/>
      <c r="X168" s="296"/>
      <c r="Y168" s="296" t="s">
        <v>461</v>
      </c>
      <c r="Z168" s="296"/>
      <c r="AA168" s="296"/>
      <c r="AB168" s="296"/>
      <c r="AC168" s="853" t="s">
        <v>399</v>
      </c>
      <c r="AD168" s="853"/>
      <c r="AE168" s="853"/>
      <c r="AF168" s="853"/>
      <c r="AG168" s="853"/>
      <c r="AH168" s="296" t="s">
        <v>416</v>
      </c>
      <c r="AI168" s="296"/>
      <c r="AJ168" s="296"/>
      <c r="AK168" s="296"/>
      <c r="AL168" s="296" t="s">
        <v>23</v>
      </c>
      <c r="AM168" s="296"/>
      <c r="AN168" s="296"/>
      <c r="AO168" s="386"/>
      <c r="AP168" s="853" t="s">
        <v>466</v>
      </c>
      <c r="AQ168" s="853"/>
      <c r="AR168" s="853"/>
      <c r="AS168" s="853"/>
      <c r="AT168" s="853"/>
      <c r="AU168" s="853"/>
      <c r="AV168" s="853"/>
      <c r="AW168" s="853"/>
      <c r="AX168" s="853"/>
    </row>
    <row r="169" spans="1:50" ht="24" customHeight="1">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6" t="s">
        <v>30</v>
      </c>
      <c r="D201" s="296"/>
      <c r="E201" s="296"/>
      <c r="F201" s="296"/>
      <c r="G201" s="296"/>
      <c r="H201" s="296"/>
      <c r="I201" s="296"/>
      <c r="J201" s="853" t="s">
        <v>465</v>
      </c>
      <c r="K201" s="853"/>
      <c r="L201" s="853"/>
      <c r="M201" s="853"/>
      <c r="N201" s="853"/>
      <c r="O201" s="853"/>
      <c r="P201" s="296" t="s">
        <v>400</v>
      </c>
      <c r="Q201" s="296"/>
      <c r="R201" s="296"/>
      <c r="S201" s="296"/>
      <c r="T201" s="296"/>
      <c r="U201" s="296"/>
      <c r="V201" s="296"/>
      <c r="W201" s="296"/>
      <c r="X201" s="296"/>
      <c r="Y201" s="296" t="s">
        <v>461</v>
      </c>
      <c r="Z201" s="296"/>
      <c r="AA201" s="296"/>
      <c r="AB201" s="296"/>
      <c r="AC201" s="853" t="s">
        <v>399</v>
      </c>
      <c r="AD201" s="853"/>
      <c r="AE201" s="853"/>
      <c r="AF201" s="853"/>
      <c r="AG201" s="853"/>
      <c r="AH201" s="296" t="s">
        <v>416</v>
      </c>
      <c r="AI201" s="296"/>
      <c r="AJ201" s="296"/>
      <c r="AK201" s="296"/>
      <c r="AL201" s="296" t="s">
        <v>23</v>
      </c>
      <c r="AM201" s="296"/>
      <c r="AN201" s="296"/>
      <c r="AO201" s="386"/>
      <c r="AP201" s="853" t="s">
        <v>466</v>
      </c>
      <c r="AQ201" s="853"/>
      <c r="AR201" s="853"/>
      <c r="AS201" s="853"/>
      <c r="AT201" s="853"/>
      <c r="AU201" s="853"/>
      <c r="AV201" s="853"/>
      <c r="AW201" s="853"/>
      <c r="AX201" s="853"/>
    </row>
    <row r="202" spans="1:50" ht="24" customHeight="1">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6" t="s">
        <v>30</v>
      </c>
      <c r="D234" s="296"/>
      <c r="E234" s="296"/>
      <c r="F234" s="296"/>
      <c r="G234" s="296"/>
      <c r="H234" s="296"/>
      <c r="I234" s="296"/>
      <c r="J234" s="853" t="s">
        <v>465</v>
      </c>
      <c r="K234" s="853"/>
      <c r="L234" s="853"/>
      <c r="M234" s="853"/>
      <c r="N234" s="853"/>
      <c r="O234" s="853"/>
      <c r="P234" s="296" t="s">
        <v>400</v>
      </c>
      <c r="Q234" s="296"/>
      <c r="R234" s="296"/>
      <c r="S234" s="296"/>
      <c r="T234" s="296"/>
      <c r="U234" s="296"/>
      <c r="V234" s="296"/>
      <c r="W234" s="296"/>
      <c r="X234" s="296"/>
      <c r="Y234" s="296" t="s">
        <v>461</v>
      </c>
      <c r="Z234" s="296"/>
      <c r="AA234" s="296"/>
      <c r="AB234" s="296"/>
      <c r="AC234" s="853" t="s">
        <v>399</v>
      </c>
      <c r="AD234" s="853"/>
      <c r="AE234" s="853"/>
      <c r="AF234" s="853"/>
      <c r="AG234" s="853"/>
      <c r="AH234" s="296" t="s">
        <v>416</v>
      </c>
      <c r="AI234" s="296"/>
      <c r="AJ234" s="296"/>
      <c r="AK234" s="296"/>
      <c r="AL234" s="296" t="s">
        <v>23</v>
      </c>
      <c r="AM234" s="296"/>
      <c r="AN234" s="296"/>
      <c r="AO234" s="386"/>
      <c r="AP234" s="853" t="s">
        <v>466</v>
      </c>
      <c r="AQ234" s="853"/>
      <c r="AR234" s="853"/>
      <c r="AS234" s="853"/>
      <c r="AT234" s="853"/>
      <c r="AU234" s="853"/>
      <c r="AV234" s="853"/>
      <c r="AW234" s="853"/>
      <c r="AX234" s="853"/>
    </row>
    <row r="235" spans="1:50" ht="24" customHeight="1">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6" t="s">
        <v>30</v>
      </c>
      <c r="D267" s="296"/>
      <c r="E267" s="296"/>
      <c r="F267" s="296"/>
      <c r="G267" s="296"/>
      <c r="H267" s="296"/>
      <c r="I267" s="296"/>
      <c r="J267" s="853" t="s">
        <v>465</v>
      </c>
      <c r="K267" s="853"/>
      <c r="L267" s="853"/>
      <c r="M267" s="853"/>
      <c r="N267" s="853"/>
      <c r="O267" s="853"/>
      <c r="P267" s="296" t="s">
        <v>400</v>
      </c>
      <c r="Q267" s="296"/>
      <c r="R267" s="296"/>
      <c r="S267" s="296"/>
      <c r="T267" s="296"/>
      <c r="U267" s="296"/>
      <c r="V267" s="296"/>
      <c r="W267" s="296"/>
      <c r="X267" s="296"/>
      <c r="Y267" s="296" t="s">
        <v>461</v>
      </c>
      <c r="Z267" s="296"/>
      <c r="AA267" s="296"/>
      <c r="AB267" s="296"/>
      <c r="AC267" s="853" t="s">
        <v>399</v>
      </c>
      <c r="AD267" s="853"/>
      <c r="AE267" s="853"/>
      <c r="AF267" s="853"/>
      <c r="AG267" s="853"/>
      <c r="AH267" s="296" t="s">
        <v>416</v>
      </c>
      <c r="AI267" s="296"/>
      <c r="AJ267" s="296"/>
      <c r="AK267" s="296"/>
      <c r="AL267" s="296" t="s">
        <v>23</v>
      </c>
      <c r="AM267" s="296"/>
      <c r="AN267" s="296"/>
      <c r="AO267" s="386"/>
      <c r="AP267" s="853" t="s">
        <v>466</v>
      </c>
      <c r="AQ267" s="853"/>
      <c r="AR267" s="853"/>
      <c r="AS267" s="853"/>
      <c r="AT267" s="853"/>
      <c r="AU267" s="853"/>
      <c r="AV267" s="853"/>
      <c r="AW267" s="853"/>
      <c r="AX267" s="853"/>
    </row>
    <row r="268" spans="1:50" ht="24" customHeight="1">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6" t="s">
        <v>30</v>
      </c>
      <c r="D300" s="296"/>
      <c r="E300" s="296"/>
      <c r="F300" s="296"/>
      <c r="G300" s="296"/>
      <c r="H300" s="296"/>
      <c r="I300" s="296"/>
      <c r="J300" s="853" t="s">
        <v>465</v>
      </c>
      <c r="K300" s="853"/>
      <c r="L300" s="853"/>
      <c r="M300" s="853"/>
      <c r="N300" s="853"/>
      <c r="O300" s="853"/>
      <c r="P300" s="296" t="s">
        <v>400</v>
      </c>
      <c r="Q300" s="296"/>
      <c r="R300" s="296"/>
      <c r="S300" s="296"/>
      <c r="T300" s="296"/>
      <c r="U300" s="296"/>
      <c r="V300" s="296"/>
      <c r="W300" s="296"/>
      <c r="X300" s="296"/>
      <c r="Y300" s="296" t="s">
        <v>461</v>
      </c>
      <c r="Z300" s="296"/>
      <c r="AA300" s="296"/>
      <c r="AB300" s="296"/>
      <c r="AC300" s="853" t="s">
        <v>399</v>
      </c>
      <c r="AD300" s="853"/>
      <c r="AE300" s="853"/>
      <c r="AF300" s="853"/>
      <c r="AG300" s="853"/>
      <c r="AH300" s="296" t="s">
        <v>416</v>
      </c>
      <c r="AI300" s="296"/>
      <c r="AJ300" s="296"/>
      <c r="AK300" s="296"/>
      <c r="AL300" s="296" t="s">
        <v>23</v>
      </c>
      <c r="AM300" s="296"/>
      <c r="AN300" s="296"/>
      <c r="AO300" s="386"/>
      <c r="AP300" s="853" t="s">
        <v>466</v>
      </c>
      <c r="AQ300" s="853"/>
      <c r="AR300" s="853"/>
      <c r="AS300" s="853"/>
      <c r="AT300" s="853"/>
      <c r="AU300" s="853"/>
      <c r="AV300" s="853"/>
      <c r="AW300" s="853"/>
      <c r="AX300" s="853"/>
    </row>
    <row r="301" spans="1:50" ht="24" customHeight="1">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6" t="s">
        <v>30</v>
      </c>
      <c r="D333" s="296"/>
      <c r="E333" s="296"/>
      <c r="F333" s="296"/>
      <c r="G333" s="296"/>
      <c r="H333" s="296"/>
      <c r="I333" s="296"/>
      <c r="J333" s="853" t="s">
        <v>465</v>
      </c>
      <c r="K333" s="853"/>
      <c r="L333" s="853"/>
      <c r="M333" s="853"/>
      <c r="N333" s="853"/>
      <c r="O333" s="853"/>
      <c r="P333" s="296" t="s">
        <v>400</v>
      </c>
      <c r="Q333" s="296"/>
      <c r="R333" s="296"/>
      <c r="S333" s="296"/>
      <c r="T333" s="296"/>
      <c r="U333" s="296"/>
      <c r="V333" s="296"/>
      <c r="W333" s="296"/>
      <c r="X333" s="296"/>
      <c r="Y333" s="296" t="s">
        <v>461</v>
      </c>
      <c r="Z333" s="296"/>
      <c r="AA333" s="296"/>
      <c r="AB333" s="296"/>
      <c r="AC333" s="853" t="s">
        <v>399</v>
      </c>
      <c r="AD333" s="853"/>
      <c r="AE333" s="853"/>
      <c r="AF333" s="853"/>
      <c r="AG333" s="853"/>
      <c r="AH333" s="296" t="s">
        <v>416</v>
      </c>
      <c r="AI333" s="296"/>
      <c r="AJ333" s="296"/>
      <c r="AK333" s="296"/>
      <c r="AL333" s="296" t="s">
        <v>23</v>
      </c>
      <c r="AM333" s="296"/>
      <c r="AN333" s="296"/>
      <c r="AO333" s="386"/>
      <c r="AP333" s="853" t="s">
        <v>466</v>
      </c>
      <c r="AQ333" s="853"/>
      <c r="AR333" s="853"/>
      <c r="AS333" s="853"/>
      <c r="AT333" s="853"/>
      <c r="AU333" s="853"/>
      <c r="AV333" s="853"/>
      <c r="AW333" s="853"/>
      <c r="AX333" s="853"/>
    </row>
    <row r="334" spans="1:50" ht="24" customHeight="1">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6" t="s">
        <v>30</v>
      </c>
      <c r="D366" s="296"/>
      <c r="E366" s="296"/>
      <c r="F366" s="296"/>
      <c r="G366" s="296"/>
      <c r="H366" s="296"/>
      <c r="I366" s="296"/>
      <c r="J366" s="853" t="s">
        <v>465</v>
      </c>
      <c r="K366" s="853"/>
      <c r="L366" s="853"/>
      <c r="M366" s="853"/>
      <c r="N366" s="853"/>
      <c r="O366" s="853"/>
      <c r="P366" s="296" t="s">
        <v>400</v>
      </c>
      <c r="Q366" s="296"/>
      <c r="R366" s="296"/>
      <c r="S366" s="296"/>
      <c r="T366" s="296"/>
      <c r="U366" s="296"/>
      <c r="V366" s="296"/>
      <c r="W366" s="296"/>
      <c r="X366" s="296"/>
      <c r="Y366" s="296" t="s">
        <v>461</v>
      </c>
      <c r="Z366" s="296"/>
      <c r="AA366" s="296"/>
      <c r="AB366" s="296"/>
      <c r="AC366" s="853" t="s">
        <v>399</v>
      </c>
      <c r="AD366" s="853"/>
      <c r="AE366" s="853"/>
      <c r="AF366" s="853"/>
      <c r="AG366" s="853"/>
      <c r="AH366" s="296" t="s">
        <v>416</v>
      </c>
      <c r="AI366" s="296"/>
      <c r="AJ366" s="296"/>
      <c r="AK366" s="296"/>
      <c r="AL366" s="296" t="s">
        <v>23</v>
      </c>
      <c r="AM366" s="296"/>
      <c r="AN366" s="296"/>
      <c r="AO366" s="386"/>
      <c r="AP366" s="853" t="s">
        <v>466</v>
      </c>
      <c r="AQ366" s="853"/>
      <c r="AR366" s="853"/>
      <c r="AS366" s="853"/>
      <c r="AT366" s="853"/>
      <c r="AU366" s="853"/>
      <c r="AV366" s="853"/>
      <c r="AW366" s="853"/>
      <c r="AX366" s="853"/>
    </row>
    <row r="367" spans="1:50" ht="24" customHeight="1">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6" t="s">
        <v>30</v>
      </c>
      <c r="D399" s="296"/>
      <c r="E399" s="296"/>
      <c r="F399" s="296"/>
      <c r="G399" s="296"/>
      <c r="H399" s="296"/>
      <c r="I399" s="296"/>
      <c r="J399" s="853" t="s">
        <v>465</v>
      </c>
      <c r="K399" s="853"/>
      <c r="L399" s="853"/>
      <c r="M399" s="853"/>
      <c r="N399" s="853"/>
      <c r="O399" s="853"/>
      <c r="P399" s="296" t="s">
        <v>400</v>
      </c>
      <c r="Q399" s="296"/>
      <c r="R399" s="296"/>
      <c r="S399" s="296"/>
      <c r="T399" s="296"/>
      <c r="U399" s="296"/>
      <c r="V399" s="296"/>
      <c r="W399" s="296"/>
      <c r="X399" s="296"/>
      <c r="Y399" s="296" t="s">
        <v>461</v>
      </c>
      <c r="Z399" s="296"/>
      <c r="AA399" s="296"/>
      <c r="AB399" s="296"/>
      <c r="AC399" s="853" t="s">
        <v>399</v>
      </c>
      <c r="AD399" s="853"/>
      <c r="AE399" s="853"/>
      <c r="AF399" s="853"/>
      <c r="AG399" s="853"/>
      <c r="AH399" s="296" t="s">
        <v>416</v>
      </c>
      <c r="AI399" s="296"/>
      <c r="AJ399" s="296"/>
      <c r="AK399" s="296"/>
      <c r="AL399" s="296" t="s">
        <v>23</v>
      </c>
      <c r="AM399" s="296"/>
      <c r="AN399" s="296"/>
      <c r="AO399" s="386"/>
      <c r="AP399" s="853" t="s">
        <v>466</v>
      </c>
      <c r="AQ399" s="853"/>
      <c r="AR399" s="853"/>
      <c r="AS399" s="853"/>
      <c r="AT399" s="853"/>
      <c r="AU399" s="853"/>
      <c r="AV399" s="853"/>
      <c r="AW399" s="853"/>
      <c r="AX399" s="853"/>
    </row>
    <row r="400" spans="1:50" ht="24" customHeight="1">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6" t="s">
        <v>30</v>
      </c>
      <c r="D432" s="296"/>
      <c r="E432" s="296"/>
      <c r="F432" s="296"/>
      <c r="G432" s="296"/>
      <c r="H432" s="296"/>
      <c r="I432" s="296"/>
      <c r="J432" s="853" t="s">
        <v>465</v>
      </c>
      <c r="K432" s="853"/>
      <c r="L432" s="853"/>
      <c r="M432" s="853"/>
      <c r="N432" s="853"/>
      <c r="O432" s="853"/>
      <c r="P432" s="296" t="s">
        <v>400</v>
      </c>
      <c r="Q432" s="296"/>
      <c r="R432" s="296"/>
      <c r="S432" s="296"/>
      <c r="T432" s="296"/>
      <c r="U432" s="296"/>
      <c r="V432" s="296"/>
      <c r="W432" s="296"/>
      <c r="X432" s="296"/>
      <c r="Y432" s="296" t="s">
        <v>461</v>
      </c>
      <c r="Z432" s="296"/>
      <c r="AA432" s="296"/>
      <c r="AB432" s="296"/>
      <c r="AC432" s="853" t="s">
        <v>399</v>
      </c>
      <c r="AD432" s="853"/>
      <c r="AE432" s="853"/>
      <c r="AF432" s="853"/>
      <c r="AG432" s="853"/>
      <c r="AH432" s="296" t="s">
        <v>416</v>
      </c>
      <c r="AI432" s="296"/>
      <c r="AJ432" s="296"/>
      <c r="AK432" s="296"/>
      <c r="AL432" s="296" t="s">
        <v>23</v>
      </c>
      <c r="AM432" s="296"/>
      <c r="AN432" s="296"/>
      <c r="AO432" s="386"/>
      <c r="AP432" s="853" t="s">
        <v>466</v>
      </c>
      <c r="AQ432" s="853"/>
      <c r="AR432" s="853"/>
      <c r="AS432" s="853"/>
      <c r="AT432" s="853"/>
      <c r="AU432" s="853"/>
      <c r="AV432" s="853"/>
      <c r="AW432" s="853"/>
      <c r="AX432" s="853"/>
    </row>
    <row r="433" spans="1:50" ht="24" customHeight="1">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6" t="s">
        <v>30</v>
      </c>
      <c r="D465" s="296"/>
      <c r="E465" s="296"/>
      <c r="F465" s="296"/>
      <c r="G465" s="296"/>
      <c r="H465" s="296"/>
      <c r="I465" s="296"/>
      <c r="J465" s="853" t="s">
        <v>465</v>
      </c>
      <c r="K465" s="853"/>
      <c r="L465" s="853"/>
      <c r="M465" s="853"/>
      <c r="N465" s="853"/>
      <c r="O465" s="853"/>
      <c r="P465" s="296" t="s">
        <v>400</v>
      </c>
      <c r="Q465" s="296"/>
      <c r="R465" s="296"/>
      <c r="S465" s="296"/>
      <c r="T465" s="296"/>
      <c r="U465" s="296"/>
      <c r="V465" s="296"/>
      <c r="W465" s="296"/>
      <c r="X465" s="296"/>
      <c r="Y465" s="296" t="s">
        <v>461</v>
      </c>
      <c r="Z465" s="296"/>
      <c r="AA465" s="296"/>
      <c r="AB465" s="296"/>
      <c r="AC465" s="853" t="s">
        <v>399</v>
      </c>
      <c r="AD465" s="853"/>
      <c r="AE465" s="853"/>
      <c r="AF465" s="853"/>
      <c r="AG465" s="853"/>
      <c r="AH465" s="296" t="s">
        <v>416</v>
      </c>
      <c r="AI465" s="296"/>
      <c r="AJ465" s="296"/>
      <c r="AK465" s="296"/>
      <c r="AL465" s="296" t="s">
        <v>23</v>
      </c>
      <c r="AM465" s="296"/>
      <c r="AN465" s="296"/>
      <c r="AO465" s="386"/>
      <c r="AP465" s="853" t="s">
        <v>466</v>
      </c>
      <c r="AQ465" s="853"/>
      <c r="AR465" s="853"/>
      <c r="AS465" s="853"/>
      <c r="AT465" s="853"/>
      <c r="AU465" s="853"/>
      <c r="AV465" s="853"/>
      <c r="AW465" s="853"/>
      <c r="AX465" s="853"/>
    </row>
    <row r="466" spans="1:50" ht="24" customHeight="1">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6" t="s">
        <v>30</v>
      </c>
      <c r="D498" s="296"/>
      <c r="E498" s="296"/>
      <c r="F498" s="296"/>
      <c r="G498" s="296"/>
      <c r="H498" s="296"/>
      <c r="I498" s="296"/>
      <c r="J498" s="853" t="s">
        <v>465</v>
      </c>
      <c r="K498" s="853"/>
      <c r="L498" s="853"/>
      <c r="M498" s="853"/>
      <c r="N498" s="853"/>
      <c r="O498" s="853"/>
      <c r="P498" s="296" t="s">
        <v>400</v>
      </c>
      <c r="Q498" s="296"/>
      <c r="R498" s="296"/>
      <c r="S498" s="296"/>
      <c r="T498" s="296"/>
      <c r="U498" s="296"/>
      <c r="V498" s="296"/>
      <c r="W498" s="296"/>
      <c r="X498" s="296"/>
      <c r="Y498" s="296" t="s">
        <v>461</v>
      </c>
      <c r="Z498" s="296"/>
      <c r="AA498" s="296"/>
      <c r="AB498" s="296"/>
      <c r="AC498" s="853" t="s">
        <v>399</v>
      </c>
      <c r="AD498" s="853"/>
      <c r="AE498" s="853"/>
      <c r="AF498" s="853"/>
      <c r="AG498" s="853"/>
      <c r="AH498" s="296" t="s">
        <v>416</v>
      </c>
      <c r="AI498" s="296"/>
      <c r="AJ498" s="296"/>
      <c r="AK498" s="296"/>
      <c r="AL498" s="296" t="s">
        <v>23</v>
      </c>
      <c r="AM498" s="296"/>
      <c r="AN498" s="296"/>
      <c r="AO498" s="386"/>
      <c r="AP498" s="853" t="s">
        <v>466</v>
      </c>
      <c r="AQ498" s="853"/>
      <c r="AR498" s="853"/>
      <c r="AS498" s="853"/>
      <c r="AT498" s="853"/>
      <c r="AU498" s="853"/>
      <c r="AV498" s="853"/>
      <c r="AW498" s="853"/>
      <c r="AX498" s="853"/>
    </row>
    <row r="499" spans="1:50" ht="24" customHeight="1">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6" t="s">
        <v>30</v>
      </c>
      <c r="D531" s="296"/>
      <c r="E531" s="296"/>
      <c r="F531" s="296"/>
      <c r="G531" s="296"/>
      <c r="H531" s="296"/>
      <c r="I531" s="296"/>
      <c r="J531" s="853" t="s">
        <v>465</v>
      </c>
      <c r="K531" s="853"/>
      <c r="L531" s="853"/>
      <c r="M531" s="853"/>
      <c r="N531" s="853"/>
      <c r="O531" s="853"/>
      <c r="P531" s="296" t="s">
        <v>400</v>
      </c>
      <c r="Q531" s="296"/>
      <c r="R531" s="296"/>
      <c r="S531" s="296"/>
      <c r="T531" s="296"/>
      <c r="U531" s="296"/>
      <c r="V531" s="296"/>
      <c r="W531" s="296"/>
      <c r="X531" s="296"/>
      <c r="Y531" s="296" t="s">
        <v>461</v>
      </c>
      <c r="Z531" s="296"/>
      <c r="AA531" s="296"/>
      <c r="AB531" s="296"/>
      <c r="AC531" s="853" t="s">
        <v>399</v>
      </c>
      <c r="AD531" s="853"/>
      <c r="AE531" s="853"/>
      <c r="AF531" s="853"/>
      <c r="AG531" s="853"/>
      <c r="AH531" s="296" t="s">
        <v>416</v>
      </c>
      <c r="AI531" s="296"/>
      <c r="AJ531" s="296"/>
      <c r="AK531" s="296"/>
      <c r="AL531" s="296" t="s">
        <v>23</v>
      </c>
      <c r="AM531" s="296"/>
      <c r="AN531" s="296"/>
      <c r="AO531" s="386"/>
      <c r="AP531" s="853" t="s">
        <v>466</v>
      </c>
      <c r="AQ531" s="853"/>
      <c r="AR531" s="853"/>
      <c r="AS531" s="853"/>
      <c r="AT531" s="853"/>
      <c r="AU531" s="853"/>
      <c r="AV531" s="853"/>
      <c r="AW531" s="853"/>
      <c r="AX531" s="853"/>
    </row>
    <row r="532" spans="1:50" ht="24" customHeight="1">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6" t="s">
        <v>30</v>
      </c>
      <c r="D564" s="296"/>
      <c r="E564" s="296"/>
      <c r="F564" s="296"/>
      <c r="G564" s="296"/>
      <c r="H564" s="296"/>
      <c r="I564" s="296"/>
      <c r="J564" s="853" t="s">
        <v>465</v>
      </c>
      <c r="K564" s="853"/>
      <c r="L564" s="853"/>
      <c r="M564" s="853"/>
      <c r="N564" s="853"/>
      <c r="O564" s="853"/>
      <c r="P564" s="296" t="s">
        <v>400</v>
      </c>
      <c r="Q564" s="296"/>
      <c r="R564" s="296"/>
      <c r="S564" s="296"/>
      <c r="T564" s="296"/>
      <c r="U564" s="296"/>
      <c r="V564" s="296"/>
      <c r="W564" s="296"/>
      <c r="X564" s="296"/>
      <c r="Y564" s="296" t="s">
        <v>461</v>
      </c>
      <c r="Z564" s="296"/>
      <c r="AA564" s="296"/>
      <c r="AB564" s="296"/>
      <c r="AC564" s="853" t="s">
        <v>399</v>
      </c>
      <c r="AD564" s="853"/>
      <c r="AE564" s="853"/>
      <c r="AF564" s="853"/>
      <c r="AG564" s="853"/>
      <c r="AH564" s="296" t="s">
        <v>416</v>
      </c>
      <c r="AI564" s="296"/>
      <c r="AJ564" s="296"/>
      <c r="AK564" s="296"/>
      <c r="AL564" s="296" t="s">
        <v>23</v>
      </c>
      <c r="AM564" s="296"/>
      <c r="AN564" s="296"/>
      <c r="AO564" s="386"/>
      <c r="AP564" s="853" t="s">
        <v>466</v>
      </c>
      <c r="AQ564" s="853"/>
      <c r="AR564" s="853"/>
      <c r="AS564" s="853"/>
      <c r="AT564" s="853"/>
      <c r="AU564" s="853"/>
      <c r="AV564" s="853"/>
      <c r="AW564" s="853"/>
      <c r="AX564" s="853"/>
    </row>
    <row r="565" spans="1:50" ht="24" customHeight="1">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6" t="s">
        <v>30</v>
      </c>
      <c r="D597" s="296"/>
      <c r="E597" s="296"/>
      <c r="F597" s="296"/>
      <c r="G597" s="296"/>
      <c r="H597" s="296"/>
      <c r="I597" s="296"/>
      <c r="J597" s="853" t="s">
        <v>465</v>
      </c>
      <c r="K597" s="853"/>
      <c r="L597" s="853"/>
      <c r="M597" s="853"/>
      <c r="N597" s="853"/>
      <c r="O597" s="853"/>
      <c r="P597" s="296" t="s">
        <v>400</v>
      </c>
      <c r="Q597" s="296"/>
      <c r="R597" s="296"/>
      <c r="S597" s="296"/>
      <c r="T597" s="296"/>
      <c r="U597" s="296"/>
      <c r="V597" s="296"/>
      <c r="W597" s="296"/>
      <c r="X597" s="296"/>
      <c r="Y597" s="296" t="s">
        <v>461</v>
      </c>
      <c r="Z597" s="296"/>
      <c r="AA597" s="296"/>
      <c r="AB597" s="296"/>
      <c r="AC597" s="853" t="s">
        <v>399</v>
      </c>
      <c r="AD597" s="853"/>
      <c r="AE597" s="853"/>
      <c r="AF597" s="853"/>
      <c r="AG597" s="853"/>
      <c r="AH597" s="296" t="s">
        <v>416</v>
      </c>
      <c r="AI597" s="296"/>
      <c r="AJ597" s="296"/>
      <c r="AK597" s="296"/>
      <c r="AL597" s="296" t="s">
        <v>23</v>
      </c>
      <c r="AM597" s="296"/>
      <c r="AN597" s="296"/>
      <c r="AO597" s="386"/>
      <c r="AP597" s="853" t="s">
        <v>466</v>
      </c>
      <c r="AQ597" s="853"/>
      <c r="AR597" s="853"/>
      <c r="AS597" s="853"/>
      <c r="AT597" s="853"/>
      <c r="AU597" s="853"/>
      <c r="AV597" s="853"/>
      <c r="AW597" s="853"/>
      <c r="AX597" s="853"/>
    </row>
    <row r="598" spans="1:50" ht="24" customHeight="1">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6" t="s">
        <v>30</v>
      </c>
      <c r="D630" s="296"/>
      <c r="E630" s="296"/>
      <c r="F630" s="296"/>
      <c r="G630" s="296"/>
      <c r="H630" s="296"/>
      <c r="I630" s="296"/>
      <c r="J630" s="853" t="s">
        <v>465</v>
      </c>
      <c r="K630" s="853"/>
      <c r="L630" s="853"/>
      <c r="M630" s="853"/>
      <c r="N630" s="853"/>
      <c r="O630" s="853"/>
      <c r="P630" s="296" t="s">
        <v>400</v>
      </c>
      <c r="Q630" s="296"/>
      <c r="R630" s="296"/>
      <c r="S630" s="296"/>
      <c r="T630" s="296"/>
      <c r="U630" s="296"/>
      <c r="V630" s="296"/>
      <c r="W630" s="296"/>
      <c r="X630" s="296"/>
      <c r="Y630" s="296" t="s">
        <v>461</v>
      </c>
      <c r="Z630" s="296"/>
      <c r="AA630" s="296"/>
      <c r="AB630" s="296"/>
      <c r="AC630" s="853" t="s">
        <v>399</v>
      </c>
      <c r="AD630" s="853"/>
      <c r="AE630" s="853"/>
      <c r="AF630" s="853"/>
      <c r="AG630" s="853"/>
      <c r="AH630" s="296" t="s">
        <v>416</v>
      </c>
      <c r="AI630" s="296"/>
      <c r="AJ630" s="296"/>
      <c r="AK630" s="296"/>
      <c r="AL630" s="296" t="s">
        <v>23</v>
      </c>
      <c r="AM630" s="296"/>
      <c r="AN630" s="296"/>
      <c r="AO630" s="386"/>
      <c r="AP630" s="853" t="s">
        <v>466</v>
      </c>
      <c r="AQ630" s="853"/>
      <c r="AR630" s="853"/>
      <c r="AS630" s="853"/>
      <c r="AT630" s="853"/>
      <c r="AU630" s="853"/>
      <c r="AV630" s="853"/>
      <c r="AW630" s="853"/>
      <c r="AX630" s="853"/>
    </row>
    <row r="631" spans="1:50" ht="24" customHeight="1">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6" t="s">
        <v>30</v>
      </c>
      <c r="D663" s="296"/>
      <c r="E663" s="296"/>
      <c r="F663" s="296"/>
      <c r="G663" s="296"/>
      <c r="H663" s="296"/>
      <c r="I663" s="296"/>
      <c r="J663" s="853" t="s">
        <v>465</v>
      </c>
      <c r="K663" s="853"/>
      <c r="L663" s="853"/>
      <c r="M663" s="853"/>
      <c r="N663" s="853"/>
      <c r="O663" s="853"/>
      <c r="P663" s="296" t="s">
        <v>400</v>
      </c>
      <c r="Q663" s="296"/>
      <c r="R663" s="296"/>
      <c r="S663" s="296"/>
      <c r="T663" s="296"/>
      <c r="U663" s="296"/>
      <c r="V663" s="296"/>
      <c r="W663" s="296"/>
      <c r="X663" s="296"/>
      <c r="Y663" s="296" t="s">
        <v>461</v>
      </c>
      <c r="Z663" s="296"/>
      <c r="AA663" s="296"/>
      <c r="AB663" s="296"/>
      <c r="AC663" s="853" t="s">
        <v>399</v>
      </c>
      <c r="AD663" s="853"/>
      <c r="AE663" s="853"/>
      <c r="AF663" s="853"/>
      <c r="AG663" s="853"/>
      <c r="AH663" s="296" t="s">
        <v>416</v>
      </c>
      <c r="AI663" s="296"/>
      <c r="AJ663" s="296"/>
      <c r="AK663" s="296"/>
      <c r="AL663" s="296" t="s">
        <v>23</v>
      </c>
      <c r="AM663" s="296"/>
      <c r="AN663" s="296"/>
      <c r="AO663" s="386"/>
      <c r="AP663" s="853" t="s">
        <v>466</v>
      </c>
      <c r="AQ663" s="853"/>
      <c r="AR663" s="853"/>
      <c r="AS663" s="853"/>
      <c r="AT663" s="853"/>
      <c r="AU663" s="853"/>
      <c r="AV663" s="853"/>
      <c r="AW663" s="853"/>
      <c r="AX663" s="853"/>
    </row>
    <row r="664" spans="1:50" ht="24" customHeight="1">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6" t="s">
        <v>30</v>
      </c>
      <c r="D696" s="296"/>
      <c r="E696" s="296"/>
      <c r="F696" s="296"/>
      <c r="G696" s="296"/>
      <c r="H696" s="296"/>
      <c r="I696" s="296"/>
      <c r="J696" s="853" t="s">
        <v>465</v>
      </c>
      <c r="K696" s="853"/>
      <c r="L696" s="853"/>
      <c r="M696" s="853"/>
      <c r="N696" s="853"/>
      <c r="O696" s="853"/>
      <c r="P696" s="296" t="s">
        <v>400</v>
      </c>
      <c r="Q696" s="296"/>
      <c r="R696" s="296"/>
      <c r="S696" s="296"/>
      <c r="T696" s="296"/>
      <c r="U696" s="296"/>
      <c r="V696" s="296"/>
      <c r="W696" s="296"/>
      <c r="X696" s="296"/>
      <c r="Y696" s="296" t="s">
        <v>461</v>
      </c>
      <c r="Z696" s="296"/>
      <c r="AA696" s="296"/>
      <c r="AB696" s="296"/>
      <c r="AC696" s="853" t="s">
        <v>399</v>
      </c>
      <c r="AD696" s="853"/>
      <c r="AE696" s="853"/>
      <c r="AF696" s="853"/>
      <c r="AG696" s="853"/>
      <c r="AH696" s="296" t="s">
        <v>416</v>
      </c>
      <c r="AI696" s="296"/>
      <c r="AJ696" s="296"/>
      <c r="AK696" s="296"/>
      <c r="AL696" s="296" t="s">
        <v>23</v>
      </c>
      <c r="AM696" s="296"/>
      <c r="AN696" s="296"/>
      <c r="AO696" s="386"/>
      <c r="AP696" s="853" t="s">
        <v>466</v>
      </c>
      <c r="AQ696" s="853"/>
      <c r="AR696" s="853"/>
      <c r="AS696" s="853"/>
      <c r="AT696" s="853"/>
      <c r="AU696" s="853"/>
      <c r="AV696" s="853"/>
      <c r="AW696" s="853"/>
      <c r="AX696" s="853"/>
    </row>
    <row r="697" spans="1:50" ht="24" customHeight="1">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6" t="s">
        <v>30</v>
      </c>
      <c r="D729" s="296"/>
      <c r="E729" s="296"/>
      <c r="F729" s="296"/>
      <c r="G729" s="296"/>
      <c r="H729" s="296"/>
      <c r="I729" s="296"/>
      <c r="J729" s="853" t="s">
        <v>465</v>
      </c>
      <c r="K729" s="853"/>
      <c r="L729" s="853"/>
      <c r="M729" s="853"/>
      <c r="N729" s="853"/>
      <c r="O729" s="853"/>
      <c r="P729" s="296" t="s">
        <v>400</v>
      </c>
      <c r="Q729" s="296"/>
      <c r="R729" s="296"/>
      <c r="S729" s="296"/>
      <c r="T729" s="296"/>
      <c r="U729" s="296"/>
      <c r="V729" s="296"/>
      <c r="W729" s="296"/>
      <c r="X729" s="296"/>
      <c r="Y729" s="296" t="s">
        <v>461</v>
      </c>
      <c r="Z729" s="296"/>
      <c r="AA729" s="296"/>
      <c r="AB729" s="296"/>
      <c r="AC729" s="853" t="s">
        <v>399</v>
      </c>
      <c r="AD729" s="853"/>
      <c r="AE729" s="853"/>
      <c r="AF729" s="853"/>
      <c r="AG729" s="853"/>
      <c r="AH729" s="296" t="s">
        <v>416</v>
      </c>
      <c r="AI729" s="296"/>
      <c r="AJ729" s="296"/>
      <c r="AK729" s="296"/>
      <c r="AL729" s="296" t="s">
        <v>23</v>
      </c>
      <c r="AM729" s="296"/>
      <c r="AN729" s="296"/>
      <c r="AO729" s="386"/>
      <c r="AP729" s="853" t="s">
        <v>466</v>
      </c>
      <c r="AQ729" s="853"/>
      <c r="AR729" s="853"/>
      <c r="AS729" s="853"/>
      <c r="AT729" s="853"/>
      <c r="AU729" s="853"/>
      <c r="AV729" s="853"/>
      <c r="AW729" s="853"/>
      <c r="AX729" s="853"/>
    </row>
    <row r="730" spans="1:50" ht="24" customHeight="1">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6" t="s">
        <v>30</v>
      </c>
      <c r="D762" s="296"/>
      <c r="E762" s="296"/>
      <c r="F762" s="296"/>
      <c r="G762" s="296"/>
      <c r="H762" s="296"/>
      <c r="I762" s="296"/>
      <c r="J762" s="853" t="s">
        <v>465</v>
      </c>
      <c r="K762" s="853"/>
      <c r="L762" s="853"/>
      <c r="M762" s="853"/>
      <c r="N762" s="853"/>
      <c r="O762" s="853"/>
      <c r="P762" s="296" t="s">
        <v>400</v>
      </c>
      <c r="Q762" s="296"/>
      <c r="R762" s="296"/>
      <c r="S762" s="296"/>
      <c r="T762" s="296"/>
      <c r="U762" s="296"/>
      <c r="V762" s="296"/>
      <c r="W762" s="296"/>
      <c r="X762" s="296"/>
      <c r="Y762" s="296" t="s">
        <v>461</v>
      </c>
      <c r="Z762" s="296"/>
      <c r="AA762" s="296"/>
      <c r="AB762" s="296"/>
      <c r="AC762" s="853" t="s">
        <v>399</v>
      </c>
      <c r="AD762" s="853"/>
      <c r="AE762" s="853"/>
      <c r="AF762" s="853"/>
      <c r="AG762" s="853"/>
      <c r="AH762" s="296" t="s">
        <v>416</v>
      </c>
      <c r="AI762" s="296"/>
      <c r="AJ762" s="296"/>
      <c r="AK762" s="296"/>
      <c r="AL762" s="296" t="s">
        <v>23</v>
      </c>
      <c r="AM762" s="296"/>
      <c r="AN762" s="296"/>
      <c r="AO762" s="386"/>
      <c r="AP762" s="853" t="s">
        <v>466</v>
      </c>
      <c r="AQ762" s="853"/>
      <c r="AR762" s="853"/>
      <c r="AS762" s="853"/>
      <c r="AT762" s="853"/>
      <c r="AU762" s="853"/>
      <c r="AV762" s="853"/>
      <c r="AW762" s="853"/>
      <c r="AX762" s="853"/>
    </row>
    <row r="763" spans="1:50" ht="24" customHeight="1">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6" t="s">
        <v>30</v>
      </c>
      <c r="D795" s="296"/>
      <c r="E795" s="296"/>
      <c r="F795" s="296"/>
      <c r="G795" s="296"/>
      <c r="H795" s="296"/>
      <c r="I795" s="296"/>
      <c r="J795" s="853" t="s">
        <v>465</v>
      </c>
      <c r="K795" s="853"/>
      <c r="L795" s="853"/>
      <c r="M795" s="853"/>
      <c r="N795" s="853"/>
      <c r="O795" s="853"/>
      <c r="P795" s="296" t="s">
        <v>400</v>
      </c>
      <c r="Q795" s="296"/>
      <c r="R795" s="296"/>
      <c r="S795" s="296"/>
      <c r="T795" s="296"/>
      <c r="U795" s="296"/>
      <c r="V795" s="296"/>
      <c r="W795" s="296"/>
      <c r="X795" s="296"/>
      <c r="Y795" s="296" t="s">
        <v>461</v>
      </c>
      <c r="Z795" s="296"/>
      <c r="AA795" s="296"/>
      <c r="AB795" s="296"/>
      <c r="AC795" s="853" t="s">
        <v>399</v>
      </c>
      <c r="AD795" s="853"/>
      <c r="AE795" s="853"/>
      <c r="AF795" s="853"/>
      <c r="AG795" s="853"/>
      <c r="AH795" s="296" t="s">
        <v>416</v>
      </c>
      <c r="AI795" s="296"/>
      <c r="AJ795" s="296"/>
      <c r="AK795" s="296"/>
      <c r="AL795" s="296" t="s">
        <v>23</v>
      </c>
      <c r="AM795" s="296"/>
      <c r="AN795" s="296"/>
      <c r="AO795" s="386"/>
      <c r="AP795" s="853" t="s">
        <v>466</v>
      </c>
      <c r="AQ795" s="853"/>
      <c r="AR795" s="853"/>
      <c r="AS795" s="853"/>
      <c r="AT795" s="853"/>
      <c r="AU795" s="853"/>
      <c r="AV795" s="853"/>
      <c r="AW795" s="853"/>
      <c r="AX795" s="853"/>
    </row>
    <row r="796" spans="1:50" ht="24" customHeight="1">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6" t="s">
        <v>30</v>
      </c>
      <c r="D828" s="296"/>
      <c r="E828" s="296"/>
      <c r="F828" s="296"/>
      <c r="G828" s="296"/>
      <c r="H828" s="296"/>
      <c r="I828" s="296"/>
      <c r="J828" s="853" t="s">
        <v>465</v>
      </c>
      <c r="K828" s="853"/>
      <c r="L828" s="853"/>
      <c r="M828" s="853"/>
      <c r="N828" s="853"/>
      <c r="O828" s="853"/>
      <c r="P828" s="296" t="s">
        <v>400</v>
      </c>
      <c r="Q828" s="296"/>
      <c r="R828" s="296"/>
      <c r="S828" s="296"/>
      <c r="T828" s="296"/>
      <c r="U828" s="296"/>
      <c r="V828" s="296"/>
      <c r="W828" s="296"/>
      <c r="X828" s="296"/>
      <c r="Y828" s="296" t="s">
        <v>461</v>
      </c>
      <c r="Z828" s="296"/>
      <c r="AA828" s="296"/>
      <c r="AB828" s="296"/>
      <c r="AC828" s="853" t="s">
        <v>399</v>
      </c>
      <c r="AD828" s="853"/>
      <c r="AE828" s="853"/>
      <c r="AF828" s="853"/>
      <c r="AG828" s="853"/>
      <c r="AH828" s="296" t="s">
        <v>416</v>
      </c>
      <c r="AI828" s="296"/>
      <c r="AJ828" s="296"/>
      <c r="AK828" s="296"/>
      <c r="AL828" s="296" t="s">
        <v>23</v>
      </c>
      <c r="AM828" s="296"/>
      <c r="AN828" s="296"/>
      <c r="AO828" s="386"/>
      <c r="AP828" s="853" t="s">
        <v>466</v>
      </c>
      <c r="AQ828" s="853"/>
      <c r="AR828" s="853"/>
      <c r="AS828" s="853"/>
      <c r="AT828" s="853"/>
      <c r="AU828" s="853"/>
      <c r="AV828" s="853"/>
      <c r="AW828" s="853"/>
      <c r="AX828" s="853"/>
    </row>
    <row r="829" spans="1:50" ht="24" customHeight="1">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6" t="s">
        <v>30</v>
      </c>
      <c r="D861" s="296"/>
      <c r="E861" s="296"/>
      <c r="F861" s="296"/>
      <c r="G861" s="296"/>
      <c r="H861" s="296"/>
      <c r="I861" s="296"/>
      <c r="J861" s="853" t="s">
        <v>465</v>
      </c>
      <c r="K861" s="853"/>
      <c r="L861" s="853"/>
      <c r="M861" s="853"/>
      <c r="N861" s="853"/>
      <c r="O861" s="853"/>
      <c r="P861" s="296" t="s">
        <v>400</v>
      </c>
      <c r="Q861" s="296"/>
      <c r="R861" s="296"/>
      <c r="S861" s="296"/>
      <c r="T861" s="296"/>
      <c r="U861" s="296"/>
      <c r="V861" s="296"/>
      <c r="W861" s="296"/>
      <c r="X861" s="296"/>
      <c r="Y861" s="296" t="s">
        <v>461</v>
      </c>
      <c r="Z861" s="296"/>
      <c r="AA861" s="296"/>
      <c r="AB861" s="296"/>
      <c r="AC861" s="853" t="s">
        <v>399</v>
      </c>
      <c r="AD861" s="853"/>
      <c r="AE861" s="853"/>
      <c r="AF861" s="853"/>
      <c r="AG861" s="853"/>
      <c r="AH861" s="296" t="s">
        <v>416</v>
      </c>
      <c r="AI861" s="296"/>
      <c r="AJ861" s="296"/>
      <c r="AK861" s="296"/>
      <c r="AL861" s="296" t="s">
        <v>23</v>
      </c>
      <c r="AM861" s="296"/>
      <c r="AN861" s="296"/>
      <c r="AO861" s="386"/>
      <c r="AP861" s="853" t="s">
        <v>466</v>
      </c>
      <c r="AQ861" s="853"/>
      <c r="AR861" s="853"/>
      <c r="AS861" s="853"/>
      <c r="AT861" s="853"/>
      <c r="AU861" s="853"/>
      <c r="AV861" s="853"/>
      <c r="AW861" s="853"/>
      <c r="AX861" s="853"/>
    </row>
    <row r="862" spans="1:50" ht="24" customHeight="1">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6" t="s">
        <v>30</v>
      </c>
      <c r="D894" s="296"/>
      <c r="E894" s="296"/>
      <c r="F894" s="296"/>
      <c r="G894" s="296"/>
      <c r="H894" s="296"/>
      <c r="I894" s="296"/>
      <c r="J894" s="853" t="s">
        <v>465</v>
      </c>
      <c r="K894" s="853"/>
      <c r="L894" s="853"/>
      <c r="M894" s="853"/>
      <c r="N894" s="853"/>
      <c r="O894" s="853"/>
      <c r="P894" s="296" t="s">
        <v>400</v>
      </c>
      <c r="Q894" s="296"/>
      <c r="R894" s="296"/>
      <c r="S894" s="296"/>
      <c r="T894" s="296"/>
      <c r="U894" s="296"/>
      <c r="V894" s="296"/>
      <c r="W894" s="296"/>
      <c r="X894" s="296"/>
      <c r="Y894" s="296" t="s">
        <v>461</v>
      </c>
      <c r="Z894" s="296"/>
      <c r="AA894" s="296"/>
      <c r="AB894" s="296"/>
      <c r="AC894" s="853" t="s">
        <v>399</v>
      </c>
      <c r="AD894" s="853"/>
      <c r="AE894" s="853"/>
      <c r="AF894" s="853"/>
      <c r="AG894" s="853"/>
      <c r="AH894" s="296" t="s">
        <v>416</v>
      </c>
      <c r="AI894" s="296"/>
      <c r="AJ894" s="296"/>
      <c r="AK894" s="296"/>
      <c r="AL894" s="296" t="s">
        <v>23</v>
      </c>
      <c r="AM894" s="296"/>
      <c r="AN894" s="296"/>
      <c r="AO894" s="386"/>
      <c r="AP894" s="853" t="s">
        <v>466</v>
      </c>
      <c r="AQ894" s="853"/>
      <c r="AR894" s="853"/>
      <c r="AS894" s="853"/>
      <c r="AT894" s="853"/>
      <c r="AU894" s="853"/>
      <c r="AV894" s="853"/>
      <c r="AW894" s="853"/>
      <c r="AX894" s="853"/>
    </row>
    <row r="895" spans="1:50" ht="24" customHeight="1">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6" t="s">
        <v>30</v>
      </c>
      <c r="D927" s="296"/>
      <c r="E927" s="296"/>
      <c r="F927" s="296"/>
      <c r="G927" s="296"/>
      <c r="H927" s="296"/>
      <c r="I927" s="296"/>
      <c r="J927" s="853" t="s">
        <v>465</v>
      </c>
      <c r="K927" s="853"/>
      <c r="L927" s="853"/>
      <c r="M927" s="853"/>
      <c r="N927" s="853"/>
      <c r="O927" s="853"/>
      <c r="P927" s="296" t="s">
        <v>400</v>
      </c>
      <c r="Q927" s="296"/>
      <c r="R927" s="296"/>
      <c r="S927" s="296"/>
      <c r="T927" s="296"/>
      <c r="U927" s="296"/>
      <c r="V927" s="296"/>
      <c r="W927" s="296"/>
      <c r="X927" s="296"/>
      <c r="Y927" s="296" t="s">
        <v>461</v>
      </c>
      <c r="Z927" s="296"/>
      <c r="AA927" s="296"/>
      <c r="AB927" s="296"/>
      <c r="AC927" s="853" t="s">
        <v>399</v>
      </c>
      <c r="AD927" s="853"/>
      <c r="AE927" s="853"/>
      <c r="AF927" s="853"/>
      <c r="AG927" s="853"/>
      <c r="AH927" s="296" t="s">
        <v>416</v>
      </c>
      <c r="AI927" s="296"/>
      <c r="AJ927" s="296"/>
      <c r="AK927" s="296"/>
      <c r="AL927" s="296" t="s">
        <v>23</v>
      </c>
      <c r="AM927" s="296"/>
      <c r="AN927" s="296"/>
      <c r="AO927" s="386"/>
      <c r="AP927" s="853" t="s">
        <v>466</v>
      </c>
      <c r="AQ927" s="853"/>
      <c r="AR927" s="853"/>
      <c r="AS927" s="853"/>
      <c r="AT927" s="853"/>
      <c r="AU927" s="853"/>
      <c r="AV927" s="853"/>
      <c r="AW927" s="853"/>
      <c r="AX927" s="853"/>
    </row>
    <row r="928" spans="1:50" ht="24" customHeight="1">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6" t="s">
        <v>30</v>
      </c>
      <c r="D960" s="296"/>
      <c r="E960" s="296"/>
      <c r="F960" s="296"/>
      <c r="G960" s="296"/>
      <c r="H960" s="296"/>
      <c r="I960" s="296"/>
      <c r="J960" s="853" t="s">
        <v>465</v>
      </c>
      <c r="K960" s="853"/>
      <c r="L960" s="853"/>
      <c r="M960" s="853"/>
      <c r="N960" s="853"/>
      <c r="O960" s="853"/>
      <c r="P960" s="296" t="s">
        <v>400</v>
      </c>
      <c r="Q960" s="296"/>
      <c r="R960" s="296"/>
      <c r="S960" s="296"/>
      <c r="T960" s="296"/>
      <c r="U960" s="296"/>
      <c r="V960" s="296"/>
      <c r="W960" s="296"/>
      <c r="X960" s="296"/>
      <c r="Y960" s="296" t="s">
        <v>461</v>
      </c>
      <c r="Z960" s="296"/>
      <c r="AA960" s="296"/>
      <c r="AB960" s="296"/>
      <c r="AC960" s="853" t="s">
        <v>399</v>
      </c>
      <c r="AD960" s="853"/>
      <c r="AE960" s="853"/>
      <c r="AF960" s="853"/>
      <c r="AG960" s="853"/>
      <c r="AH960" s="296" t="s">
        <v>416</v>
      </c>
      <c r="AI960" s="296"/>
      <c r="AJ960" s="296"/>
      <c r="AK960" s="296"/>
      <c r="AL960" s="296" t="s">
        <v>23</v>
      </c>
      <c r="AM960" s="296"/>
      <c r="AN960" s="296"/>
      <c r="AO960" s="386"/>
      <c r="AP960" s="853" t="s">
        <v>466</v>
      </c>
      <c r="AQ960" s="853"/>
      <c r="AR960" s="853"/>
      <c r="AS960" s="853"/>
      <c r="AT960" s="853"/>
      <c r="AU960" s="853"/>
      <c r="AV960" s="853"/>
      <c r="AW960" s="853"/>
      <c r="AX960" s="853"/>
    </row>
    <row r="961" spans="1:50" ht="24" customHeight="1">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6" t="s">
        <v>30</v>
      </c>
      <c r="D993" s="296"/>
      <c r="E993" s="296"/>
      <c r="F993" s="296"/>
      <c r="G993" s="296"/>
      <c r="H993" s="296"/>
      <c r="I993" s="296"/>
      <c r="J993" s="853" t="s">
        <v>465</v>
      </c>
      <c r="K993" s="853"/>
      <c r="L993" s="853"/>
      <c r="M993" s="853"/>
      <c r="N993" s="853"/>
      <c r="O993" s="853"/>
      <c r="P993" s="296" t="s">
        <v>400</v>
      </c>
      <c r="Q993" s="296"/>
      <c r="R993" s="296"/>
      <c r="S993" s="296"/>
      <c r="T993" s="296"/>
      <c r="U993" s="296"/>
      <c r="V993" s="296"/>
      <c r="W993" s="296"/>
      <c r="X993" s="296"/>
      <c r="Y993" s="296" t="s">
        <v>461</v>
      </c>
      <c r="Z993" s="296"/>
      <c r="AA993" s="296"/>
      <c r="AB993" s="296"/>
      <c r="AC993" s="853" t="s">
        <v>399</v>
      </c>
      <c r="AD993" s="853"/>
      <c r="AE993" s="853"/>
      <c r="AF993" s="853"/>
      <c r="AG993" s="853"/>
      <c r="AH993" s="296" t="s">
        <v>416</v>
      </c>
      <c r="AI993" s="296"/>
      <c r="AJ993" s="296"/>
      <c r="AK993" s="296"/>
      <c r="AL993" s="296" t="s">
        <v>23</v>
      </c>
      <c r="AM993" s="296"/>
      <c r="AN993" s="296"/>
      <c r="AO993" s="386"/>
      <c r="AP993" s="853" t="s">
        <v>466</v>
      </c>
      <c r="AQ993" s="853"/>
      <c r="AR993" s="853"/>
      <c r="AS993" s="853"/>
      <c r="AT993" s="853"/>
      <c r="AU993" s="853"/>
      <c r="AV993" s="853"/>
      <c r="AW993" s="853"/>
      <c r="AX993" s="853"/>
    </row>
    <row r="994" spans="1:50" ht="24" customHeight="1">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6" t="s">
        <v>30</v>
      </c>
      <c r="D1026" s="296"/>
      <c r="E1026" s="296"/>
      <c r="F1026" s="296"/>
      <c r="G1026" s="296"/>
      <c r="H1026" s="296"/>
      <c r="I1026" s="296"/>
      <c r="J1026" s="853" t="s">
        <v>465</v>
      </c>
      <c r="K1026" s="853"/>
      <c r="L1026" s="853"/>
      <c r="M1026" s="853"/>
      <c r="N1026" s="853"/>
      <c r="O1026" s="853"/>
      <c r="P1026" s="296" t="s">
        <v>400</v>
      </c>
      <c r="Q1026" s="296"/>
      <c r="R1026" s="296"/>
      <c r="S1026" s="296"/>
      <c r="T1026" s="296"/>
      <c r="U1026" s="296"/>
      <c r="V1026" s="296"/>
      <c r="W1026" s="296"/>
      <c r="X1026" s="296"/>
      <c r="Y1026" s="296" t="s">
        <v>461</v>
      </c>
      <c r="Z1026" s="296"/>
      <c r="AA1026" s="296"/>
      <c r="AB1026" s="296"/>
      <c r="AC1026" s="853" t="s">
        <v>399</v>
      </c>
      <c r="AD1026" s="853"/>
      <c r="AE1026" s="853"/>
      <c r="AF1026" s="853"/>
      <c r="AG1026" s="853"/>
      <c r="AH1026" s="296" t="s">
        <v>416</v>
      </c>
      <c r="AI1026" s="296"/>
      <c r="AJ1026" s="296"/>
      <c r="AK1026" s="296"/>
      <c r="AL1026" s="296" t="s">
        <v>23</v>
      </c>
      <c r="AM1026" s="296"/>
      <c r="AN1026" s="296"/>
      <c r="AO1026" s="386"/>
      <c r="AP1026" s="853" t="s">
        <v>466</v>
      </c>
      <c r="AQ1026" s="853"/>
      <c r="AR1026" s="853"/>
      <c r="AS1026" s="853"/>
      <c r="AT1026" s="853"/>
      <c r="AU1026" s="853"/>
      <c r="AV1026" s="853"/>
      <c r="AW1026" s="853"/>
      <c r="AX1026" s="853"/>
    </row>
    <row r="1027" spans="1:50" ht="24" customHeight="1">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6" t="s">
        <v>30</v>
      </c>
      <c r="D1059" s="296"/>
      <c r="E1059" s="296"/>
      <c r="F1059" s="296"/>
      <c r="G1059" s="296"/>
      <c r="H1059" s="296"/>
      <c r="I1059" s="296"/>
      <c r="J1059" s="853" t="s">
        <v>465</v>
      </c>
      <c r="K1059" s="853"/>
      <c r="L1059" s="853"/>
      <c r="M1059" s="853"/>
      <c r="N1059" s="853"/>
      <c r="O1059" s="853"/>
      <c r="P1059" s="296" t="s">
        <v>400</v>
      </c>
      <c r="Q1059" s="296"/>
      <c r="R1059" s="296"/>
      <c r="S1059" s="296"/>
      <c r="T1059" s="296"/>
      <c r="U1059" s="296"/>
      <c r="V1059" s="296"/>
      <c r="W1059" s="296"/>
      <c r="X1059" s="296"/>
      <c r="Y1059" s="296" t="s">
        <v>461</v>
      </c>
      <c r="Z1059" s="296"/>
      <c r="AA1059" s="296"/>
      <c r="AB1059" s="296"/>
      <c r="AC1059" s="853" t="s">
        <v>399</v>
      </c>
      <c r="AD1059" s="853"/>
      <c r="AE1059" s="853"/>
      <c r="AF1059" s="853"/>
      <c r="AG1059" s="853"/>
      <c r="AH1059" s="296" t="s">
        <v>416</v>
      </c>
      <c r="AI1059" s="296"/>
      <c r="AJ1059" s="296"/>
      <c r="AK1059" s="296"/>
      <c r="AL1059" s="296" t="s">
        <v>23</v>
      </c>
      <c r="AM1059" s="296"/>
      <c r="AN1059" s="296"/>
      <c r="AO1059" s="386"/>
      <c r="AP1059" s="853" t="s">
        <v>466</v>
      </c>
      <c r="AQ1059" s="853"/>
      <c r="AR1059" s="853"/>
      <c r="AS1059" s="853"/>
      <c r="AT1059" s="853"/>
      <c r="AU1059" s="853"/>
      <c r="AV1059" s="853"/>
      <c r="AW1059" s="853"/>
      <c r="AX1059" s="853"/>
    </row>
    <row r="1060" spans="1:50" ht="24" customHeight="1">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6" t="s">
        <v>30</v>
      </c>
      <c r="D1092" s="296"/>
      <c r="E1092" s="296"/>
      <c r="F1092" s="296"/>
      <c r="G1092" s="296"/>
      <c r="H1092" s="296"/>
      <c r="I1092" s="296"/>
      <c r="J1092" s="853" t="s">
        <v>465</v>
      </c>
      <c r="K1092" s="853"/>
      <c r="L1092" s="853"/>
      <c r="M1092" s="853"/>
      <c r="N1092" s="853"/>
      <c r="O1092" s="853"/>
      <c r="P1092" s="296" t="s">
        <v>400</v>
      </c>
      <c r="Q1092" s="296"/>
      <c r="R1092" s="296"/>
      <c r="S1092" s="296"/>
      <c r="T1092" s="296"/>
      <c r="U1092" s="296"/>
      <c r="V1092" s="296"/>
      <c r="W1092" s="296"/>
      <c r="X1092" s="296"/>
      <c r="Y1092" s="296" t="s">
        <v>461</v>
      </c>
      <c r="Z1092" s="296"/>
      <c r="AA1092" s="296"/>
      <c r="AB1092" s="296"/>
      <c r="AC1092" s="853" t="s">
        <v>399</v>
      </c>
      <c r="AD1092" s="853"/>
      <c r="AE1092" s="853"/>
      <c r="AF1092" s="853"/>
      <c r="AG1092" s="853"/>
      <c r="AH1092" s="296" t="s">
        <v>416</v>
      </c>
      <c r="AI1092" s="296"/>
      <c r="AJ1092" s="296"/>
      <c r="AK1092" s="296"/>
      <c r="AL1092" s="296" t="s">
        <v>23</v>
      </c>
      <c r="AM1092" s="296"/>
      <c r="AN1092" s="296"/>
      <c r="AO1092" s="386"/>
      <c r="AP1092" s="853" t="s">
        <v>466</v>
      </c>
      <c r="AQ1092" s="853"/>
      <c r="AR1092" s="853"/>
      <c r="AS1092" s="853"/>
      <c r="AT1092" s="853"/>
      <c r="AU1092" s="853"/>
      <c r="AV1092" s="853"/>
      <c r="AW1092" s="853"/>
      <c r="AX1092" s="853"/>
    </row>
    <row r="1093" spans="1:50" ht="24" customHeight="1">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6" t="s">
        <v>30</v>
      </c>
      <c r="D1125" s="296"/>
      <c r="E1125" s="296"/>
      <c r="F1125" s="296"/>
      <c r="G1125" s="296"/>
      <c r="H1125" s="296"/>
      <c r="I1125" s="296"/>
      <c r="J1125" s="853" t="s">
        <v>465</v>
      </c>
      <c r="K1125" s="853"/>
      <c r="L1125" s="853"/>
      <c r="M1125" s="853"/>
      <c r="N1125" s="853"/>
      <c r="O1125" s="853"/>
      <c r="P1125" s="296" t="s">
        <v>400</v>
      </c>
      <c r="Q1125" s="296"/>
      <c r="R1125" s="296"/>
      <c r="S1125" s="296"/>
      <c r="T1125" s="296"/>
      <c r="U1125" s="296"/>
      <c r="V1125" s="296"/>
      <c r="W1125" s="296"/>
      <c r="X1125" s="296"/>
      <c r="Y1125" s="296" t="s">
        <v>461</v>
      </c>
      <c r="Z1125" s="296"/>
      <c r="AA1125" s="296"/>
      <c r="AB1125" s="296"/>
      <c r="AC1125" s="853" t="s">
        <v>399</v>
      </c>
      <c r="AD1125" s="853"/>
      <c r="AE1125" s="853"/>
      <c r="AF1125" s="853"/>
      <c r="AG1125" s="853"/>
      <c r="AH1125" s="296" t="s">
        <v>416</v>
      </c>
      <c r="AI1125" s="296"/>
      <c r="AJ1125" s="296"/>
      <c r="AK1125" s="296"/>
      <c r="AL1125" s="296" t="s">
        <v>23</v>
      </c>
      <c r="AM1125" s="296"/>
      <c r="AN1125" s="296"/>
      <c r="AO1125" s="386"/>
      <c r="AP1125" s="853" t="s">
        <v>466</v>
      </c>
      <c r="AQ1125" s="853"/>
      <c r="AR1125" s="853"/>
      <c r="AS1125" s="853"/>
      <c r="AT1125" s="853"/>
      <c r="AU1125" s="853"/>
      <c r="AV1125" s="853"/>
      <c r="AW1125" s="853"/>
      <c r="AX1125" s="853"/>
    </row>
    <row r="1126" spans="1:50" ht="24" customHeight="1">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6" t="s">
        <v>30</v>
      </c>
      <c r="D1158" s="296"/>
      <c r="E1158" s="296"/>
      <c r="F1158" s="296"/>
      <c r="G1158" s="296"/>
      <c r="H1158" s="296"/>
      <c r="I1158" s="296"/>
      <c r="J1158" s="853" t="s">
        <v>465</v>
      </c>
      <c r="K1158" s="853"/>
      <c r="L1158" s="853"/>
      <c r="M1158" s="853"/>
      <c r="N1158" s="853"/>
      <c r="O1158" s="853"/>
      <c r="P1158" s="296" t="s">
        <v>400</v>
      </c>
      <c r="Q1158" s="296"/>
      <c r="R1158" s="296"/>
      <c r="S1158" s="296"/>
      <c r="T1158" s="296"/>
      <c r="U1158" s="296"/>
      <c r="V1158" s="296"/>
      <c r="W1158" s="296"/>
      <c r="X1158" s="296"/>
      <c r="Y1158" s="296" t="s">
        <v>461</v>
      </c>
      <c r="Z1158" s="296"/>
      <c r="AA1158" s="296"/>
      <c r="AB1158" s="296"/>
      <c r="AC1158" s="853" t="s">
        <v>399</v>
      </c>
      <c r="AD1158" s="853"/>
      <c r="AE1158" s="853"/>
      <c r="AF1158" s="853"/>
      <c r="AG1158" s="853"/>
      <c r="AH1158" s="296" t="s">
        <v>416</v>
      </c>
      <c r="AI1158" s="296"/>
      <c r="AJ1158" s="296"/>
      <c r="AK1158" s="296"/>
      <c r="AL1158" s="296" t="s">
        <v>23</v>
      </c>
      <c r="AM1158" s="296"/>
      <c r="AN1158" s="296"/>
      <c r="AO1158" s="386"/>
      <c r="AP1158" s="853" t="s">
        <v>466</v>
      </c>
      <c r="AQ1158" s="853"/>
      <c r="AR1158" s="853"/>
      <c r="AS1158" s="853"/>
      <c r="AT1158" s="853"/>
      <c r="AU1158" s="853"/>
      <c r="AV1158" s="853"/>
      <c r="AW1158" s="853"/>
      <c r="AX1158" s="853"/>
    </row>
    <row r="1159" spans="1:50" ht="24" customHeight="1">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6" t="s">
        <v>30</v>
      </c>
      <c r="D1191" s="296"/>
      <c r="E1191" s="296"/>
      <c r="F1191" s="296"/>
      <c r="G1191" s="296"/>
      <c r="H1191" s="296"/>
      <c r="I1191" s="296"/>
      <c r="J1191" s="853" t="s">
        <v>465</v>
      </c>
      <c r="K1191" s="853"/>
      <c r="L1191" s="853"/>
      <c r="M1191" s="853"/>
      <c r="N1191" s="853"/>
      <c r="O1191" s="853"/>
      <c r="P1191" s="296" t="s">
        <v>400</v>
      </c>
      <c r="Q1191" s="296"/>
      <c r="R1191" s="296"/>
      <c r="S1191" s="296"/>
      <c r="T1191" s="296"/>
      <c r="U1191" s="296"/>
      <c r="V1191" s="296"/>
      <c r="W1191" s="296"/>
      <c r="X1191" s="296"/>
      <c r="Y1191" s="296" t="s">
        <v>461</v>
      </c>
      <c r="Z1191" s="296"/>
      <c r="AA1191" s="296"/>
      <c r="AB1191" s="296"/>
      <c r="AC1191" s="853" t="s">
        <v>399</v>
      </c>
      <c r="AD1191" s="853"/>
      <c r="AE1191" s="853"/>
      <c r="AF1191" s="853"/>
      <c r="AG1191" s="853"/>
      <c r="AH1191" s="296" t="s">
        <v>416</v>
      </c>
      <c r="AI1191" s="296"/>
      <c r="AJ1191" s="296"/>
      <c r="AK1191" s="296"/>
      <c r="AL1191" s="296" t="s">
        <v>23</v>
      </c>
      <c r="AM1191" s="296"/>
      <c r="AN1191" s="296"/>
      <c r="AO1191" s="386"/>
      <c r="AP1191" s="853" t="s">
        <v>466</v>
      </c>
      <c r="AQ1191" s="853"/>
      <c r="AR1191" s="853"/>
      <c r="AS1191" s="853"/>
      <c r="AT1191" s="853"/>
      <c r="AU1191" s="853"/>
      <c r="AV1191" s="853"/>
      <c r="AW1191" s="853"/>
      <c r="AX1191" s="853"/>
    </row>
    <row r="1192" spans="1:50" ht="24" customHeight="1">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6" t="s">
        <v>30</v>
      </c>
      <c r="D1224" s="296"/>
      <c r="E1224" s="296"/>
      <c r="F1224" s="296"/>
      <c r="G1224" s="296"/>
      <c r="H1224" s="296"/>
      <c r="I1224" s="296"/>
      <c r="J1224" s="853" t="s">
        <v>465</v>
      </c>
      <c r="K1224" s="853"/>
      <c r="L1224" s="853"/>
      <c r="M1224" s="853"/>
      <c r="N1224" s="853"/>
      <c r="O1224" s="853"/>
      <c r="P1224" s="296" t="s">
        <v>400</v>
      </c>
      <c r="Q1224" s="296"/>
      <c r="R1224" s="296"/>
      <c r="S1224" s="296"/>
      <c r="T1224" s="296"/>
      <c r="U1224" s="296"/>
      <c r="V1224" s="296"/>
      <c r="W1224" s="296"/>
      <c r="X1224" s="296"/>
      <c r="Y1224" s="296" t="s">
        <v>461</v>
      </c>
      <c r="Z1224" s="296"/>
      <c r="AA1224" s="296"/>
      <c r="AB1224" s="296"/>
      <c r="AC1224" s="853" t="s">
        <v>399</v>
      </c>
      <c r="AD1224" s="853"/>
      <c r="AE1224" s="853"/>
      <c r="AF1224" s="853"/>
      <c r="AG1224" s="853"/>
      <c r="AH1224" s="296" t="s">
        <v>416</v>
      </c>
      <c r="AI1224" s="296"/>
      <c r="AJ1224" s="296"/>
      <c r="AK1224" s="296"/>
      <c r="AL1224" s="296" t="s">
        <v>23</v>
      </c>
      <c r="AM1224" s="296"/>
      <c r="AN1224" s="296"/>
      <c r="AO1224" s="386"/>
      <c r="AP1224" s="853" t="s">
        <v>466</v>
      </c>
      <c r="AQ1224" s="853"/>
      <c r="AR1224" s="853"/>
      <c r="AS1224" s="853"/>
      <c r="AT1224" s="853"/>
      <c r="AU1224" s="853"/>
      <c r="AV1224" s="853"/>
      <c r="AW1224" s="853"/>
      <c r="AX1224" s="853"/>
    </row>
    <row r="1225" spans="1:50" ht="24" customHeight="1">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6" t="s">
        <v>30</v>
      </c>
      <c r="D1257" s="296"/>
      <c r="E1257" s="296"/>
      <c r="F1257" s="296"/>
      <c r="G1257" s="296"/>
      <c r="H1257" s="296"/>
      <c r="I1257" s="296"/>
      <c r="J1257" s="853" t="s">
        <v>465</v>
      </c>
      <c r="K1257" s="853"/>
      <c r="L1257" s="853"/>
      <c r="M1257" s="853"/>
      <c r="N1257" s="853"/>
      <c r="O1257" s="853"/>
      <c r="P1257" s="296" t="s">
        <v>400</v>
      </c>
      <c r="Q1257" s="296"/>
      <c r="R1257" s="296"/>
      <c r="S1257" s="296"/>
      <c r="T1257" s="296"/>
      <c r="U1257" s="296"/>
      <c r="V1257" s="296"/>
      <c r="W1257" s="296"/>
      <c r="X1257" s="296"/>
      <c r="Y1257" s="296" t="s">
        <v>461</v>
      </c>
      <c r="Z1257" s="296"/>
      <c r="AA1257" s="296"/>
      <c r="AB1257" s="296"/>
      <c r="AC1257" s="853" t="s">
        <v>399</v>
      </c>
      <c r="AD1257" s="853"/>
      <c r="AE1257" s="853"/>
      <c r="AF1257" s="853"/>
      <c r="AG1257" s="853"/>
      <c r="AH1257" s="296" t="s">
        <v>416</v>
      </c>
      <c r="AI1257" s="296"/>
      <c r="AJ1257" s="296"/>
      <c r="AK1257" s="296"/>
      <c r="AL1257" s="296" t="s">
        <v>23</v>
      </c>
      <c r="AM1257" s="296"/>
      <c r="AN1257" s="296"/>
      <c r="AO1257" s="386"/>
      <c r="AP1257" s="853" t="s">
        <v>466</v>
      </c>
      <c r="AQ1257" s="853"/>
      <c r="AR1257" s="853"/>
      <c r="AS1257" s="853"/>
      <c r="AT1257" s="853"/>
      <c r="AU1257" s="853"/>
      <c r="AV1257" s="853"/>
      <c r="AW1257" s="853"/>
      <c r="AX1257" s="853"/>
    </row>
    <row r="1258" spans="1:50" ht="24" customHeight="1">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6" t="s">
        <v>30</v>
      </c>
      <c r="D1290" s="296"/>
      <c r="E1290" s="296"/>
      <c r="F1290" s="296"/>
      <c r="G1290" s="296"/>
      <c r="H1290" s="296"/>
      <c r="I1290" s="296"/>
      <c r="J1290" s="853" t="s">
        <v>465</v>
      </c>
      <c r="K1290" s="853"/>
      <c r="L1290" s="853"/>
      <c r="M1290" s="853"/>
      <c r="N1290" s="853"/>
      <c r="O1290" s="853"/>
      <c r="P1290" s="296" t="s">
        <v>400</v>
      </c>
      <c r="Q1290" s="296"/>
      <c r="R1290" s="296"/>
      <c r="S1290" s="296"/>
      <c r="T1290" s="296"/>
      <c r="U1290" s="296"/>
      <c r="V1290" s="296"/>
      <c r="W1290" s="296"/>
      <c r="X1290" s="296"/>
      <c r="Y1290" s="296" t="s">
        <v>461</v>
      </c>
      <c r="Z1290" s="296"/>
      <c r="AA1290" s="296"/>
      <c r="AB1290" s="296"/>
      <c r="AC1290" s="853" t="s">
        <v>399</v>
      </c>
      <c r="AD1290" s="853"/>
      <c r="AE1290" s="853"/>
      <c r="AF1290" s="853"/>
      <c r="AG1290" s="853"/>
      <c r="AH1290" s="296" t="s">
        <v>416</v>
      </c>
      <c r="AI1290" s="296"/>
      <c r="AJ1290" s="296"/>
      <c r="AK1290" s="296"/>
      <c r="AL1290" s="296" t="s">
        <v>23</v>
      </c>
      <c r="AM1290" s="296"/>
      <c r="AN1290" s="296"/>
      <c r="AO1290" s="386"/>
      <c r="AP1290" s="853" t="s">
        <v>466</v>
      </c>
      <c r="AQ1290" s="853"/>
      <c r="AR1290" s="853"/>
      <c r="AS1290" s="853"/>
      <c r="AT1290" s="853"/>
      <c r="AU1290" s="853"/>
      <c r="AV1290" s="853"/>
      <c r="AW1290" s="853"/>
      <c r="AX1290" s="853"/>
    </row>
    <row r="1291" spans="1:50" ht="24" customHeight="1">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2016-08-19T19:41:40Z</cp:lastPrinted>
  <dcterms:created xsi:type="dcterms:W3CDTF">2012-03-13T00:50:25Z</dcterms:created>
  <dcterms:modified xsi:type="dcterms:W3CDTF">2016-09-14T00:50:41Z</dcterms:modified>
</cp:coreProperties>
</file>