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19200" windowHeight="5910"/>
  </bookViews>
  <sheets>
    <sheet name="行政事業レビューシート" sheetId="3" r:id="rId1"/>
    <sheet name="入力規則等" sheetId="4" r:id="rId2"/>
    <sheet name="別紙1"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行政事業レビューシート!$A$1:$AX$1077</definedName>
    <definedName name="T開始年度" localSheetId="2">[1]入力規則等!$Y$2:$Y$94</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<sst xmlns="http://schemas.openxmlformats.org/spreadsheetml/2006/main" count="2788" uniqueCount="604">
  <si>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</si>
  <si>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</si>
  <si>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</si>
  <si>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</si>
  <si>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</si>
  <si>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</si>
  <si>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</si>
  <si>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</si>
  <si>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</si>
  <si>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</si>
  <si>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</si>
  <si>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</si>
  <si>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</si>
  <si>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</si>
  <si>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</si>
  <si>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</si>
  <si>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</si>
  <si>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</si>
  <si>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</si>
  <si>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</si>
  <si>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</si>
  <si>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</si>
  <si>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</si>
  <si>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</si>
  <si>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</si>
  <si>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</si>
  <si>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</si>
  <si>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</si>
  <si>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</si>
  <si>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</si>
  <si>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</si>
  <si>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</si>
  <si>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</si>
  <si>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</si>
  <si>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</si>
  <si>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</si>
  <si>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</si>
  <si>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</si>
  <si>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</si>
  <si>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</si>
  <si>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</si>
  <si>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</si>
  <si>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</si>
  <si>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</si>
  <si>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</si>
  <si>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</si>
  <si>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</si>
  <si>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</si>
  <si>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</si>
  <si>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</si>
  <si>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</si>
  <si>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</si>
  <si>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</si>
  <si>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</si>
  <si>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</si>
  <si>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</si>
  <si>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</si>
  <si>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</si>
  <si>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</si>
  <si>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</si>
  <si>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</si>
  <si>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</si>
  <si>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</si>
  <si>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</si>
  <si>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</si>
  <si>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</si>
  <si>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</si>
  <si>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</si>
  <si>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</si>
  <si>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</si>
  <si>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</si>
  <si>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</si>
  <si>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</si>
  <si>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</si>
  <si>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</si>
  <si>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</si>
  <si>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</si>
  <si>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</si>
  <si>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</si>
  <si>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</si>
  <si>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</si>
  <si>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</si>
  <si>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</si>
  <si>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</si>
  <si>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</si>
  <si>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</si>
  <si>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</si>
  <si>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</si>
  <si>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</si>
  <si>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</si>
  <si>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</si>
  <si>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</si>
  <si>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</si>
  <si>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</si>
  <si>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</si>
  <si>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</si>
  <si>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</si>
  <si>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</si>
  <si>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</si>
  <si>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</si>
  <si>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</si>
  <si>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</si>
  <si>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</si>
  <si>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</si>
  <si>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</si>
  <si>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</si>
  <si>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</si>
  <si>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</si>
  <si>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</si>
  <si>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</si>
  <si>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</si>
  <si>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</si>
  <si>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</si>
  <si>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</si>
  <si>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</si>
  <si>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</si>
  <si>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</si>
  <si>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</si>
  <si>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</si>
  <si>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</si>
  <si>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</si>
  <si>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</si>
  <si>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</si>
  <si>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</si>
  <si>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</si>
  <si>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</si>
  <si>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</si>
  <si>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</si>
  <si>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</si>
  <si>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</si>
  <si>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</si>
  <si>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</si>
  <si>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</si>
  <si>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</si>
  <si>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</si>
  <si>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</si>
  <si>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</si>
  <si>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</si>
  <si>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</si>
  <si>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</si>
  <si>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</si>
  <si>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</si>
  <si>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</si>
  <si>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</si>
  <si>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</si>
  <si>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</si>
  <si>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</si>
  <si>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</si>
  <si>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</si>
  <si>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</si>
  <si>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</si>
  <si>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</si>
  <si>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</si>
  <si>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</si>
  <si>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</si>
  <si>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</si>
  <si>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</si>
  <si>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</si>
  <si>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</si>
  <si>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</si>
  <si>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</si>
  <si>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</si>
  <si>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</si>
  <si>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</si>
  <si>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</si>
  <si>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</si>
  <si>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</si>
  <si>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</si>
  <si>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</si>
  <si>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</si>
  <si>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</si>
  <si>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</si>
  <si>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</si>
  <si>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</si>
  <si>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</si>
  <si>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</si>
  <si>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</si>
  <si>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</si>
  <si>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</si>
  <si>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</si>
  <si>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</si>
  <si>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</si>
  <si>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</si>
  <si>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</si>
  <si>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</si>
  <si>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</si>
  <si>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</si>
  <si>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</si>
  <si>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</si>
  <si>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</si>
  <si>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</si>
  <si>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</si>
  <si>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</si>
  <si>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</si>
  <si>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</si>
  <si>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</si>
  <si>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</si>
  <si>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</si>
  <si>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</si>
  <si>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</si>
  <si>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</si>
  <si>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</si>
  <si>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</si>
  <si>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</si>
  <si>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</si>
  <si>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</si>
  <si>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</si>
  <si>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</si>
  <si>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</si>
  <si>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</si>
  <si>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</si>
  <si>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</si>
  <si>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</si>
  <si>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</si>
  <si>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</si>
  <si>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</si>
  <si>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</si>
  <si>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</si>
  <si>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</si>
  <si>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</si>
  <si>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</si>
  <si>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</si>
  <si>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</si>
  <si>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</si>
  <si>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</si>
  <si>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</si>
  <si>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</si>
  <si>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</si>
  <si>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</si>
  <si>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</si>
  <si>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</si>
  <si>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</si>
  <si>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</si>
  <si>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</si>
  <si>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</si>
  <si>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</si>
  <si>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</si>
  <si>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</si>
  <si>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</si>
  <si>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</si>
  <si>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</si>
  <si>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</si>
  <si>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</si>
  <si>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</si>
  <si>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</si>
  <si>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</si>
  <si>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</si>
  <si>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</si>
  <si>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</si>
  <si>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</si>
  <si>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</si>
  <si>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</si>
  <si>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</si>
  <si>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</si>
  <si>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</si>
  <si>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</si>
  <si>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</si>
  <si>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</si>
  <si>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</si>
  <si>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</si>
  <si>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</si>
  <si>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</si>
  <si>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</si>
  <si>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</si>
  <si>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</si>
  <si>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</si>
  <si>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</si>
  <si>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</si>
  <si>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</si>
  <si>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</si>
  <si>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</si>
  <si>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</si>
  <si>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</si>
  <si>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</si>
  <si>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</si>
  <si>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</si>
  <si>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</si>
  <si>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</si>
  <si>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</si>
  <si>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</si>
  <si>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</si>
  <si>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</si>
  <si>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</si>
  <si>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</si>
  <si>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</si>
  <si>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</si>
  <si>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</si>
  <si>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</si>
  <si>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</si>
  <si>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</si>
  <si>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</si>
  <si>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</si>
  <si>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</si>
  <si>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</si>
  <si>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</si>
  <si>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</si>
  <si>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</si>
  <si>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</si>
  <si>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</si>
  <si>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</si>
  <si>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</si>
  <si>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</si>
  <si>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</si>
  <si>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</si>
  <si>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</si>
  <si>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</si>
  <si>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</si>
  <si>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</si>
  <si>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</si>
  <si>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</si>
  <si>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</si>
  <si>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</si>
  <si>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</si>
  <si>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</si>
  <si>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</si>
  <si>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</si>
  <si>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</si>
  <si>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</si>
  <si>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</si>
  <si>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</si>
  <si>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</si>
  <si>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</si>
  <si>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</si>
  <si>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</si>
  <si>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</si>
  <si>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</si>
  <si>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</si>
  <si>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</si>
  <si>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</si>
  <si>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</si>
  <si>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</si>
  <si>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</si>
  <si>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</si>
  <si>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</si>
  <si>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</si>
  <si>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</si>
  <si>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</si>
  <si>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</si>
  <si>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</si>
  <si>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</si>
  <si>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</si>
  <si>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</si>
  <si>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</si>
  <si>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</si>
  <si>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</si>
  <si>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</si>
  <si>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</si>
  <si>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</si>
  <si>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</si>
  <si>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</si>
  <si>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</si>
  <si>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</si>
  <si>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</si>
  <si>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</si>
  <si>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</si>
  <si>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</si>
  <si>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</si>
  <si>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</si>
  <si>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</si>
  <si>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</si>
  <si>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</si>
  <si>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</si>
  <si>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</si>
  <si>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</si>
  <si>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</si>
  <si>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</si>
  <si>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</si>
  <si>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</si>
  <si>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</si>
  <si>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</si>
  <si>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</si>
  <si>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</si>
  <si>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</si>
  <si>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</si>
  <si>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</si>
  <si>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</si>
  <si>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</si>
  <si>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</si>
  <si>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</si>
  <si>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</si>
  <si>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</si>
  <si>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</si>
  <si>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</si>
  <si>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</si>
  <si>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</si>
  <si>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</si>
  <si>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</si>
  <si>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</si>
  <si>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</si>
  <si>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</si>
  <si>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</si>
  <si>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</si>
  <si>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</si>
  <si>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</si>
  <si>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</si>
  <si>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</si>
  <si>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</si>
  <si>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</si>
  <si>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</si>
  <si>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</si>
  <si>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</si>
  <si>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</si>
  <si>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</si>
  <si>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</si>
  <si>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</si>
  <si>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</si>
  <si>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</si>
  <si>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</si>
  <si>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</si>
  <si>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</si>
  <si>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</si>
  <si>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</si>
  <si>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</si>
  <si>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</si>
  <si>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</si>
  <si>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</si>
  <si>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</si>
  <si>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</si>
  <si>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</si>
  <si>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</si>
  <si>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</si>
  <si>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</si>
  <si>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</si>
  <si>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</si>
  <si>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</si>
  <si>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</si>
  <si>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</si>
  <si>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</si>
  <si>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</si>
  <si>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</si>
  <si>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</si>
  <si>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</si>
  <si>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</si>
  <si>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</si>
  <si>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</si>
  <si>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</si>
  <si>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</si>
  <si>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</si>
  <si>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</si>
  <si>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</si>
  <si>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</si>
  <si>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</si>
  <si>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</si>
  <si>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</si>
  <si>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</si>
  <si>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</si>
  <si>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</si>
  <si>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</si>
  <si>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</si>
  <si>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</si>
  <si>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</si>
  <si>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</si>
  <si>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</si>
  <si>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</si>
  <si>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</si>
  <si>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</si>
  <si>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</si>
  <si>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</si>
  <si>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</si>
  <si>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</si>
  <si>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</si>
  <si>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</si>
  <si>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</si>
  <si>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</si>
  <si>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</si>
  <si>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</si>
  <si>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</si>
  <si>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</si>
  <si>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</si>
  <si>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</si>
  <si>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</si>
  <si>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</si>
  <si>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</si>
  <si>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</si>
  <si>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</si>
  <si>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</si>
  <si>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</si>
  <si>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</si>
  <si>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</si>
  <si>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</si>
  <si>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</si>
  <si>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</si>
  <si>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</si>
  <si>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</si>
  <si>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</si>
  <si>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</si>
  <si>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</si>
  <si>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</si>
  <si>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</si>
  <si>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</si>
  <si>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</si>
  <si>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</si>
  <si>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</si>
  <si>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</si>
  <si>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</si>
  <si>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</si>
  <si>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</si>
  <si>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</si>
  <si>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</si>
  <si>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</si>
  <si>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</si>
  <si>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</si>
  <si>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</si>
  <si>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</si>
  <si>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</si>
  <si>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</si>
  <si>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</si>
  <si>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</si>
  <si>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</si>
  <si>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</si>
  <si>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</si>
  <si>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</si>
  <si>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</si>
  <si>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</si>
  <si>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</si>
  <si>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</si>
  <si>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</si>
  <si>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</si>
  <si>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</si>
  <si>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</si>
  <si>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特定通常兵器使用禁止・制限条約締約国会議（ＣＣＷ）等分担金</t>
    <phoneticPr fontId="6"/>
  </si>
  <si>
    <t>軍縮不拡散・科学部</t>
    <rPh sb="0" eb="9">
      <t>グンカブ</t>
    </rPh>
    <phoneticPr fontId="6"/>
  </si>
  <si>
    <t>通常兵器室</t>
    <rPh sb="0" eb="5">
      <t>グンツウ</t>
    </rPh>
    <phoneticPr fontId="6"/>
  </si>
  <si>
    <t>室長　村上　顯樹</t>
    <rPh sb="0" eb="2">
      <t>シツチョウ</t>
    </rPh>
    <rPh sb="3" eb="5">
      <t>ムラカミ</t>
    </rPh>
    <rPh sb="6" eb="8">
      <t>ケンジュ</t>
    </rPh>
    <phoneticPr fontId="6"/>
  </si>
  <si>
    <t>○</t>
  </si>
  <si>
    <t>外務省設置法令第４条３項</t>
    <phoneticPr fontId="6"/>
  </si>
  <si>
    <t>ＣＣＷ手続規則第１６規則，改正第二議定書第１３条５</t>
    <phoneticPr fontId="6"/>
  </si>
  <si>
    <t>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</si>
  <si>
    <t>-</t>
  </si>
  <si>
    <t>-</t>
    <phoneticPr fontId="6"/>
  </si>
  <si>
    <t>-</t>
    <phoneticPr fontId="6"/>
  </si>
  <si>
    <t>-</t>
    <phoneticPr fontId="6"/>
  </si>
  <si>
    <t>-</t>
    <phoneticPr fontId="6"/>
  </si>
  <si>
    <t>-</t>
    <phoneticPr fontId="6"/>
  </si>
  <si>
    <t>締約国数</t>
    <rPh sb="0" eb="3">
      <t>テイヤクコク</t>
    </rPh>
    <rPh sb="3" eb="4">
      <t>スウ</t>
    </rPh>
    <phoneticPr fontId="6"/>
  </si>
  <si>
    <t>か国</t>
    <rPh sb="1" eb="2">
      <t>クニ</t>
    </rPh>
    <phoneticPr fontId="6"/>
  </si>
  <si>
    <t>千円</t>
    <rPh sb="0" eb="2">
      <t>センエン</t>
    </rPh>
    <phoneticPr fontId="6"/>
  </si>
  <si>
    <t>分担金</t>
    <rPh sb="0" eb="3">
      <t>ブンタンキン</t>
    </rPh>
    <phoneticPr fontId="6"/>
  </si>
  <si>
    <t>-</t>
    <phoneticPr fontId="6"/>
  </si>
  <si>
    <t>-</t>
    <phoneticPr fontId="6"/>
  </si>
  <si>
    <t>-</t>
    <phoneticPr fontId="6"/>
  </si>
  <si>
    <t>-</t>
    <phoneticPr fontId="6"/>
  </si>
  <si>
    <t>-</t>
    <phoneticPr fontId="6"/>
  </si>
  <si>
    <t>-</t>
    <phoneticPr fontId="6"/>
  </si>
  <si>
    <t>‐</t>
  </si>
  <si>
    <t>軍縮分野を積極的に推進し，第Ｉ～第ＩＶの議定書を締結している我が国にとって，本件条約及び各議定書の締約国会合及び政府専門家会合の開催経費である本件分担金を支払い条約の運用に貢献することは重要。</t>
    <phoneticPr fontId="6"/>
  </si>
  <si>
    <t>条約の運用は国のみが実施可能な事業であり。地方自治体，民間等の委託は不可能。</t>
    <phoneticPr fontId="6"/>
  </si>
  <si>
    <t>本条約は非人道的効果をもたらす恐れのある通常兵器について，武器の大量保有国が多く参加する国際的な規制作りのための重要な枠組みであり，我が国も軍縮分野を積極的に推進しているので，必要且つ適切な事業である。</t>
    <phoneticPr fontId="6"/>
  </si>
  <si>
    <t>国連欧州本部の履行支援ユニットが会議開催等の運営を行っており，会議費に関しては，締約国会議で採択され，締約国からの疑問点についてはその都度事務局が回答する。</t>
    <phoneticPr fontId="6"/>
  </si>
  <si>
    <t>会議費が当初の想定よりも低く抑えられた場合には，翌年の支払いと相殺して差し引いた額を支払うこととなっている。</t>
    <phoneticPr fontId="6"/>
  </si>
  <si>
    <t>条約運用の業務を最小限のスタッフ（２名）で行っており，コスト水準は妥当。専門家会合開催の要否は，年次締約国会議に於いて検討・決定がなされ，不要不急の会合は開催されないような制度になっている。</t>
    <phoneticPr fontId="6"/>
  </si>
  <si>
    <t>非人道的な通常兵器の使用を禁止または制限する国際条約として，非人道的兵器を規制し，国際的に違法化することに成功している。</t>
    <phoneticPr fontId="6"/>
  </si>
  <si>
    <t>会合場所は，国連欧州本部施設が活用されている。</t>
    <phoneticPr fontId="6"/>
  </si>
  <si>
    <t>-</t>
    <phoneticPr fontId="6"/>
  </si>
  <si>
    <t>締約国会合会議費，事務局運営費</t>
    <phoneticPr fontId="6"/>
  </si>
  <si>
    <t>国際連合欧州本部</t>
    <phoneticPr fontId="6"/>
  </si>
  <si>
    <t>締約国会合会議費，事務局運営費</t>
    <phoneticPr fontId="6"/>
  </si>
  <si>
    <t>基本目標ＩＩ　分野別外交・国民の安全の確保と繁栄を目指し，望ましい国際環境を確保すること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6"/>
  </si>
  <si>
    <t>施策ＩＩー１　国際の平和と安定に対する取組　　９　軍備管理・軍縮・不拡散への取組</t>
    <rPh sb="0" eb="2">
      <t>セサク</t>
    </rPh>
    <rPh sb="7" eb="9">
      <t>コクサイ</t>
    </rPh>
    <rPh sb="10" eb="12">
      <t>ヘイワ</t>
    </rPh>
    <rPh sb="13" eb="15">
      <t>アンテイ</t>
    </rPh>
    <rPh sb="16" eb="17">
      <t>タイ</t>
    </rPh>
    <rPh sb="19" eb="21">
      <t>トリクミ</t>
    </rPh>
    <rPh sb="25" eb="27">
      <t>グンビ</t>
    </rPh>
    <rPh sb="27" eb="29">
      <t>カンリ</t>
    </rPh>
    <rPh sb="30" eb="32">
      <t>グンシュク</t>
    </rPh>
    <rPh sb="33" eb="36">
      <t>フカクサン</t>
    </rPh>
    <rPh sb="38" eb="40">
      <t>トリクミ</t>
    </rPh>
    <phoneticPr fontId="6"/>
  </si>
  <si>
    <t>-</t>
    <phoneticPr fontId="6"/>
  </si>
  <si>
    <t>-</t>
    <phoneticPr fontId="6"/>
  </si>
  <si>
    <t>-</t>
    <phoneticPr fontId="6"/>
  </si>
  <si>
    <t>-</t>
    <phoneticPr fontId="6"/>
  </si>
  <si>
    <t>（成果目標）非人道的な兵器の国際的規制のために，議論に参加する国の数を促進する。（成果実績）締約国数が着実に増加している。現在は，自律型致死兵器システムに関する議論が行われており条約の普遍化を行う。</t>
    <rPh sb="1" eb="3">
      <t>セイカ</t>
    </rPh>
    <rPh sb="3" eb="5">
      <t>モクヒョウ</t>
    </rPh>
    <rPh sb="6" eb="9">
      <t>ヒジンドウ</t>
    </rPh>
    <rPh sb="9" eb="10">
      <t>テキ</t>
    </rPh>
    <rPh sb="11" eb="13">
      <t>ヘイキ</t>
    </rPh>
    <rPh sb="14" eb="17">
      <t>コクサイテキ</t>
    </rPh>
    <rPh sb="17" eb="19">
      <t>キセイ</t>
    </rPh>
    <rPh sb="24" eb="26">
      <t>ギロン</t>
    </rPh>
    <rPh sb="27" eb="29">
      <t>サンカ</t>
    </rPh>
    <rPh sb="31" eb="32">
      <t>クニ</t>
    </rPh>
    <rPh sb="33" eb="34">
      <t>カズ</t>
    </rPh>
    <rPh sb="35" eb="37">
      <t>ソクシン</t>
    </rPh>
    <rPh sb="41" eb="43">
      <t>セイカ</t>
    </rPh>
    <rPh sb="43" eb="45">
      <t>ジッセキ</t>
    </rPh>
    <rPh sb="46" eb="49">
      <t>テイヤクコク</t>
    </rPh>
    <rPh sb="49" eb="50">
      <t>スウ</t>
    </rPh>
    <rPh sb="51" eb="53">
      <t>チャクジツ</t>
    </rPh>
    <rPh sb="54" eb="56">
      <t>ゾウカ</t>
    </rPh>
    <rPh sb="61" eb="63">
      <t>ゲンザイ</t>
    </rPh>
    <rPh sb="65" eb="68">
      <t>ジリツガタ</t>
    </rPh>
    <rPh sb="68" eb="70">
      <t>チシ</t>
    </rPh>
    <rPh sb="70" eb="72">
      <t>ヘイキ</t>
    </rPh>
    <rPh sb="77" eb="78">
      <t>カン</t>
    </rPh>
    <rPh sb="80" eb="82">
      <t>ギロン</t>
    </rPh>
    <rPh sb="83" eb="84">
      <t>オコナ</t>
    </rPh>
    <rPh sb="89" eb="91">
      <t>ジョウヤク</t>
    </rPh>
    <rPh sb="92" eb="95">
      <t>フヘンカ</t>
    </rPh>
    <rPh sb="96" eb="97">
      <t>オコナ</t>
    </rPh>
    <phoneticPr fontId="6"/>
  </si>
  <si>
    <t>２０１６年４月に自律型致死兵器システム非公式専門家会合，第２議定書専門家会合，８月に第２議定書締約国会合，第５回履行検討会議準備会合，１２月に第５回履行検討会議を開催予定。</t>
    <rPh sb="4" eb="5">
      <t>ネン</t>
    </rPh>
    <rPh sb="6" eb="7">
      <t>ガツ</t>
    </rPh>
    <rPh sb="8" eb="10">
      <t>ジリツ</t>
    </rPh>
    <rPh sb="10" eb="11">
      <t>ガタ</t>
    </rPh>
    <rPh sb="11" eb="13">
      <t>チシ</t>
    </rPh>
    <rPh sb="13" eb="15">
      <t>ヘイキ</t>
    </rPh>
    <rPh sb="19" eb="22">
      <t>ヒコウシキ</t>
    </rPh>
    <rPh sb="22" eb="25">
      <t>センモンカ</t>
    </rPh>
    <rPh sb="25" eb="27">
      <t>カイゴウ</t>
    </rPh>
    <rPh sb="28" eb="29">
      <t>ダイ</t>
    </rPh>
    <rPh sb="30" eb="33">
      <t>ギテイショ</t>
    </rPh>
    <rPh sb="33" eb="36">
      <t>センモンカ</t>
    </rPh>
    <rPh sb="36" eb="38">
      <t>カイゴウ</t>
    </rPh>
    <rPh sb="40" eb="41">
      <t>ガツ</t>
    </rPh>
    <rPh sb="42" eb="43">
      <t>ダイ</t>
    </rPh>
    <rPh sb="44" eb="47">
      <t>ギテイショ</t>
    </rPh>
    <rPh sb="47" eb="50">
      <t>テイヤクコク</t>
    </rPh>
    <rPh sb="50" eb="52">
      <t>カイゴウ</t>
    </rPh>
    <rPh sb="53" eb="54">
      <t>ダイ</t>
    </rPh>
    <rPh sb="55" eb="56">
      <t>カイ</t>
    </rPh>
    <rPh sb="56" eb="58">
      <t>リコウ</t>
    </rPh>
    <rPh sb="58" eb="60">
      <t>ケントウ</t>
    </rPh>
    <rPh sb="60" eb="62">
      <t>カイギ</t>
    </rPh>
    <rPh sb="62" eb="64">
      <t>ジュンビ</t>
    </rPh>
    <rPh sb="64" eb="66">
      <t>カイゴウ</t>
    </rPh>
    <rPh sb="69" eb="70">
      <t>ガツ</t>
    </rPh>
    <rPh sb="71" eb="72">
      <t>ダイ</t>
    </rPh>
    <rPh sb="73" eb="74">
      <t>カイ</t>
    </rPh>
    <rPh sb="74" eb="76">
      <t>リコウ</t>
    </rPh>
    <rPh sb="76" eb="78">
      <t>ケントウ</t>
    </rPh>
    <rPh sb="78" eb="80">
      <t>カイギ</t>
    </rPh>
    <rPh sb="81" eb="83">
      <t>カイサイ</t>
    </rPh>
    <rPh sb="83" eb="85">
      <t>ヨテイ</t>
    </rPh>
    <phoneticPr fontId="6"/>
  </si>
  <si>
    <t>会議予算／会議数　　　　　　　　　　　</t>
    <rPh sb="0" eb="2">
      <t>カイギ</t>
    </rPh>
    <rPh sb="2" eb="4">
      <t>ヨサン</t>
    </rPh>
    <rPh sb="5" eb="7">
      <t>カイギ</t>
    </rPh>
    <rPh sb="7" eb="8">
      <t>スウ</t>
    </rPh>
    <phoneticPr fontId="6"/>
  </si>
  <si>
    <t>61,344/4</t>
    <phoneticPr fontId="6"/>
  </si>
  <si>
    <t>80,626/4</t>
    <phoneticPr fontId="6"/>
  </si>
  <si>
    <t>99,275/4</t>
    <phoneticPr fontId="6"/>
  </si>
  <si>
    <t>146,352/5</t>
    <phoneticPr fontId="6"/>
  </si>
  <si>
    <t>　千円/回</t>
    <rPh sb="1" eb="3">
      <t>センエン</t>
    </rPh>
    <rPh sb="4" eb="5">
      <t>カイ</t>
    </rPh>
    <phoneticPr fontId="6"/>
  </si>
  <si>
    <t>条約上の義務である分担金支払いに代替する手段はない。</t>
    <phoneticPr fontId="6"/>
  </si>
  <si>
    <t>成果物は条約の普遍化・各国の国内実施等に有効に活用されている。</t>
    <phoneticPr fontId="6"/>
  </si>
  <si>
    <t>会議開催</t>
    <rPh sb="0" eb="2">
      <t>カイギ</t>
    </rPh>
    <rPh sb="2" eb="4">
      <t>カイサイ</t>
    </rPh>
    <phoneticPr fontId="6"/>
  </si>
  <si>
    <t>会議開催</t>
    <rPh sb="0" eb="2">
      <t>カイギ</t>
    </rPh>
    <rPh sb="2" eb="4">
      <t>カイサイ</t>
    </rPh>
    <phoneticPr fontId="6"/>
  </si>
  <si>
    <t>見込みに見合った活動実績となっている。</t>
    <rPh sb="0" eb="2">
      <t>ミコ</t>
    </rPh>
    <rPh sb="4" eb="6">
      <t>ミア</t>
    </rPh>
    <rPh sb="8" eb="10">
      <t>カツドウ</t>
    </rPh>
    <rPh sb="10" eb="12">
      <t>ジッセキ</t>
    </rPh>
    <phoneticPr fontId="6"/>
  </si>
  <si>
    <t>該当なし。</t>
    <rPh sb="0" eb="2">
      <t>ガイトウ</t>
    </rPh>
    <phoneticPr fontId="6"/>
  </si>
  <si>
    <t>会議開催経費を節約する等工夫している。</t>
    <rPh sb="0" eb="2">
      <t>カイギ</t>
    </rPh>
    <rPh sb="2" eb="4">
      <t>カイサイ</t>
    </rPh>
    <rPh sb="4" eb="6">
      <t>ケイヒ</t>
    </rPh>
    <rPh sb="7" eb="9">
      <t>セツヤク</t>
    </rPh>
    <rPh sb="11" eb="12">
      <t>トウ</t>
    </rPh>
    <rPh sb="12" eb="14">
      <t>クフウ</t>
    </rPh>
    <phoneticPr fontId="6"/>
  </si>
  <si>
    <t>他部局，他府省庁等の類似の事業は存在しない。</t>
    <rPh sb="0" eb="1">
      <t>ホカ</t>
    </rPh>
    <rPh sb="1" eb="3">
      <t>ブキョク</t>
    </rPh>
    <rPh sb="4" eb="5">
      <t>ホカ</t>
    </rPh>
    <rPh sb="5" eb="6">
      <t>フ</t>
    </rPh>
    <rPh sb="6" eb="9">
      <t>ショウチョウナド</t>
    </rPh>
    <rPh sb="10" eb="12">
      <t>ルイジ</t>
    </rPh>
    <rPh sb="13" eb="15">
      <t>ジギョウ</t>
    </rPh>
    <rPh sb="16" eb="18">
      <t>ソンザイ</t>
    </rPh>
    <phoneticPr fontId="6"/>
  </si>
  <si>
    <t>通常兵器関連条約の締約国会議及び政府専門家会合等における国際的議論に積極的に参加し，我が国のプレゼンスを高めるとともに，国際的枠組みの構築に貢献する外交活動を展開する。</t>
    <phoneticPr fontId="6"/>
  </si>
  <si>
    <t>分担率は条約締結国が国連分担率に準じて決定しており，妥当。</t>
    <rPh sb="0" eb="3">
      <t>ブンタンリツ</t>
    </rPh>
    <rPh sb="4" eb="6">
      <t>ジョウヤク</t>
    </rPh>
    <rPh sb="6" eb="9">
      <t>テイケツコク</t>
    </rPh>
    <rPh sb="10" eb="12">
      <t>コクレン</t>
    </rPh>
    <rPh sb="12" eb="15">
      <t>ブンタンリツ</t>
    </rPh>
    <rPh sb="16" eb="17">
      <t>ジュン</t>
    </rPh>
    <rPh sb="19" eb="21">
      <t>ケッテイ</t>
    </rPh>
    <rPh sb="26" eb="28">
      <t>ダトウ</t>
    </rPh>
    <phoneticPr fontId="6"/>
  </si>
  <si>
    <t>-</t>
    <phoneticPr fontId="6"/>
  </si>
  <si>
    <t>-</t>
    <phoneticPr fontId="6"/>
  </si>
  <si>
    <t>-</t>
    <phoneticPr fontId="6"/>
  </si>
  <si>
    <t>-</t>
    <phoneticPr fontId="6"/>
  </si>
  <si>
    <t>-</t>
    <phoneticPr fontId="6"/>
  </si>
  <si>
    <t>-</t>
    <phoneticPr fontId="6"/>
  </si>
  <si>
    <t>特定通常兵器使用禁止制限条約（ＣＣＷ）における，ロボット兵器及びＥＲＷ等の議論において，事前に作業文書を提出するなど，作業プロセスにも，積極的・建設的に関与し，我が国に不利な議論とならないように，会合に参加して，議論に積極的に参加する。</t>
    <phoneticPr fontId="6"/>
  </si>
  <si>
    <t>通常兵器の軍備管理・軍縮及び軍事関連情報の透明性向上に関する取組を強化する。</t>
    <phoneticPr fontId="6"/>
  </si>
  <si>
    <t>国連小型武器プロセスの主導的役割を果たしてきてきた我が国としては，国連小型武器行動計画(PoA)第２回専門家会合においても専門家の意見を踏まえ，積極的・建設的に関与し，会議の成功に向けて貢献していく。</t>
    <phoneticPr fontId="6"/>
  </si>
  <si>
    <t>無</t>
  </si>
  <si>
    <t>PDCAサイクルについては，以下のとおり。①Plan:締約国会議で次年度分予算案を議論，承認。②Do:我が国の拠出金支払。ＩＳＵ（履行支援ユニット）による予算案執行。③Check:締約国会合において，報告書による運営活動の成果を評価。④Act:締約国会合にて，運営における要改善事項を提言。</t>
    <rPh sb="14" eb="16">
      <t>イカ</t>
    </rPh>
    <phoneticPr fontId="6"/>
  </si>
  <si>
    <t>平成２７年４月には，ＣＣＷの枠組みの下で，自律型致死兵器システム（ＬＡＷＳ）に関する非公式専門家会合が開催され，我が国からも関係者が参加した，１１月に開催される締約国会合において，会議の結果が報告され，今後の本問題の対応につき，継続して議論する必要が確認される。</t>
    <rPh sb="0" eb="2">
      <t>ヘイセイ</t>
    </rPh>
    <rPh sb="4" eb="5">
      <t>ネン</t>
    </rPh>
    <rPh sb="6" eb="7">
      <t>ガツ</t>
    </rPh>
    <rPh sb="14" eb="16">
      <t>ワクグ</t>
    </rPh>
    <rPh sb="18" eb="19">
      <t>モト</t>
    </rPh>
    <rPh sb="21" eb="24">
      <t>ジリツガタ</t>
    </rPh>
    <rPh sb="24" eb="26">
      <t>チシ</t>
    </rPh>
    <rPh sb="26" eb="28">
      <t>ヘイキ</t>
    </rPh>
    <rPh sb="39" eb="40">
      <t>カン</t>
    </rPh>
    <rPh sb="42" eb="45">
      <t>ヒコウシキ</t>
    </rPh>
    <rPh sb="45" eb="48">
      <t>センモンカ</t>
    </rPh>
    <rPh sb="48" eb="50">
      <t>カイゴウ</t>
    </rPh>
    <rPh sb="51" eb="53">
      <t>カイサイ</t>
    </rPh>
    <rPh sb="56" eb="57">
      <t>ワ</t>
    </rPh>
    <rPh sb="58" eb="59">
      <t>クニ</t>
    </rPh>
    <rPh sb="62" eb="65">
      <t>カンケイシャ</t>
    </rPh>
    <rPh sb="66" eb="68">
      <t>サンカ</t>
    </rPh>
    <rPh sb="73" eb="74">
      <t>ガツ</t>
    </rPh>
    <rPh sb="75" eb="77">
      <t>カイサイ</t>
    </rPh>
    <rPh sb="80" eb="83">
      <t>テイヤクコク</t>
    </rPh>
    <rPh sb="83" eb="85">
      <t>カイゴウ</t>
    </rPh>
    <rPh sb="90" eb="92">
      <t>カイギ</t>
    </rPh>
    <rPh sb="93" eb="95">
      <t>ケッカ</t>
    </rPh>
    <rPh sb="96" eb="98">
      <t>ホウコク</t>
    </rPh>
    <rPh sb="101" eb="103">
      <t>コンゴ</t>
    </rPh>
    <rPh sb="108" eb="110">
      <t>タイオウ</t>
    </rPh>
    <rPh sb="114" eb="116">
      <t>ケイゾク</t>
    </rPh>
    <rPh sb="118" eb="120">
      <t>ギロン</t>
    </rPh>
    <rPh sb="122" eb="124">
      <t>ヒツヨウ</t>
    </rPh>
    <rPh sb="125" eb="127">
      <t>カクニン</t>
    </rPh>
    <phoneticPr fontId="6"/>
  </si>
  <si>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予算の適切なマネージメント及び透明性を高めるために，英及びそのほかの関心国と共同で会議費の見積もりの信頼性の向上のために説明を求めたり，国連財政部に対して国ごとの繰越金の提示の要求を韓国と我が国で共同して行ったところ，同本部が行っている諸雑費の内訳の明確化，見積もりの信頼性の向上，プログラム管理経費の妥当性，会議費徴収要領の改善案に関する措置等につき説明があり，また，マネージメントの向上を継続して行っていくことが確認された。</t>
    <rPh sb="0" eb="3">
      <t>ヒジンドウ</t>
    </rPh>
    <rPh sb="3" eb="4">
      <t>テキ</t>
    </rPh>
    <rPh sb="4" eb="6">
      <t>コウカ</t>
    </rPh>
    <rPh sb="11" eb="12">
      <t>オソ</t>
    </rPh>
    <rPh sb="16" eb="18">
      <t>ツウジョウ</t>
    </rPh>
    <rPh sb="18" eb="20">
      <t>ヘイキ</t>
    </rPh>
    <rPh sb="25" eb="28">
      <t>テイヤクコク</t>
    </rPh>
    <rPh sb="28" eb="30">
      <t>カイギ</t>
    </rPh>
    <rPh sb="30" eb="31">
      <t>オヨ</t>
    </rPh>
    <rPh sb="32" eb="34">
      <t>セイフ</t>
    </rPh>
    <rPh sb="34" eb="37">
      <t>センモンカ</t>
    </rPh>
    <rPh sb="37" eb="39">
      <t>カイゴウ</t>
    </rPh>
    <rPh sb="39" eb="40">
      <t>トウ</t>
    </rPh>
    <rPh sb="41" eb="42">
      <t>トオ</t>
    </rPh>
    <rPh sb="44" eb="46">
      <t>ギロン</t>
    </rPh>
    <rPh sb="47" eb="48">
      <t>スス</t>
    </rPh>
    <rPh sb="55" eb="57">
      <t>ブリョク</t>
    </rPh>
    <rPh sb="57" eb="59">
      <t>フンソウ</t>
    </rPh>
    <rPh sb="63" eb="65">
      <t>ブンミン</t>
    </rPh>
    <rPh sb="66" eb="68">
      <t>イッソウ</t>
    </rPh>
    <rPh sb="69" eb="71">
      <t>ホゴ</t>
    </rPh>
    <rPh sb="71" eb="72">
      <t>トウ</t>
    </rPh>
    <rPh sb="73" eb="75">
      <t>カンテン</t>
    </rPh>
    <rPh sb="78" eb="80">
      <t>コクサイ</t>
    </rPh>
    <rPh sb="80" eb="82">
      <t>シャカイ</t>
    </rPh>
    <rPh sb="83" eb="85">
      <t>グンシュク</t>
    </rPh>
    <rPh sb="86" eb="87">
      <t>ト</t>
    </rPh>
    <rPh sb="88" eb="89">
      <t>ク</t>
    </rPh>
    <rPh sb="91" eb="92">
      <t>ヒト</t>
    </rPh>
    <rPh sb="96" eb="98">
      <t>コウケン</t>
    </rPh>
    <rPh sb="106" eb="108">
      <t>シキン</t>
    </rPh>
    <rPh sb="109" eb="111">
      <t>シト</t>
    </rPh>
    <rPh sb="121" eb="123">
      <t>カイケイ</t>
    </rPh>
    <rPh sb="123" eb="126">
      <t>ホウコクショ</t>
    </rPh>
    <rPh sb="129" eb="131">
      <t>カクニン</t>
    </rPh>
    <phoneticPr fontId="6"/>
  </si>
  <si>
    <t>本件条約は、国防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rPh sb="89" eb="92">
      <t>グタイテキ</t>
    </rPh>
    <phoneticPr fontId="6"/>
  </si>
  <si>
    <t>外部有識者の点検対象外である。</t>
    <rPh sb="0" eb="2">
      <t>ガイブ</t>
    </rPh>
    <rPh sb="2" eb="5">
      <t>ユウシキシャ</t>
    </rPh>
    <rPh sb="6" eb="8">
      <t>テンケン</t>
    </rPh>
    <rPh sb="8" eb="11">
      <t>タイショウガイ</t>
    </rPh>
    <phoneticPr fontId="2"/>
  </si>
  <si>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2"/>
  </si>
  <si>
    <t>現状通り</t>
  </si>
  <si>
    <t>引き続き適正な執行管理に努める。</t>
    <rPh sb="0" eb="1">
      <t>ヒ</t>
    </rPh>
    <rPh sb="2" eb="3">
      <t>ツヅ</t>
    </rPh>
    <rPh sb="4" eb="6">
      <t>テキセイ</t>
    </rPh>
    <rPh sb="7" eb="9">
      <t>シッコウ</t>
    </rPh>
    <rPh sb="9" eb="11">
      <t>カンリ</t>
    </rPh>
    <rPh sb="12" eb="13">
      <t>ツト</t>
    </rPh>
    <phoneticPr fontId="6"/>
  </si>
  <si>
    <t>年度</t>
    <phoneticPr fontId="6"/>
  </si>
  <si>
    <t>全職員数に占める邦人職員数の割合</t>
    <phoneticPr fontId="6"/>
  </si>
  <si>
    <t>％</t>
    <phoneticPr fontId="6"/>
  </si>
  <si>
    <t>人</t>
    <rPh sb="0" eb="1">
      <t>ヒト</t>
    </rPh>
    <phoneticPr fontId="6"/>
  </si>
  <si>
    <t>日本再興戦略に掲げた2025年までに国連関係機関の邦人職員数を1000人とする目標に向けた水準（3.1％）の達成。本水準を事務局ではなく，会議の運営を主な業務とする職員が3名いるだけの非常に小規模な組織に当てはめると0.09名となるが，可能な限り1名を目指す。（なお，本分担金は会議参加費に対するもの）</t>
    <rPh sb="134" eb="135">
      <t>ホン</t>
    </rPh>
    <rPh sb="135" eb="138">
      <t>ブンタンキン</t>
    </rPh>
    <rPh sb="145" eb="146">
      <t>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</si>
</sst>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7"/>
    <cellStyle name="標準 3 3" xfId="8"/>
    <cellStyle name="標準 4" xfId="9"/>
    <cellStyle name="標準 5" xfId="10"/>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114300</xdr:colOff>
          <xdr:row>51</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142875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19050</xdr:rowOff>
        </xdr:from>
        <xdr:to>
          <xdr:col>44</xdr:col>
          <xdr:colOff>142875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82924</xdr:colOff>
      <xdr:row>720</xdr:row>
      <xdr:rowOff>0</xdr:rowOff>
    </xdr:from>
    <xdr:to>
      <xdr:col>27</xdr:col>
      <xdr:colOff>82924</xdr:colOff>
      <xdr:row>721</xdr:row>
      <xdr:rowOff>201706</xdr:rowOff>
    </xdr:to>
    <xdr:sp macro="" textlink="">
      <xdr:nvSpPr>
        <xdr:cNvPr id="5" name="テキスト ボックス 4"/>
        <xdr:cNvSpPr txBox="1"/>
      </xdr:nvSpPr>
      <xdr:spPr>
        <a:xfrm>
          <a:off x="4283449" y="46443900"/>
          <a:ext cx="1200150" cy="5541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lientData/>
  </xdr:twoCellAnchor>
  <xdr:twoCellAnchor>
    <xdr:from>
      <xdr:col>24</xdr:col>
      <xdr:colOff>73399</xdr:colOff>
      <xdr:row>721</xdr:row>
      <xdr:rowOff>200025</xdr:rowOff>
    </xdr:from>
    <xdr:to>
      <xdr:col>24</xdr:col>
      <xdr:colOff>73399</xdr:colOff>
      <xdr:row>722</xdr:row>
      <xdr:rowOff>247650</xdr:rowOff>
    </xdr:to>
    <xdr:cxnSp macro="">
      <xdr:nvCxnSpPr>
        <xdr:cNvPr id="6" name="直線矢印コネクタ 5"/>
        <xdr:cNvCxnSpPr/>
      </xdr:nvCxnSpPr>
      <xdr:spPr>
        <a:xfrm>
          <a:off x="4873999" y="46996350"/>
          <a:ext cx="0" cy="400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92449</xdr:colOff>
      <xdr:row>722</xdr:row>
      <xdr:rowOff>276225</xdr:rowOff>
    </xdr:from>
    <xdr:ext cx="1190625" cy="275717"/>
    <xdr:sp macro="" textlink="">
      <xdr:nvSpPr>
        <xdr:cNvPr id="7" name="テキスト ボックス 6"/>
        <xdr:cNvSpPr txBox="1"/>
      </xdr:nvSpPr>
      <xdr:spPr>
        <a:xfrm>
          <a:off x="4292974" y="4742497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20</xdr:col>
      <xdr:colOff>6724</xdr:colOff>
      <xdr:row>723</xdr:row>
      <xdr:rowOff>266700</xdr:rowOff>
    </xdr:from>
    <xdr:to>
      <xdr:col>28</xdr:col>
      <xdr:colOff>178174</xdr:colOff>
      <xdr:row>725</xdr:row>
      <xdr:rowOff>140633</xdr:rowOff>
    </xdr:to>
    <xdr:sp macro="" textlink="">
      <xdr:nvSpPr>
        <xdr:cNvPr id="8" name="テキスト ボックス 7"/>
        <xdr:cNvSpPr txBox="1"/>
      </xdr:nvSpPr>
      <xdr:spPr>
        <a:xfrm>
          <a:off x="4007224" y="47767875"/>
          <a:ext cx="1771650" cy="5787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１１百万円</a:t>
          </a:r>
        </a:p>
      </xdr:txBody>
    </xdr:sp>
    <xdr:clientData/>
  </xdr:twoCellAnchor>
  <xdr:twoCellAnchor>
    <xdr:from>
      <xdr:col>20</xdr:col>
      <xdr:colOff>0</xdr:colOff>
      <xdr:row>725</xdr:row>
      <xdr:rowOff>228600</xdr:rowOff>
    </xdr:from>
    <xdr:to>
      <xdr:col>29</xdr:col>
      <xdr:colOff>25774</xdr:colOff>
      <xdr:row>727</xdr:row>
      <xdr:rowOff>29696</xdr:rowOff>
    </xdr:to>
    <xdr:sp macro="" textlink="">
      <xdr:nvSpPr>
        <xdr:cNvPr id="9" name="大かっこ 8"/>
        <xdr:cNvSpPr/>
      </xdr:nvSpPr>
      <xdr:spPr>
        <a:xfrm>
          <a:off x="4000500" y="48434625"/>
          <a:ext cx="1825999" cy="50594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152641</xdr:colOff>
      <xdr:row>725</xdr:row>
      <xdr:rowOff>209550</xdr:rowOff>
    </xdr:from>
    <xdr:ext cx="1492384" cy="463904"/>
    <xdr:sp macro="" textlink="">
      <xdr:nvSpPr>
        <xdr:cNvPr id="10" name="テキスト ボックス 9"/>
        <xdr:cNvSpPr txBox="1"/>
      </xdr:nvSpPr>
      <xdr:spPr>
        <a:xfrm>
          <a:off x="4153141" y="48415575"/>
          <a:ext cx="1492384" cy="463904"/>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98&#12288;&#29305;&#23450;&#36890;&#24120;&#20853;&#22120;&#20351;&#29992;&#31105;&#27490;&#12539;&#21046;&#38480;&#26465;&#32004;&#32224;&#32004;&#22269;&#20250;&#35696;&#25312;&#20986;&#37329;&#65288;&#20219;&#24847;&#25312;&#20986;&#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3" t="s">
        <v>487</v>
      </c>
      <c r="AR2" s="813"/>
      <c r="AS2" s="52" t="str">
        <f>IF(OR(AQ2="　", AQ2=""), "", "-")</f>
        <v/>
      </c>
      <c r="AT2" s="814">
        <v>168</v>
      </c>
      <c r="AU2" s="814"/>
      <c r="AV2" s="53" t="str">
        <f>IF(AW2="", "", "-")</f>
        <v/>
      </c>
      <c r="AW2" s="815"/>
      <c r="AX2" s="815"/>
    </row>
    <row r="3" spans="1:50" ht="21" customHeight="1" thickBot="1">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519</v>
      </c>
      <c r="AK3" s="730"/>
      <c r="AL3" s="730"/>
      <c r="AM3" s="730"/>
      <c r="AN3" s="730"/>
      <c r="AO3" s="730"/>
      <c r="AP3" s="730"/>
      <c r="AQ3" s="730"/>
      <c r="AR3" s="730"/>
      <c r="AS3" s="730"/>
      <c r="AT3" s="730"/>
      <c r="AU3" s="730"/>
      <c r="AV3" s="730"/>
      <c r="AW3" s="730"/>
      <c r="AX3" s="24" t="s">
        <v>74</v>
      </c>
    </row>
    <row r="4" spans="1:50" ht="24.75" customHeight="1">
      <c r="A4" s="569" t="s">
        <v>29</v>
      </c>
      <c r="B4" s="570"/>
      <c r="C4" s="570"/>
      <c r="D4" s="570"/>
      <c r="E4" s="570"/>
      <c r="F4" s="570"/>
      <c r="G4" s="547" t="s">
        <v>520</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521</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c r="A5" s="557" t="s">
        <v>76</v>
      </c>
      <c r="B5" s="558"/>
      <c r="C5" s="558"/>
      <c r="D5" s="558"/>
      <c r="E5" s="558"/>
      <c r="F5" s="559"/>
      <c r="G5" s="713" t="s">
        <v>179</v>
      </c>
      <c r="H5" s="714"/>
      <c r="I5" s="714"/>
      <c r="J5" s="714"/>
      <c r="K5" s="714"/>
      <c r="L5" s="714"/>
      <c r="M5" s="715" t="s">
        <v>75</v>
      </c>
      <c r="N5" s="716"/>
      <c r="O5" s="716"/>
      <c r="P5" s="716"/>
      <c r="Q5" s="716"/>
      <c r="R5" s="717"/>
      <c r="S5" s="718" t="s">
        <v>140</v>
      </c>
      <c r="T5" s="714"/>
      <c r="U5" s="714"/>
      <c r="V5" s="714"/>
      <c r="W5" s="714"/>
      <c r="X5" s="719"/>
      <c r="Y5" s="563" t="s">
        <v>3</v>
      </c>
      <c r="Z5" s="294"/>
      <c r="AA5" s="294"/>
      <c r="AB5" s="294"/>
      <c r="AC5" s="294"/>
      <c r="AD5" s="295"/>
      <c r="AE5" s="564" t="s">
        <v>522</v>
      </c>
      <c r="AF5" s="564"/>
      <c r="AG5" s="564"/>
      <c r="AH5" s="564"/>
      <c r="AI5" s="564"/>
      <c r="AJ5" s="564"/>
      <c r="AK5" s="564"/>
      <c r="AL5" s="564"/>
      <c r="AM5" s="564"/>
      <c r="AN5" s="564"/>
      <c r="AO5" s="564"/>
      <c r="AP5" s="565"/>
      <c r="AQ5" s="566" t="s">
        <v>523</v>
      </c>
      <c r="AR5" s="567"/>
      <c r="AS5" s="567"/>
      <c r="AT5" s="567"/>
      <c r="AU5" s="567"/>
      <c r="AV5" s="567"/>
      <c r="AW5" s="567"/>
      <c r="AX5" s="568"/>
    </row>
    <row r="6" spans="1:50" ht="39" customHeight="1">
      <c r="A6" s="571" t="s">
        <v>4</v>
      </c>
      <c r="B6" s="572"/>
      <c r="C6" s="572"/>
      <c r="D6" s="572"/>
      <c r="E6" s="572"/>
      <c r="F6" s="572"/>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27" t="s">
        <v>5</v>
      </c>
      <c r="Z7" s="320"/>
      <c r="AA7" s="320"/>
      <c r="AB7" s="320"/>
      <c r="AC7" s="320"/>
      <c r="AD7" s="828"/>
      <c r="AE7" s="818" t="s">
        <v>526</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34" t="s">
        <v>414</v>
      </c>
      <c r="B8" s="335"/>
      <c r="C8" s="335"/>
      <c r="D8" s="335"/>
      <c r="E8" s="335"/>
      <c r="F8" s="336"/>
      <c r="G8" s="883" t="str">
        <f>入力規則等!A26</f>
        <v>-</v>
      </c>
      <c r="H8" s="586"/>
      <c r="I8" s="586"/>
      <c r="J8" s="586"/>
      <c r="K8" s="586"/>
      <c r="L8" s="586"/>
      <c r="M8" s="586"/>
      <c r="N8" s="586"/>
      <c r="O8" s="586"/>
      <c r="P8" s="586"/>
      <c r="Q8" s="586"/>
      <c r="R8" s="586"/>
      <c r="S8" s="586"/>
      <c r="T8" s="586"/>
      <c r="U8" s="586"/>
      <c r="V8" s="586"/>
      <c r="W8" s="586"/>
      <c r="X8" s="884"/>
      <c r="Y8" s="720" t="s">
        <v>415</v>
      </c>
      <c r="Z8" s="721"/>
      <c r="AA8" s="721"/>
      <c r="AB8" s="721"/>
      <c r="AC8" s="721"/>
      <c r="AD8" s="72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77.25" customHeight="1">
      <c r="A9" s="654" t="s">
        <v>25</v>
      </c>
      <c r="B9" s="655"/>
      <c r="C9" s="655"/>
      <c r="D9" s="655"/>
      <c r="E9" s="655"/>
      <c r="F9" s="655"/>
      <c r="G9" s="723" t="s">
        <v>594</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71.25" customHeight="1">
      <c r="A10" s="519" t="s">
        <v>34</v>
      </c>
      <c r="B10" s="520"/>
      <c r="C10" s="520"/>
      <c r="D10" s="520"/>
      <c r="E10" s="520"/>
      <c r="F10" s="520"/>
      <c r="G10" s="613" t="s">
        <v>527</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36.75" customHeight="1">
      <c r="A11" s="519" t="s">
        <v>6</v>
      </c>
      <c r="B11" s="520"/>
      <c r="C11" s="520"/>
      <c r="D11" s="520"/>
      <c r="E11" s="520"/>
      <c r="F11" s="521"/>
      <c r="G11" s="560" t="str">
        <f>入力規則等!P10</f>
        <v>その他</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c r="A12" s="651" t="s">
        <v>26</v>
      </c>
      <c r="B12" s="652"/>
      <c r="C12" s="652"/>
      <c r="D12" s="652"/>
      <c r="E12" s="652"/>
      <c r="F12" s="653"/>
      <c r="G12" s="621"/>
      <c r="H12" s="622"/>
      <c r="I12" s="622"/>
      <c r="J12" s="622"/>
      <c r="K12" s="622"/>
      <c r="L12" s="622"/>
      <c r="M12" s="622"/>
      <c r="N12" s="622"/>
      <c r="O12" s="622"/>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0"/>
    </row>
    <row r="13" spans="1:50" ht="21" customHeight="1">
      <c r="A13" s="603"/>
      <c r="B13" s="604"/>
      <c r="C13" s="604"/>
      <c r="D13" s="604"/>
      <c r="E13" s="604"/>
      <c r="F13" s="605"/>
      <c r="G13" s="591" t="s">
        <v>7</v>
      </c>
      <c r="H13" s="592"/>
      <c r="I13" s="597" t="s">
        <v>8</v>
      </c>
      <c r="J13" s="598"/>
      <c r="K13" s="598"/>
      <c r="L13" s="598"/>
      <c r="M13" s="598"/>
      <c r="N13" s="598"/>
      <c r="O13" s="599"/>
      <c r="P13" s="256">
        <v>11</v>
      </c>
      <c r="Q13" s="257"/>
      <c r="R13" s="257"/>
      <c r="S13" s="257"/>
      <c r="T13" s="257"/>
      <c r="U13" s="257"/>
      <c r="V13" s="258"/>
      <c r="W13" s="256">
        <v>9</v>
      </c>
      <c r="X13" s="257"/>
      <c r="Y13" s="257"/>
      <c r="Z13" s="257"/>
      <c r="AA13" s="257"/>
      <c r="AB13" s="257"/>
      <c r="AC13" s="258"/>
      <c r="AD13" s="256">
        <v>10</v>
      </c>
      <c r="AE13" s="257"/>
      <c r="AF13" s="257"/>
      <c r="AG13" s="257"/>
      <c r="AH13" s="257"/>
      <c r="AI13" s="257"/>
      <c r="AJ13" s="258"/>
      <c r="AK13" s="256">
        <v>11</v>
      </c>
      <c r="AL13" s="257"/>
      <c r="AM13" s="257"/>
      <c r="AN13" s="257"/>
      <c r="AO13" s="257"/>
      <c r="AP13" s="257"/>
      <c r="AQ13" s="258"/>
      <c r="AR13" s="824">
        <v>16</v>
      </c>
      <c r="AS13" s="825"/>
      <c r="AT13" s="825"/>
      <c r="AU13" s="825"/>
      <c r="AV13" s="825"/>
      <c r="AW13" s="825"/>
      <c r="AX13" s="826"/>
    </row>
    <row r="14" spans="1:50" ht="21" customHeight="1">
      <c r="A14" s="603"/>
      <c r="B14" s="604"/>
      <c r="C14" s="604"/>
      <c r="D14" s="604"/>
      <c r="E14" s="604"/>
      <c r="F14" s="605"/>
      <c r="G14" s="593"/>
      <c r="H14" s="594"/>
      <c r="I14" s="576" t="s">
        <v>9</v>
      </c>
      <c r="J14" s="588"/>
      <c r="K14" s="588"/>
      <c r="L14" s="588"/>
      <c r="M14" s="588"/>
      <c r="N14" s="588"/>
      <c r="O14" s="589"/>
      <c r="P14" s="256" t="s">
        <v>529</v>
      </c>
      <c r="Q14" s="257"/>
      <c r="R14" s="257"/>
      <c r="S14" s="257"/>
      <c r="T14" s="257"/>
      <c r="U14" s="257"/>
      <c r="V14" s="258"/>
      <c r="W14" s="256" t="s">
        <v>530</v>
      </c>
      <c r="X14" s="257"/>
      <c r="Y14" s="257"/>
      <c r="Z14" s="257"/>
      <c r="AA14" s="257"/>
      <c r="AB14" s="257"/>
      <c r="AC14" s="258"/>
      <c r="AD14" s="256" t="s">
        <v>530</v>
      </c>
      <c r="AE14" s="257"/>
      <c r="AF14" s="257"/>
      <c r="AG14" s="257"/>
      <c r="AH14" s="257"/>
      <c r="AI14" s="257"/>
      <c r="AJ14" s="258"/>
      <c r="AK14" s="256" t="s">
        <v>533</v>
      </c>
      <c r="AL14" s="257"/>
      <c r="AM14" s="257"/>
      <c r="AN14" s="257"/>
      <c r="AO14" s="257"/>
      <c r="AP14" s="257"/>
      <c r="AQ14" s="258"/>
      <c r="AR14" s="649"/>
      <c r="AS14" s="649"/>
      <c r="AT14" s="649"/>
      <c r="AU14" s="649"/>
      <c r="AV14" s="649"/>
      <c r="AW14" s="649"/>
      <c r="AX14" s="650"/>
    </row>
    <row r="15" spans="1:50" ht="21" customHeight="1">
      <c r="A15" s="603"/>
      <c r="B15" s="604"/>
      <c r="C15" s="604"/>
      <c r="D15" s="604"/>
      <c r="E15" s="604"/>
      <c r="F15" s="605"/>
      <c r="G15" s="593"/>
      <c r="H15" s="594"/>
      <c r="I15" s="576" t="s">
        <v>58</v>
      </c>
      <c r="J15" s="577"/>
      <c r="K15" s="577"/>
      <c r="L15" s="577"/>
      <c r="M15" s="577"/>
      <c r="N15" s="577"/>
      <c r="O15" s="578"/>
      <c r="P15" s="256" t="s">
        <v>529</v>
      </c>
      <c r="Q15" s="257"/>
      <c r="R15" s="257"/>
      <c r="S15" s="257"/>
      <c r="T15" s="257"/>
      <c r="U15" s="257"/>
      <c r="V15" s="258"/>
      <c r="W15" s="256" t="s">
        <v>530</v>
      </c>
      <c r="X15" s="257"/>
      <c r="Y15" s="257"/>
      <c r="Z15" s="257"/>
      <c r="AA15" s="257"/>
      <c r="AB15" s="257"/>
      <c r="AC15" s="258"/>
      <c r="AD15" s="256" t="s">
        <v>531</v>
      </c>
      <c r="AE15" s="257"/>
      <c r="AF15" s="257"/>
      <c r="AG15" s="257"/>
      <c r="AH15" s="257"/>
      <c r="AI15" s="257"/>
      <c r="AJ15" s="258"/>
      <c r="AK15" s="256" t="s">
        <v>533</v>
      </c>
      <c r="AL15" s="257"/>
      <c r="AM15" s="257"/>
      <c r="AN15" s="257"/>
      <c r="AO15" s="257"/>
      <c r="AP15" s="257"/>
      <c r="AQ15" s="258"/>
      <c r="AR15" s="256" t="s">
        <v>533</v>
      </c>
      <c r="AS15" s="257"/>
      <c r="AT15" s="257"/>
      <c r="AU15" s="257"/>
      <c r="AV15" s="257"/>
      <c r="AW15" s="257"/>
      <c r="AX15" s="657"/>
    </row>
    <row r="16" spans="1:50" ht="21" customHeight="1">
      <c r="A16" s="603"/>
      <c r="B16" s="604"/>
      <c r="C16" s="604"/>
      <c r="D16" s="604"/>
      <c r="E16" s="604"/>
      <c r="F16" s="605"/>
      <c r="G16" s="593"/>
      <c r="H16" s="594"/>
      <c r="I16" s="576" t="s">
        <v>59</v>
      </c>
      <c r="J16" s="577"/>
      <c r="K16" s="577"/>
      <c r="L16" s="577"/>
      <c r="M16" s="577"/>
      <c r="N16" s="577"/>
      <c r="O16" s="578"/>
      <c r="P16" s="256" t="s">
        <v>530</v>
      </c>
      <c r="Q16" s="257"/>
      <c r="R16" s="257"/>
      <c r="S16" s="257"/>
      <c r="T16" s="257"/>
      <c r="U16" s="257"/>
      <c r="V16" s="258"/>
      <c r="W16" s="256" t="s">
        <v>530</v>
      </c>
      <c r="X16" s="257"/>
      <c r="Y16" s="257"/>
      <c r="Z16" s="257"/>
      <c r="AA16" s="257"/>
      <c r="AB16" s="257"/>
      <c r="AC16" s="258"/>
      <c r="AD16" s="256" t="s">
        <v>532</v>
      </c>
      <c r="AE16" s="257"/>
      <c r="AF16" s="257"/>
      <c r="AG16" s="257"/>
      <c r="AH16" s="257"/>
      <c r="AI16" s="257"/>
      <c r="AJ16" s="258"/>
      <c r="AK16" s="256" t="s">
        <v>533</v>
      </c>
      <c r="AL16" s="257"/>
      <c r="AM16" s="257"/>
      <c r="AN16" s="257"/>
      <c r="AO16" s="257"/>
      <c r="AP16" s="257"/>
      <c r="AQ16" s="258"/>
      <c r="AR16" s="616"/>
      <c r="AS16" s="617"/>
      <c r="AT16" s="617"/>
      <c r="AU16" s="617"/>
      <c r="AV16" s="617"/>
      <c r="AW16" s="617"/>
      <c r="AX16" s="618"/>
    </row>
    <row r="17" spans="1:50" ht="24.75" customHeight="1">
      <c r="A17" s="603"/>
      <c r="B17" s="604"/>
      <c r="C17" s="604"/>
      <c r="D17" s="604"/>
      <c r="E17" s="604"/>
      <c r="F17" s="605"/>
      <c r="G17" s="593"/>
      <c r="H17" s="594"/>
      <c r="I17" s="576" t="s">
        <v>57</v>
      </c>
      <c r="J17" s="588"/>
      <c r="K17" s="588"/>
      <c r="L17" s="588"/>
      <c r="M17" s="588"/>
      <c r="N17" s="588"/>
      <c r="O17" s="589"/>
      <c r="P17" s="256" t="s">
        <v>530</v>
      </c>
      <c r="Q17" s="257"/>
      <c r="R17" s="257"/>
      <c r="S17" s="257"/>
      <c r="T17" s="257"/>
      <c r="U17" s="257"/>
      <c r="V17" s="258"/>
      <c r="W17" s="256" t="s">
        <v>530</v>
      </c>
      <c r="X17" s="257"/>
      <c r="Y17" s="257"/>
      <c r="Z17" s="257"/>
      <c r="AA17" s="257"/>
      <c r="AB17" s="257"/>
      <c r="AC17" s="258"/>
      <c r="AD17" s="256" t="s">
        <v>530</v>
      </c>
      <c r="AE17" s="257"/>
      <c r="AF17" s="257"/>
      <c r="AG17" s="257"/>
      <c r="AH17" s="257"/>
      <c r="AI17" s="257"/>
      <c r="AJ17" s="258"/>
      <c r="AK17" s="256" t="s">
        <v>532</v>
      </c>
      <c r="AL17" s="257"/>
      <c r="AM17" s="257"/>
      <c r="AN17" s="257"/>
      <c r="AO17" s="257"/>
      <c r="AP17" s="257"/>
      <c r="AQ17" s="258"/>
      <c r="AR17" s="822"/>
      <c r="AS17" s="822"/>
      <c r="AT17" s="822"/>
      <c r="AU17" s="822"/>
      <c r="AV17" s="822"/>
      <c r="AW17" s="822"/>
      <c r="AX17" s="823"/>
    </row>
    <row r="18" spans="1:50" ht="24.75" customHeight="1">
      <c r="A18" s="603"/>
      <c r="B18" s="604"/>
      <c r="C18" s="604"/>
      <c r="D18" s="604"/>
      <c r="E18" s="604"/>
      <c r="F18" s="605"/>
      <c r="G18" s="595"/>
      <c r="H18" s="596"/>
      <c r="I18" s="582" t="s">
        <v>22</v>
      </c>
      <c r="J18" s="583"/>
      <c r="K18" s="583"/>
      <c r="L18" s="583"/>
      <c r="M18" s="583"/>
      <c r="N18" s="583"/>
      <c r="O18" s="584"/>
      <c r="P18" s="739">
        <f>SUM(P13:V17)</f>
        <v>11</v>
      </c>
      <c r="Q18" s="740"/>
      <c r="R18" s="740"/>
      <c r="S18" s="740"/>
      <c r="T18" s="740"/>
      <c r="U18" s="740"/>
      <c r="V18" s="741"/>
      <c r="W18" s="739">
        <f>SUM(W13:AC17)</f>
        <v>9</v>
      </c>
      <c r="X18" s="740"/>
      <c r="Y18" s="740"/>
      <c r="Z18" s="740"/>
      <c r="AA18" s="740"/>
      <c r="AB18" s="740"/>
      <c r="AC18" s="741"/>
      <c r="AD18" s="739">
        <f>SUM(AD13:AJ17)</f>
        <v>10</v>
      </c>
      <c r="AE18" s="740"/>
      <c r="AF18" s="740"/>
      <c r="AG18" s="740"/>
      <c r="AH18" s="740"/>
      <c r="AI18" s="740"/>
      <c r="AJ18" s="741"/>
      <c r="AK18" s="739">
        <f>SUM(AK13:AQ17)</f>
        <v>11</v>
      </c>
      <c r="AL18" s="740"/>
      <c r="AM18" s="740"/>
      <c r="AN18" s="740"/>
      <c r="AO18" s="740"/>
      <c r="AP18" s="740"/>
      <c r="AQ18" s="741"/>
      <c r="AR18" s="739">
        <f>SUM(AR13:AX17)</f>
        <v>16</v>
      </c>
      <c r="AS18" s="740"/>
      <c r="AT18" s="740"/>
      <c r="AU18" s="740"/>
      <c r="AV18" s="740"/>
      <c r="AW18" s="740"/>
      <c r="AX18" s="742"/>
    </row>
    <row r="19" spans="1:50" ht="24.75" customHeight="1">
      <c r="A19" s="603"/>
      <c r="B19" s="604"/>
      <c r="C19" s="604"/>
      <c r="D19" s="604"/>
      <c r="E19" s="604"/>
      <c r="F19" s="605"/>
      <c r="G19" s="737" t="s">
        <v>10</v>
      </c>
      <c r="H19" s="738"/>
      <c r="I19" s="738"/>
      <c r="J19" s="738"/>
      <c r="K19" s="738"/>
      <c r="L19" s="738"/>
      <c r="M19" s="738"/>
      <c r="N19" s="738"/>
      <c r="O19" s="738"/>
      <c r="P19" s="256">
        <v>5</v>
      </c>
      <c r="Q19" s="257"/>
      <c r="R19" s="257"/>
      <c r="S19" s="257"/>
      <c r="T19" s="257"/>
      <c r="U19" s="257"/>
      <c r="V19" s="258"/>
      <c r="W19" s="256">
        <v>3</v>
      </c>
      <c r="X19" s="257"/>
      <c r="Y19" s="257"/>
      <c r="Z19" s="257"/>
      <c r="AA19" s="257"/>
      <c r="AB19" s="257"/>
      <c r="AC19" s="258"/>
      <c r="AD19" s="256">
        <v>11</v>
      </c>
      <c r="AE19" s="257"/>
      <c r="AF19" s="257"/>
      <c r="AG19" s="257"/>
      <c r="AH19" s="257"/>
      <c r="AI19" s="257"/>
      <c r="AJ19" s="258"/>
      <c r="AK19" s="580"/>
      <c r="AL19" s="580"/>
      <c r="AM19" s="580"/>
      <c r="AN19" s="580"/>
      <c r="AO19" s="580"/>
      <c r="AP19" s="580"/>
      <c r="AQ19" s="580"/>
      <c r="AR19" s="580"/>
      <c r="AS19" s="580"/>
      <c r="AT19" s="580"/>
      <c r="AU19" s="580"/>
      <c r="AV19" s="580"/>
      <c r="AW19" s="580"/>
      <c r="AX19" s="581"/>
    </row>
    <row r="20" spans="1:50" ht="24.75" customHeight="1">
      <c r="A20" s="654"/>
      <c r="B20" s="655"/>
      <c r="C20" s="655"/>
      <c r="D20" s="655"/>
      <c r="E20" s="655"/>
      <c r="F20" s="656"/>
      <c r="G20" s="737" t="s">
        <v>11</v>
      </c>
      <c r="H20" s="738"/>
      <c r="I20" s="738"/>
      <c r="J20" s="738"/>
      <c r="K20" s="738"/>
      <c r="L20" s="738"/>
      <c r="M20" s="738"/>
      <c r="N20" s="738"/>
      <c r="O20" s="738"/>
      <c r="P20" s="743">
        <f>IF(P18=0, "-", P19/P18)</f>
        <v>0.45454545454545453</v>
      </c>
      <c r="Q20" s="743"/>
      <c r="R20" s="743"/>
      <c r="S20" s="743"/>
      <c r="T20" s="743"/>
      <c r="U20" s="743"/>
      <c r="V20" s="743"/>
      <c r="W20" s="743">
        <f>IF(W18=0, "-", W19/W18)</f>
        <v>0.33333333333333331</v>
      </c>
      <c r="X20" s="743"/>
      <c r="Y20" s="743"/>
      <c r="Z20" s="743"/>
      <c r="AA20" s="743"/>
      <c r="AB20" s="743"/>
      <c r="AC20" s="743"/>
      <c r="AD20" s="743">
        <f>IF(AD18=0, "-", AD19/AD18)</f>
        <v>1.1000000000000001</v>
      </c>
      <c r="AE20" s="743"/>
      <c r="AF20" s="743"/>
      <c r="AG20" s="743"/>
      <c r="AH20" s="743"/>
      <c r="AI20" s="743"/>
      <c r="AJ20" s="743"/>
      <c r="AK20" s="580"/>
      <c r="AL20" s="580"/>
      <c r="AM20" s="580"/>
      <c r="AN20" s="580"/>
      <c r="AO20" s="580"/>
      <c r="AP20" s="580"/>
      <c r="AQ20" s="579"/>
      <c r="AR20" s="579"/>
      <c r="AS20" s="579"/>
      <c r="AT20" s="579"/>
      <c r="AU20" s="580"/>
      <c r="AV20" s="580"/>
      <c r="AW20" s="580"/>
      <c r="AX20" s="581"/>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9" t="s">
        <v>372</v>
      </c>
      <c r="AF21" s="619"/>
      <c r="AG21" s="619"/>
      <c r="AH21" s="619"/>
      <c r="AI21" s="619" t="s">
        <v>373</v>
      </c>
      <c r="AJ21" s="619"/>
      <c r="AK21" s="619"/>
      <c r="AL21" s="619"/>
      <c r="AM21" s="619" t="s">
        <v>374</v>
      </c>
      <c r="AN21" s="619"/>
      <c r="AO21" s="619"/>
      <c r="AP21" s="286"/>
      <c r="AQ21" s="146" t="s">
        <v>370</v>
      </c>
      <c r="AR21" s="149"/>
      <c r="AS21" s="149"/>
      <c r="AT21" s="150"/>
      <c r="AU21" s="358" t="s">
        <v>262</v>
      </c>
      <c r="AV21" s="358"/>
      <c r="AW21" s="358"/>
      <c r="AX21" s="821"/>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0"/>
      <c r="AF22" s="620"/>
      <c r="AG22" s="620"/>
      <c r="AH22" s="620"/>
      <c r="AI22" s="620"/>
      <c r="AJ22" s="620"/>
      <c r="AK22" s="620"/>
      <c r="AL22" s="620"/>
      <c r="AM22" s="620"/>
      <c r="AN22" s="620"/>
      <c r="AO22" s="620"/>
      <c r="AP22" s="289"/>
      <c r="AQ22" s="202">
        <v>30</v>
      </c>
      <c r="AR22" s="151"/>
      <c r="AS22" s="152" t="s">
        <v>371</v>
      </c>
      <c r="AT22" s="153"/>
      <c r="AU22" s="275" t="s">
        <v>561</v>
      </c>
      <c r="AV22" s="275"/>
      <c r="AW22" s="273" t="s">
        <v>313</v>
      </c>
      <c r="AX22" s="274"/>
    </row>
    <row r="23" spans="1:50" ht="42" customHeight="1">
      <c r="A23" s="279"/>
      <c r="B23" s="277"/>
      <c r="C23" s="277"/>
      <c r="D23" s="277"/>
      <c r="E23" s="277"/>
      <c r="F23" s="278"/>
      <c r="G23" s="405" t="s">
        <v>563</v>
      </c>
      <c r="H23" s="406"/>
      <c r="I23" s="406"/>
      <c r="J23" s="406"/>
      <c r="K23" s="406"/>
      <c r="L23" s="406"/>
      <c r="M23" s="406"/>
      <c r="N23" s="406"/>
      <c r="O23" s="407"/>
      <c r="P23" s="111" t="s">
        <v>534</v>
      </c>
      <c r="Q23" s="111"/>
      <c r="R23" s="111"/>
      <c r="S23" s="111"/>
      <c r="T23" s="111"/>
      <c r="U23" s="111"/>
      <c r="V23" s="111"/>
      <c r="W23" s="111"/>
      <c r="X23" s="131"/>
      <c r="Y23" s="375" t="s">
        <v>14</v>
      </c>
      <c r="Z23" s="376"/>
      <c r="AA23" s="377"/>
      <c r="AB23" s="325" t="s">
        <v>535</v>
      </c>
      <c r="AC23" s="325"/>
      <c r="AD23" s="325"/>
      <c r="AE23" s="397">
        <v>114</v>
      </c>
      <c r="AF23" s="362"/>
      <c r="AG23" s="362"/>
      <c r="AH23" s="362"/>
      <c r="AI23" s="397">
        <v>117</v>
      </c>
      <c r="AJ23" s="362"/>
      <c r="AK23" s="362"/>
      <c r="AL23" s="362"/>
      <c r="AM23" s="397">
        <v>122</v>
      </c>
      <c r="AN23" s="362"/>
      <c r="AO23" s="362"/>
      <c r="AP23" s="362"/>
      <c r="AQ23" s="271" t="s">
        <v>559</v>
      </c>
      <c r="AR23" s="208"/>
      <c r="AS23" s="208"/>
      <c r="AT23" s="272"/>
      <c r="AU23" s="362" t="s">
        <v>562</v>
      </c>
      <c r="AV23" s="362"/>
      <c r="AW23" s="362"/>
      <c r="AX23" s="363"/>
    </row>
    <row r="24" spans="1:50" ht="42" customHeight="1">
      <c r="A24" s="280"/>
      <c r="B24" s="281"/>
      <c r="C24" s="281"/>
      <c r="D24" s="281"/>
      <c r="E24" s="281"/>
      <c r="F24" s="282"/>
      <c r="G24" s="408"/>
      <c r="H24" s="409"/>
      <c r="I24" s="409"/>
      <c r="J24" s="409"/>
      <c r="K24" s="409"/>
      <c r="L24" s="409"/>
      <c r="M24" s="409"/>
      <c r="N24" s="409"/>
      <c r="O24" s="410"/>
      <c r="P24" s="133"/>
      <c r="Q24" s="133"/>
      <c r="R24" s="133"/>
      <c r="S24" s="133"/>
      <c r="T24" s="133"/>
      <c r="U24" s="133"/>
      <c r="V24" s="133"/>
      <c r="W24" s="133"/>
      <c r="X24" s="134"/>
      <c r="Y24" s="262" t="s">
        <v>61</v>
      </c>
      <c r="Z24" s="263"/>
      <c r="AA24" s="264"/>
      <c r="AB24" s="370" t="s">
        <v>535</v>
      </c>
      <c r="AC24" s="370"/>
      <c r="AD24" s="370"/>
      <c r="AE24" s="397">
        <v>115</v>
      </c>
      <c r="AF24" s="362"/>
      <c r="AG24" s="362"/>
      <c r="AH24" s="362"/>
      <c r="AI24" s="397">
        <v>115</v>
      </c>
      <c r="AJ24" s="362"/>
      <c r="AK24" s="362"/>
      <c r="AL24" s="362"/>
      <c r="AM24" s="397">
        <v>119</v>
      </c>
      <c r="AN24" s="362"/>
      <c r="AO24" s="362"/>
      <c r="AP24" s="362"/>
      <c r="AQ24" s="271">
        <v>120</v>
      </c>
      <c r="AR24" s="208"/>
      <c r="AS24" s="208"/>
      <c r="AT24" s="272"/>
      <c r="AU24" s="362" t="s">
        <v>562</v>
      </c>
      <c r="AV24" s="362"/>
      <c r="AW24" s="362"/>
      <c r="AX24" s="363"/>
    </row>
    <row r="25" spans="1:50" ht="49.5" customHeight="1">
      <c r="A25" s="283"/>
      <c r="B25" s="284"/>
      <c r="C25" s="284"/>
      <c r="D25" s="284"/>
      <c r="E25" s="284"/>
      <c r="F25" s="285"/>
      <c r="G25" s="411"/>
      <c r="H25" s="412"/>
      <c r="I25" s="412"/>
      <c r="J25" s="412"/>
      <c r="K25" s="412"/>
      <c r="L25" s="412"/>
      <c r="M25" s="412"/>
      <c r="N25" s="412"/>
      <c r="O25" s="413"/>
      <c r="P25" s="114"/>
      <c r="Q25" s="114"/>
      <c r="R25" s="114"/>
      <c r="S25" s="114"/>
      <c r="T25" s="114"/>
      <c r="U25" s="114"/>
      <c r="V25" s="114"/>
      <c r="W25" s="114"/>
      <c r="X25" s="136"/>
      <c r="Y25" s="262" t="s">
        <v>15</v>
      </c>
      <c r="Z25" s="263"/>
      <c r="AA25" s="264"/>
      <c r="AB25" s="379" t="s">
        <v>315</v>
      </c>
      <c r="AC25" s="379"/>
      <c r="AD25" s="379"/>
      <c r="AE25" s="397">
        <v>99.1</v>
      </c>
      <c r="AF25" s="362"/>
      <c r="AG25" s="362"/>
      <c r="AH25" s="362"/>
      <c r="AI25" s="397">
        <v>101</v>
      </c>
      <c r="AJ25" s="362"/>
      <c r="AK25" s="362"/>
      <c r="AL25" s="362"/>
      <c r="AM25" s="397">
        <v>102</v>
      </c>
      <c r="AN25" s="362"/>
      <c r="AO25" s="362"/>
      <c r="AP25" s="362"/>
      <c r="AQ25" s="271" t="s">
        <v>560</v>
      </c>
      <c r="AR25" s="208"/>
      <c r="AS25" s="208"/>
      <c r="AT25" s="272"/>
      <c r="AU25" s="362" t="s">
        <v>559</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9" t="s">
        <v>372</v>
      </c>
      <c r="AF26" s="619"/>
      <c r="AG26" s="619"/>
      <c r="AH26" s="619"/>
      <c r="AI26" s="619" t="s">
        <v>373</v>
      </c>
      <c r="AJ26" s="619"/>
      <c r="AK26" s="619"/>
      <c r="AL26" s="619"/>
      <c r="AM26" s="619" t="s">
        <v>374</v>
      </c>
      <c r="AN26" s="619"/>
      <c r="AO26" s="619"/>
      <c r="AP26" s="286"/>
      <c r="AQ26" s="146" t="s">
        <v>370</v>
      </c>
      <c r="AR26" s="149"/>
      <c r="AS26" s="149"/>
      <c r="AT26" s="150"/>
      <c r="AU26" s="816" t="s">
        <v>262</v>
      </c>
      <c r="AV26" s="816"/>
      <c r="AW26" s="816"/>
      <c r="AX26" s="817"/>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0"/>
      <c r="AF27" s="620"/>
      <c r="AG27" s="620"/>
      <c r="AH27" s="620"/>
      <c r="AI27" s="620"/>
      <c r="AJ27" s="620"/>
      <c r="AK27" s="620"/>
      <c r="AL27" s="620"/>
      <c r="AM27" s="620"/>
      <c r="AN27" s="620"/>
      <c r="AO27" s="620"/>
      <c r="AP27" s="289"/>
      <c r="AQ27" s="202"/>
      <c r="AR27" s="151"/>
      <c r="AS27" s="152" t="s">
        <v>371</v>
      </c>
      <c r="AT27" s="153"/>
      <c r="AU27" s="275"/>
      <c r="AV27" s="275"/>
      <c r="AW27" s="273" t="s">
        <v>313</v>
      </c>
      <c r="AX27" s="274"/>
    </row>
    <row r="28" spans="1:50" ht="22.5" hidden="1" customHeight="1">
      <c r="A28" s="279"/>
      <c r="B28" s="277"/>
      <c r="C28" s="277"/>
      <c r="D28" s="277"/>
      <c r="E28" s="277"/>
      <c r="F28" s="278"/>
      <c r="G28" s="405"/>
      <c r="H28" s="406"/>
      <c r="I28" s="406"/>
      <c r="J28" s="406"/>
      <c r="K28" s="406"/>
      <c r="L28" s="406"/>
      <c r="M28" s="406"/>
      <c r="N28" s="406"/>
      <c r="O28" s="407"/>
      <c r="P28" s="111"/>
      <c r="Q28" s="111"/>
      <c r="R28" s="111"/>
      <c r="S28" s="111"/>
      <c r="T28" s="111"/>
      <c r="U28" s="111"/>
      <c r="V28" s="111"/>
      <c r="W28" s="111"/>
      <c r="X28" s="131"/>
      <c r="Y28" s="375" t="s">
        <v>14</v>
      </c>
      <c r="Z28" s="376"/>
      <c r="AA28" s="377"/>
      <c r="AB28" s="325"/>
      <c r="AC28" s="325"/>
      <c r="AD28" s="325"/>
      <c r="AE28" s="397"/>
      <c r="AF28" s="362"/>
      <c r="AG28" s="362"/>
      <c r="AH28" s="362"/>
      <c r="AI28" s="397"/>
      <c r="AJ28" s="362"/>
      <c r="AK28" s="362"/>
      <c r="AL28" s="362"/>
      <c r="AM28" s="397"/>
      <c r="AN28" s="362"/>
      <c r="AO28" s="362"/>
      <c r="AP28" s="362"/>
      <c r="AQ28" s="271"/>
      <c r="AR28" s="208"/>
      <c r="AS28" s="208"/>
      <c r="AT28" s="272"/>
      <c r="AU28" s="362"/>
      <c r="AV28" s="362"/>
      <c r="AW28" s="362"/>
      <c r="AX28" s="363"/>
    </row>
    <row r="29" spans="1:50" ht="22.5" hidden="1" customHeight="1">
      <c r="A29" s="280"/>
      <c r="B29" s="281"/>
      <c r="C29" s="281"/>
      <c r="D29" s="281"/>
      <c r="E29" s="281"/>
      <c r="F29" s="282"/>
      <c r="G29" s="408"/>
      <c r="H29" s="409"/>
      <c r="I29" s="409"/>
      <c r="J29" s="409"/>
      <c r="K29" s="409"/>
      <c r="L29" s="409"/>
      <c r="M29" s="409"/>
      <c r="N29" s="409"/>
      <c r="O29" s="410"/>
      <c r="P29" s="133"/>
      <c r="Q29" s="133"/>
      <c r="R29" s="133"/>
      <c r="S29" s="133"/>
      <c r="T29" s="133"/>
      <c r="U29" s="133"/>
      <c r="V29" s="133"/>
      <c r="W29" s="133"/>
      <c r="X29" s="134"/>
      <c r="Y29" s="262" t="s">
        <v>61</v>
      </c>
      <c r="Z29" s="263"/>
      <c r="AA29" s="264"/>
      <c r="AB29" s="370"/>
      <c r="AC29" s="370"/>
      <c r="AD29" s="370"/>
      <c r="AE29" s="397"/>
      <c r="AF29" s="362"/>
      <c r="AG29" s="362"/>
      <c r="AH29" s="362"/>
      <c r="AI29" s="397"/>
      <c r="AJ29" s="362"/>
      <c r="AK29" s="362"/>
      <c r="AL29" s="362"/>
      <c r="AM29" s="397"/>
      <c r="AN29" s="362"/>
      <c r="AO29" s="362"/>
      <c r="AP29" s="362"/>
      <c r="AQ29" s="271"/>
      <c r="AR29" s="208"/>
      <c r="AS29" s="208"/>
      <c r="AT29" s="272"/>
      <c r="AU29" s="362"/>
      <c r="AV29" s="362"/>
      <c r="AW29" s="362"/>
      <c r="AX29" s="363"/>
    </row>
    <row r="30" spans="1:50" ht="22.5" hidden="1" customHeight="1">
      <c r="A30" s="283"/>
      <c r="B30" s="284"/>
      <c r="C30" s="284"/>
      <c r="D30" s="284"/>
      <c r="E30" s="284"/>
      <c r="F30" s="285"/>
      <c r="G30" s="411"/>
      <c r="H30" s="412"/>
      <c r="I30" s="412"/>
      <c r="J30" s="412"/>
      <c r="K30" s="412"/>
      <c r="L30" s="412"/>
      <c r="M30" s="412"/>
      <c r="N30" s="412"/>
      <c r="O30" s="413"/>
      <c r="P30" s="114"/>
      <c r="Q30" s="114"/>
      <c r="R30" s="114"/>
      <c r="S30" s="114"/>
      <c r="T30" s="114"/>
      <c r="U30" s="114"/>
      <c r="V30" s="114"/>
      <c r="W30" s="114"/>
      <c r="X30" s="136"/>
      <c r="Y30" s="262" t="s">
        <v>15</v>
      </c>
      <c r="Z30" s="263"/>
      <c r="AA30" s="264"/>
      <c r="AB30" s="379" t="s">
        <v>16</v>
      </c>
      <c r="AC30" s="379"/>
      <c r="AD30" s="379"/>
      <c r="AE30" s="397"/>
      <c r="AF30" s="362"/>
      <c r="AG30" s="362"/>
      <c r="AH30" s="362"/>
      <c r="AI30" s="397"/>
      <c r="AJ30" s="362"/>
      <c r="AK30" s="362"/>
      <c r="AL30" s="362"/>
      <c r="AM30" s="397"/>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9" t="s">
        <v>372</v>
      </c>
      <c r="AF31" s="619"/>
      <c r="AG31" s="619"/>
      <c r="AH31" s="619"/>
      <c r="AI31" s="619" t="s">
        <v>373</v>
      </c>
      <c r="AJ31" s="619"/>
      <c r="AK31" s="619"/>
      <c r="AL31" s="619"/>
      <c r="AM31" s="619" t="s">
        <v>374</v>
      </c>
      <c r="AN31" s="619"/>
      <c r="AO31" s="619"/>
      <c r="AP31" s="286"/>
      <c r="AQ31" s="146" t="s">
        <v>370</v>
      </c>
      <c r="AR31" s="149"/>
      <c r="AS31" s="149"/>
      <c r="AT31" s="150"/>
      <c r="AU31" s="816" t="s">
        <v>262</v>
      </c>
      <c r="AV31" s="816"/>
      <c r="AW31" s="816"/>
      <c r="AX31" s="817"/>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0"/>
      <c r="AF32" s="620"/>
      <c r="AG32" s="620"/>
      <c r="AH32" s="620"/>
      <c r="AI32" s="620"/>
      <c r="AJ32" s="620"/>
      <c r="AK32" s="620"/>
      <c r="AL32" s="620"/>
      <c r="AM32" s="620"/>
      <c r="AN32" s="620"/>
      <c r="AO32" s="620"/>
      <c r="AP32" s="289"/>
      <c r="AQ32" s="202"/>
      <c r="AR32" s="151"/>
      <c r="AS32" s="152" t="s">
        <v>371</v>
      </c>
      <c r="AT32" s="153"/>
      <c r="AU32" s="275"/>
      <c r="AV32" s="275"/>
      <c r="AW32" s="273" t="s">
        <v>313</v>
      </c>
      <c r="AX32" s="274"/>
    </row>
    <row r="33" spans="1:50" ht="22.5" hidden="1" customHeight="1">
      <c r="A33" s="279"/>
      <c r="B33" s="277"/>
      <c r="C33" s="277"/>
      <c r="D33" s="277"/>
      <c r="E33" s="277"/>
      <c r="F33" s="278"/>
      <c r="G33" s="405"/>
      <c r="H33" s="406"/>
      <c r="I33" s="406"/>
      <c r="J33" s="406"/>
      <c r="K33" s="406"/>
      <c r="L33" s="406"/>
      <c r="M33" s="406"/>
      <c r="N33" s="406"/>
      <c r="O33" s="407"/>
      <c r="P33" s="111"/>
      <c r="Q33" s="111"/>
      <c r="R33" s="111"/>
      <c r="S33" s="111"/>
      <c r="T33" s="111"/>
      <c r="U33" s="111"/>
      <c r="V33" s="111"/>
      <c r="W33" s="111"/>
      <c r="X33" s="131"/>
      <c r="Y33" s="375" t="s">
        <v>14</v>
      </c>
      <c r="Z33" s="376"/>
      <c r="AA33" s="377"/>
      <c r="AB33" s="325"/>
      <c r="AC33" s="325"/>
      <c r="AD33" s="325"/>
      <c r="AE33" s="397"/>
      <c r="AF33" s="362"/>
      <c r="AG33" s="362"/>
      <c r="AH33" s="362"/>
      <c r="AI33" s="397"/>
      <c r="AJ33" s="362"/>
      <c r="AK33" s="362"/>
      <c r="AL33" s="362"/>
      <c r="AM33" s="397"/>
      <c r="AN33" s="362"/>
      <c r="AO33" s="362"/>
      <c r="AP33" s="362"/>
      <c r="AQ33" s="271"/>
      <c r="AR33" s="208"/>
      <c r="AS33" s="208"/>
      <c r="AT33" s="272"/>
      <c r="AU33" s="362"/>
      <c r="AV33" s="362"/>
      <c r="AW33" s="362"/>
      <c r="AX33" s="363"/>
    </row>
    <row r="34" spans="1:50" ht="22.5" hidden="1" customHeight="1">
      <c r="A34" s="280"/>
      <c r="B34" s="281"/>
      <c r="C34" s="281"/>
      <c r="D34" s="281"/>
      <c r="E34" s="281"/>
      <c r="F34" s="282"/>
      <c r="G34" s="408"/>
      <c r="H34" s="409"/>
      <c r="I34" s="409"/>
      <c r="J34" s="409"/>
      <c r="K34" s="409"/>
      <c r="L34" s="409"/>
      <c r="M34" s="409"/>
      <c r="N34" s="409"/>
      <c r="O34" s="410"/>
      <c r="P34" s="133"/>
      <c r="Q34" s="133"/>
      <c r="R34" s="133"/>
      <c r="S34" s="133"/>
      <c r="T34" s="133"/>
      <c r="U34" s="133"/>
      <c r="V34" s="133"/>
      <c r="W34" s="133"/>
      <c r="X34" s="134"/>
      <c r="Y34" s="262" t="s">
        <v>61</v>
      </c>
      <c r="Z34" s="263"/>
      <c r="AA34" s="264"/>
      <c r="AB34" s="370"/>
      <c r="AC34" s="370"/>
      <c r="AD34" s="370"/>
      <c r="AE34" s="397"/>
      <c r="AF34" s="362"/>
      <c r="AG34" s="362"/>
      <c r="AH34" s="362"/>
      <c r="AI34" s="397"/>
      <c r="AJ34" s="362"/>
      <c r="AK34" s="362"/>
      <c r="AL34" s="362"/>
      <c r="AM34" s="397"/>
      <c r="AN34" s="362"/>
      <c r="AO34" s="362"/>
      <c r="AP34" s="362"/>
      <c r="AQ34" s="271"/>
      <c r="AR34" s="208"/>
      <c r="AS34" s="208"/>
      <c r="AT34" s="272"/>
      <c r="AU34" s="362"/>
      <c r="AV34" s="362"/>
      <c r="AW34" s="362"/>
      <c r="AX34" s="363"/>
    </row>
    <row r="35" spans="1:50" ht="22.5" hidden="1" customHeight="1">
      <c r="A35" s="283"/>
      <c r="B35" s="284"/>
      <c r="C35" s="284"/>
      <c r="D35" s="284"/>
      <c r="E35" s="284"/>
      <c r="F35" s="285"/>
      <c r="G35" s="411"/>
      <c r="H35" s="412"/>
      <c r="I35" s="412"/>
      <c r="J35" s="412"/>
      <c r="K35" s="412"/>
      <c r="L35" s="412"/>
      <c r="M35" s="412"/>
      <c r="N35" s="412"/>
      <c r="O35" s="413"/>
      <c r="P35" s="114"/>
      <c r="Q35" s="114"/>
      <c r="R35" s="114"/>
      <c r="S35" s="114"/>
      <c r="T35" s="114"/>
      <c r="U35" s="114"/>
      <c r="V35" s="114"/>
      <c r="W35" s="114"/>
      <c r="X35" s="136"/>
      <c r="Y35" s="262" t="s">
        <v>15</v>
      </c>
      <c r="Z35" s="263"/>
      <c r="AA35" s="264"/>
      <c r="AB35" s="379" t="s">
        <v>16</v>
      </c>
      <c r="AC35" s="379"/>
      <c r="AD35" s="379"/>
      <c r="AE35" s="397"/>
      <c r="AF35" s="362"/>
      <c r="AG35" s="362"/>
      <c r="AH35" s="362"/>
      <c r="AI35" s="397"/>
      <c r="AJ35" s="362"/>
      <c r="AK35" s="362"/>
      <c r="AL35" s="362"/>
      <c r="AM35" s="397"/>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9" t="s">
        <v>372</v>
      </c>
      <c r="AF36" s="619"/>
      <c r="AG36" s="619"/>
      <c r="AH36" s="619"/>
      <c r="AI36" s="619" t="s">
        <v>373</v>
      </c>
      <c r="AJ36" s="619"/>
      <c r="AK36" s="619"/>
      <c r="AL36" s="619"/>
      <c r="AM36" s="619" t="s">
        <v>374</v>
      </c>
      <c r="AN36" s="619"/>
      <c r="AO36" s="619"/>
      <c r="AP36" s="286"/>
      <c r="AQ36" s="146" t="s">
        <v>370</v>
      </c>
      <c r="AR36" s="149"/>
      <c r="AS36" s="149"/>
      <c r="AT36" s="150"/>
      <c r="AU36" s="816" t="s">
        <v>262</v>
      </c>
      <c r="AV36" s="816"/>
      <c r="AW36" s="816"/>
      <c r="AX36" s="817"/>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0"/>
      <c r="AF37" s="620"/>
      <c r="AG37" s="620"/>
      <c r="AH37" s="620"/>
      <c r="AI37" s="620"/>
      <c r="AJ37" s="620"/>
      <c r="AK37" s="620"/>
      <c r="AL37" s="620"/>
      <c r="AM37" s="620"/>
      <c r="AN37" s="620"/>
      <c r="AO37" s="620"/>
      <c r="AP37" s="289"/>
      <c r="AQ37" s="202"/>
      <c r="AR37" s="151"/>
      <c r="AS37" s="152" t="s">
        <v>371</v>
      </c>
      <c r="AT37" s="153"/>
      <c r="AU37" s="275"/>
      <c r="AV37" s="275"/>
      <c r="AW37" s="273" t="s">
        <v>313</v>
      </c>
      <c r="AX37" s="274"/>
    </row>
    <row r="38" spans="1:50" ht="22.5" hidden="1" customHeight="1">
      <c r="A38" s="279"/>
      <c r="B38" s="277"/>
      <c r="C38" s="277"/>
      <c r="D38" s="277"/>
      <c r="E38" s="277"/>
      <c r="F38" s="278"/>
      <c r="G38" s="405"/>
      <c r="H38" s="406"/>
      <c r="I38" s="406"/>
      <c r="J38" s="406"/>
      <c r="K38" s="406"/>
      <c r="L38" s="406"/>
      <c r="M38" s="406"/>
      <c r="N38" s="406"/>
      <c r="O38" s="407"/>
      <c r="P38" s="111"/>
      <c r="Q38" s="111"/>
      <c r="R38" s="111"/>
      <c r="S38" s="111"/>
      <c r="T38" s="111"/>
      <c r="U38" s="111"/>
      <c r="V38" s="111"/>
      <c r="W38" s="111"/>
      <c r="X38" s="131"/>
      <c r="Y38" s="375" t="s">
        <v>14</v>
      </c>
      <c r="Z38" s="376"/>
      <c r="AA38" s="377"/>
      <c r="AB38" s="325"/>
      <c r="AC38" s="325"/>
      <c r="AD38" s="325"/>
      <c r="AE38" s="397"/>
      <c r="AF38" s="362"/>
      <c r="AG38" s="362"/>
      <c r="AH38" s="362"/>
      <c r="AI38" s="397"/>
      <c r="AJ38" s="362"/>
      <c r="AK38" s="362"/>
      <c r="AL38" s="362"/>
      <c r="AM38" s="397"/>
      <c r="AN38" s="362"/>
      <c r="AO38" s="362"/>
      <c r="AP38" s="362"/>
      <c r="AQ38" s="271"/>
      <c r="AR38" s="208"/>
      <c r="AS38" s="208"/>
      <c r="AT38" s="272"/>
      <c r="AU38" s="362"/>
      <c r="AV38" s="362"/>
      <c r="AW38" s="362"/>
      <c r="AX38" s="363"/>
    </row>
    <row r="39" spans="1:50" ht="22.5" hidden="1" customHeight="1">
      <c r="A39" s="280"/>
      <c r="B39" s="281"/>
      <c r="C39" s="281"/>
      <c r="D39" s="281"/>
      <c r="E39" s="281"/>
      <c r="F39" s="282"/>
      <c r="G39" s="408"/>
      <c r="H39" s="409"/>
      <c r="I39" s="409"/>
      <c r="J39" s="409"/>
      <c r="K39" s="409"/>
      <c r="L39" s="409"/>
      <c r="M39" s="409"/>
      <c r="N39" s="409"/>
      <c r="O39" s="410"/>
      <c r="P39" s="133"/>
      <c r="Q39" s="133"/>
      <c r="R39" s="133"/>
      <c r="S39" s="133"/>
      <c r="T39" s="133"/>
      <c r="U39" s="133"/>
      <c r="V39" s="133"/>
      <c r="W39" s="133"/>
      <c r="X39" s="134"/>
      <c r="Y39" s="262" t="s">
        <v>61</v>
      </c>
      <c r="Z39" s="263"/>
      <c r="AA39" s="264"/>
      <c r="AB39" s="370"/>
      <c r="AC39" s="370"/>
      <c r="AD39" s="370"/>
      <c r="AE39" s="397"/>
      <c r="AF39" s="362"/>
      <c r="AG39" s="362"/>
      <c r="AH39" s="362"/>
      <c r="AI39" s="397"/>
      <c r="AJ39" s="362"/>
      <c r="AK39" s="362"/>
      <c r="AL39" s="362"/>
      <c r="AM39" s="397"/>
      <c r="AN39" s="362"/>
      <c r="AO39" s="362"/>
      <c r="AP39" s="362"/>
      <c r="AQ39" s="271"/>
      <c r="AR39" s="208"/>
      <c r="AS39" s="208"/>
      <c r="AT39" s="272"/>
      <c r="AU39" s="362"/>
      <c r="AV39" s="362"/>
      <c r="AW39" s="362"/>
      <c r="AX39" s="363"/>
    </row>
    <row r="40" spans="1:50" ht="22.5" hidden="1" customHeight="1">
      <c r="A40" s="283"/>
      <c r="B40" s="284"/>
      <c r="C40" s="284"/>
      <c r="D40" s="284"/>
      <c r="E40" s="284"/>
      <c r="F40" s="285"/>
      <c r="G40" s="411"/>
      <c r="H40" s="412"/>
      <c r="I40" s="412"/>
      <c r="J40" s="412"/>
      <c r="K40" s="412"/>
      <c r="L40" s="412"/>
      <c r="M40" s="412"/>
      <c r="N40" s="412"/>
      <c r="O40" s="413"/>
      <c r="P40" s="114"/>
      <c r="Q40" s="114"/>
      <c r="R40" s="114"/>
      <c r="S40" s="114"/>
      <c r="T40" s="114"/>
      <c r="U40" s="114"/>
      <c r="V40" s="114"/>
      <c r="W40" s="114"/>
      <c r="X40" s="136"/>
      <c r="Y40" s="262" t="s">
        <v>15</v>
      </c>
      <c r="Z40" s="263"/>
      <c r="AA40" s="264"/>
      <c r="AB40" s="379" t="s">
        <v>16</v>
      </c>
      <c r="AC40" s="379"/>
      <c r="AD40" s="379"/>
      <c r="AE40" s="397"/>
      <c r="AF40" s="362"/>
      <c r="AG40" s="362"/>
      <c r="AH40" s="362"/>
      <c r="AI40" s="397"/>
      <c r="AJ40" s="362"/>
      <c r="AK40" s="362"/>
      <c r="AL40" s="362"/>
      <c r="AM40" s="397"/>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9" t="s">
        <v>372</v>
      </c>
      <c r="AF41" s="619"/>
      <c r="AG41" s="619"/>
      <c r="AH41" s="619"/>
      <c r="AI41" s="619" t="s">
        <v>373</v>
      </c>
      <c r="AJ41" s="619"/>
      <c r="AK41" s="619"/>
      <c r="AL41" s="619"/>
      <c r="AM41" s="619" t="s">
        <v>374</v>
      </c>
      <c r="AN41" s="619"/>
      <c r="AO41" s="619"/>
      <c r="AP41" s="286"/>
      <c r="AQ41" s="146" t="s">
        <v>370</v>
      </c>
      <c r="AR41" s="149"/>
      <c r="AS41" s="149"/>
      <c r="AT41" s="150"/>
      <c r="AU41" s="816" t="s">
        <v>262</v>
      </c>
      <c r="AV41" s="816"/>
      <c r="AW41" s="816"/>
      <c r="AX41" s="817"/>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0"/>
      <c r="AF42" s="620"/>
      <c r="AG42" s="620"/>
      <c r="AH42" s="620"/>
      <c r="AI42" s="620"/>
      <c r="AJ42" s="620"/>
      <c r="AK42" s="620"/>
      <c r="AL42" s="620"/>
      <c r="AM42" s="620"/>
      <c r="AN42" s="620"/>
      <c r="AO42" s="620"/>
      <c r="AP42" s="289"/>
      <c r="AQ42" s="202"/>
      <c r="AR42" s="151"/>
      <c r="AS42" s="152" t="s">
        <v>371</v>
      </c>
      <c r="AT42" s="153"/>
      <c r="AU42" s="275"/>
      <c r="AV42" s="275"/>
      <c r="AW42" s="273" t="s">
        <v>313</v>
      </c>
      <c r="AX42" s="274"/>
    </row>
    <row r="43" spans="1:50" ht="22.5" hidden="1" customHeight="1">
      <c r="A43" s="279"/>
      <c r="B43" s="277"/>
      <c r="C43" s="277"/>
      <c r="D43" s="277"/>
      <c r="E43" s="277"/>
      <c r="F43" s="278"/>
      <c r="G43" s="405"/>
      <c r="H43" s="406"/>
      <c r="I43" s="406"/>
      <c r="J43" s="406"/>
      <c r="K43" s="406"/>
      <c r="L43" s="406"/>
      <c r="M43" s="406"/>
      <c r="N43" s="406"/>
      <c r="O43" s="407"/>
      <c r="P43" s="111"/>
      <c r="Q43" s="111"/>
      <c r="R43" s="111"/>
      <c r="S43" s="111"/>
      <c r="T43" s="111"/>
      <c r="U43" s="111"/>
      <c r="V43" s="111"/>
      <c r="W43" s="111"/>
      <c r="X43" s="131"/>
      <c r="Y43" s="375" t="s">
        <v>14</v>
      </c>
      <c r="Z43" s="376"/>
      <c r="AA43" s="377"/>
      <c r="AB43" s="325"/>
      <c r="AC43" s="325"/>
      <c r="AD43" s="325"/>
      <c r="AE43" s="397"/>
      <c r="AF43" s="362"/>
      <c r="AG43" s="362"/>
      <c r="AH43" s="362"/>
      <c r="AI43" s="397"/>
      <c r="AJ43" s="362"/>
      <c r="AK43" s="362"/>
      <c r="AL43" s="362"/>
      <c r="AM43" s="397"/>
      <c r="AN43" s="362"/>
      <c r="AO43" s="362"/>
      <c r="AP43" s="362"/>
      <c r="AQ43" s="271"/>
      <c r="AR43" s="208"/>
      <c r="AS43" s="208"/>
      <c r="AT43" s="272"/>
      <c r="AU43" s="362"/>
      <c r="AV43" s="362"/>
      <c r="AW43" s="362"/>
      <c r="AX43" s="363"/>
    </row>
    <row r="44" spans="1:50" ht="22.5" hidden="1" customHeight="1">
      <c r="A44" s="280"/>
      <c r="B44" s="281"/>
      <c r="C44" s="281"/>
      <c r="D44" s="281"/>
      <c r="E44" s="281"/>
      <c r="F44" s="282"/>
      <c r="G44" s="408"/>
      <c r="H44" s="409"/>
      <c r="I44" s="409"/>
      <c r="J44" s="409"/>
      <c r="K44" s="409"/>
      <c r="L44" s="409"/>
      <c r="M44" s="409"/>
      <c r="N44" s="409"/>
      <c r="O44" s="410"/>
      <c r="P44" s="133"/>
      <c r="Q44" s="133"/>
      <c r="R44" s="133"/>
      <c r="S44" s="133"/>
      <c r="T44" s="133"/>
      <c r="U44" s="133"/>
      <c r="V44" s="133"/>
      <c r="W44" s="133"/>
      <c r="X44" s="134"/>
      <c r="Y44" s="262" t="s">
        <v>61</v>
      </c>
      <c r="Z44" s="263"/>
      <c r="AA44" s="264"/>
      <c r="AB44" s="370"/>
      <c r="AC44" s="370"/>
      <c r="AD44" s="370"/>
      <c r="AE44" s="397"/>
      <c r="AF44" s="362"/>
      <c r="AG44" s="362"/>
      <c r="AH44" s="362"/>
      <c r="AI44" s="397"/>
      <c r="AJ44" s="362"/>
      <c r="AK44" s="362"/>
      <c r="AL44" s="362"/>
      <c r="AM44" s="397"/>
      <c r="AN44" s="362"/>
      <c r="AO44" s="362"/>
      <c r="AP44" s="362"/>
      <c r="AQ44" s="271"/>
      <c r="AR44" s="208"/>
      <c r="AS44" s="208"/>
      <c r="AT44" s="272"/>
      <c r="AU44" s="362"/>
      <c r="AV44" s="362"/>
      <c r="AW44" s="362"/>
      <c r="AX44" s="363"/>
    </row>
    <row r="45" spans="1:50" ht="22.5" hidden="1" customHeight="1">
      <c r="A45" s="279"/>
      <c r="B45" s="277"/>
      <c r="C45" s="277"/>
      <c r="D45" s="277"/>
      <c r="E45" s="277"/>
      <c r="F45" s="278"/>
      <c r="G45" s="411"/>
      <c r="H45" s="412"/>
      <c r="I45" s="412"/>
      <c r="J45" s="412"/>
      <c r="K45" s="412"/>
      <c r="L45" s="412"/>
      <c r="M45" s="412"/>
      <c r="N45" s="412"/>
      <c r="O45" s="413"/>
      <c r="P45" s="114"/>
      <c r="Q45" s="114"/>
      <c r="R45" s="114"/>
      <c r="S45" s="114"/>
      <c r="T45" s="114"/>
      <c r="U45" s="114"/>
      <c r="V45" s="114"/>
      <c r="W45" s="114"/>
      <c r="X45" s="136"/>
      <c r="Y45" s="262" t="s">
        <v>15</v>
      </c>
      <c r="Z45" s="263"/>
      <c r="AA45" s="264"/>
      <c r="AB45" s="753" t="s">
        <v>16</v>
      </c>
      <c r="AC45" s="753"/>
      <c r="AD45" s="753"/>
      <c r="AE45" s="397"/>
      <c r="AF45" s="362"/>
      <c r="AG45" s="362"/>
      <c r="AH45" s="362"/>
      <c r="AI45" s="397"/>
      <c r="AJ45" s="362"/>
      <c r="AK45" s="362"/>
      <c r="AL45" s="362"/>
      <c r="AM45" s="397"/>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7"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9"/>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35"/>
      <c r="AF50" s="836"/>
      <c r="AG50" s="836"/>
      <c r="AH50" s="836"/>
      <c r="AI50" s="835"/>
      <c r="AJ50" s="836"/>
      <c r="AK50" s="836"/>
      <c r="AL50" s="836"/>
      <c r="AM50" s="835"/>
      <c r="AN50" s="836"/>
      <c r="AO50" s="836"/>
      <c r="AP50" s="836"/>
      <c r="AQ50" s="271"/>
      <c r="AR50" s="208"/>
      <c r="AS50" s="208"/>
      <c r="AT50" s="272"/>
      <c r="AU50" s="362"/>
      <c r="AV50" s="362"/>
      <c r="AW50" s="362"/>
      <c r="AX50" s="363"/>
    </row>
    <row r="51" spans="1:50" ht="57" hidden="1" customHeight="1">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9"/>
    </row>
    <row r="52" spans="1:50" ht="22.5" customHeight="1">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c r="A53" s="72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1"/>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6"/>
      <c r="B55" s="371"/>
      <c r="C55" s="305"/>
      <c r="D55" s="305"/>
      <c r="E55" s="305"/>
      <c r="F55" s="306"/>
      <c r="G55" s="536"/>
      <c r="H55" s="536"/>
      <c r="I55" s="536"/>
      <c r="J55" s="536"/>
      <c r="K55" s="536"/>
      <c r="L55" s="536"/>
      <c r="M55" s="536"/>
      <c r="N55" s="536"/>
      <c r="O55" s="536"/>
      <c r="P55" s="536"/>
      <c r="Q55" s="536"/>
      <c r="R55" s="536"/>
      <c r="S55" s="536"/>
      <c r="T55" s="536"/>
      <c r="U55" s="536"/>
      <c r="V55" s="536"/>
      <c r="W55" s="536"/>
      <c r="X55" s="536"/>
      <c r="Y55" s="536"/>
      <c r="Z55" s="536"/>
      <c r="AA55" s="537"/>
      <c r="AB55" s="829"/>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30"/>
    </row>
    <row r="56" spans="1:50" ht="22.5" hidden="1" customHeight="1">
      <c r="A56" s="726"/>
      <c r="B56" s="371"/>
      <c r="C56" s="305"/>
      <c r="D56" s="305"/>
      <c r="E56" s="305"/>
      <c r="F56" s="306"/>
      <c r="G56" s="538"/>
      <c r="H56" s="538"/>
      <c r="I56" s="538"/>
      <c r="J56" s="538"/>
      <c r="K56" s="538"/>
      <c r="L56" s="538"/>
      <c r="M56" s="538"/>
      <c r="N56" s="538"/>
      <c r="O56" s="538"/>
      <c r="P56" s="538"/>
      <c r="Q56" s="538"/>
      <c r="R56" s="538"/>
      <c r="S56" s="538"/>
      <c r="T56" s="538"/>
      <c r="U56" s="538"/>
      <c r="V56" s="538"/>
      <c r="W56" s="538"/>
      <c r="X56" s="538"/>
      <c r="Y56" s="538"/>
      <c r="Z56" s="538"/>
      <c r="AA56" s="539"/>
      <c r="AB56" s="831"/>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2"/>
    </row>
    <row r="57" spans="1:50" ht="22.5" hidden="1" customHeight="1">
      <c r="A57" s="726"/>
      <c r="B57" s="372"/>
      <c r="C57" s="373"/>
      <c r="D57" s="373"/>
      <c r="E57" s="373"/>
      <c r="F57" s="374"/>
      <c r="G57" s="540"/>
      <c r="H57" s="540"/>
      <c r="I57" s="540"/>
      <c r="J57" s="540"/>
      <c r="K57" s="540"/>
      <c r="L57" s="540"/>
      <c r="M57" s="540"/>
      <c r="N57" s="540"/>
      <c r="O57" s="540"/>
      <c r="P57" s="540"/>
      <c r="Q57" s="540"/>
      <c r="R57" s="540"/>
      <c r="S57" s="540"/>
      <c r="T57" s="540"/>
      <c r="U57" s="540"/>
      <c r="V57" s="540"/>
      <c r="W57" s="540"/>
      <c r="X57" s="540"/>
      <c r="Y57" s="540"/>
      <c r="Z57" s="540"/>
      <c r="AA57" s="541"/>
      <c r="AB57" s="833"/>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4"/>
    </row>
    <row r="58" spans="1:50" ht="18.75" customHeight="1">
      <c r="A58" s="726"/>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9" t="s">
        <v>372</v>
      </c>
      <c r="AF58" s="619"/>
      <c r="AG58" s="619"/>
      <c r="AH58" s="619"/>
      <c r="AI58" s="619" t="s">
        <v>373</v>
      </c>
      <c r="AJ58" s="619"/>
      <c r="AK58" s="619"/>
      <c r="AL58" s="619"/>
      <c r="AM58" s="619" t="s">
        <v>374</v>
      </c>
      <c r="AN58" s="619"/>
      <c r="AO58" s="619"/>
      <c r="AP58" s="286"/>
      <c r="AQ58" s="146" t="s">
        <v>370</v>
      </c>
      <c r="AR58" s="149"/>
      <c r="AS58" s="149"/>
      <c r="AT58" s="150"/>
      <c r="AU58" s="816" t="s">
        <v>262</v>
      </c>
      <c r="AV58" s="816"/>
      <c r="AW58" s="816"/>
      <c r="AX58" s="817"/>
    </row>
    <row r="59" spans="1:50" ht="18.75" customHeight="1">
      <c r="A59" s="72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0"/>
      <c r="AF59" s="620"/>
      <c r="AG59" s="620"/>
      <c r="AH59" s="620"/>
      <c r="AI59" s="620"/>
      <c r="AJ59" s="620"/>
      <c r="AK59" s="620"/>
      <c r="AL59" s="620"/>
      <c r="AM59" s="620"/>
      <c r="AN59" s="620"/>
      <c r="AO59" s="620"/>
      <c r="AP59" s="289"/>
      <c r="AQ59" s="419">
        <v>30</v>
      </c>
      <c r="AR59" s="275"/>
      <c r="AS59" s="152" t="s">
        <v>371</v>
      </c>
      <c r="AT59" s="153"/>
      <c r="AU59" s="275">
        <v>35</v>
      </c>
      <c r="AV59" s="275"/>
      <c r="AW59" s="273" t="s">
        <v>313</v>
      </c>
      <c r="AX59" s="274"/>
    </row>
    <row r="60" spans="1:50" ht="63" customHeight="1">
      <c r="A60" s="726"/>
      <c r="B60" s="305"/>
      <c r="C60" s="305"/>
      <c r="D60" s="305"/>
      <c r="E60" s="305"/>
      <c r="F60" s="306"/>
      <c r="G60" s="405" t="s">
        <v>603</v>
      </c>
      <c r="H60" s="744"/>
      <c r="I60" s="744"/>
      <c r="J60" s="744"/>
      <c r="K60" s="744"/>
      <c r="L60" s="744"/>
      <c r="M60" s="744"/>
      <c r="N60" s="744"/>
      <c r="O60" s="745"/>
      <c r="P60" s="111" t="s">
        <v>600</v>
      </c>
      <c r="Q60" s="390"/>
      <c r="R60" s="390"/>
      <c r="S60" s="390"/>
      <c r="T60" s="390"/>
      <c r="U60" s="390"/>
      <c r="V60" s="390"/>
      <c r="W60" s="390"/>
      <c r="X60" s="391"/>
      <c r="Y60" s="398" t="s">
        <v>69</v>
      </c>
      <c r="Z60" s="399"/>
      <c r="AA60" s="400"/>
      <c r="AB60" s="325" t="s">
        <v>602</v>
      </c>
      <c r="AC60" s="767"/>
      <c r="AD60" s="767"/>
      <c r="AE60" s="397">
        <v>0</v>
      </c>
      <c r="AF60" s="362"/>
      <c r="AG60" s="362"/>
      <c r="AH60" s="362"/>
      <c r="AI60" s="397">
        <v>0</v>
      </c>
      <c r="AJ60" s="362"/>
      <c r="AK60" s="362"/>
      <c r="AL60" s="362"/>
      <c r="AM60" s="397">
        <v>0</v>
      </c>
      <c r="AN60" s="362"/>
      <c r="AO60" s="362"/>
      <c r="AP60" s="362"/>
      <c r="AQ60" s="271" t="s">
        <v>467</v>
      </c>
      <c r="AR60" s="208"/>
      <c r="AS60" s="208"/>
      <c r="AT60" s="272"/>
      <c r="AU60" s="362" t="s">
        <v>467</v>
      </c>
      <c r="AV60" s="362"/>
      <c r="AW60" s="362"/>
      <c r="AX60" s="363"/>
    </row>
    <row r="61" spans="1:50" ht="72.75" customHeight="1">
      <c r="A61" s="726"/>
      <c r="B61" s="305"/>
      <c r="C61" s="305"/>
      <c r="D61" s="305"/>
      <c r="E61" s="305"/>
      <c r="F61" s="306"/>
      <c r="G61" s="746"/>
      <c r="H61" s="747"/>
      <c r="I61" s="747"/>
      <c r="J61" s="747"/>
      <c r="K61" s="747"/>
      <c r="L61" s="747"/>
      <c r="M61" s="747"/>
      <c r="N61" s="747"/>
      <c r="O61" s="748"/>
      <c r="P61" s="392"/>
      <c r="Q61" s="392"/>
      <c r="R61" s="392"/>
      <c r="S61" s="392"/>
      <c r="T61" s="392"/>
      <c r="U61" s="392"/>
      <c r="V61" s="392"/>
      <c r="W61" s="392"/>
      <c r="X61" s="393"/>
      <c r="Y61" s="378" t="s">
        <v>61</v>
      </c>
      <c r="Z61" s="329"/>
      <c r="AA61" s="330"/>
      <c r="AB61" s="370" t="s">
        <v>602</v>
      </c>
      <c r="AC61" s="396"/>
      <c r="AD61" s="396"/>
      <c r="AE61" s="397">
        <v>1</v>
      </c>
      <c r="AF61" s="362"/>
      <c r="AG61" s="362"/>
      <c r="AH61" s="362"/>
      <c r="AI61" s="397">
        <v>1</v>
      </c>
      <c r="AJ61" s="362"/>
      <c r="AK61" s="362"/>
      <c r="AL61" s="362"/>
      <c r="AM61" s="397">
        <v>1</v>
      </c>
      <c r="AN61" s="362"/>
      <c r="AO61" s="362"/>
      <c r="AP61" s="362"/>
      <c r="AQ61" s="271">
        <v>1</v>
      </c>
      <c r="AR61" s="208"/>
      <c r="AS61" s="208"/>
      <c r="AT61" s="272"/>
      <c r="AU61" s="362">
        <v>1</v>
      </c>
      <c r="AV61" s="362"/>
      <c r="AW61" s="362"/>
      <c r="AX61" s="363"/>
    </row>
    <row r="62" spans="1:50" ht="67.5" customHeight="1" thickBot="1">
      <c r="A62" s="726"/>
      <c r="B62" s="373"/>
      <c r="C62" s="373"/>
      <c r="D62" s="373"/>
      <c r="E62" s="373"/>
      <c r="F62" s="374"/>
      <c r="G62" s="749"/>
      <c r="H62" s="750"/>
      <c r="I62" s="750"/>
      <c r="J62" s="750"/>
      <c r="K62" s="750"/>
      <c r="L62" s="750"/>
      <c r="M62" s="750"/>
      <c r="N62" s="750"/>
      <c r="O62" s="751"/>
      <c r="P62" s="394"/>
      <c r="Q62" s="394"/>
      <c r="R62" s="394"/>
      <c r="S62" s="394"/>
      <c r="T62" s="394"/>
      <c r="U62" s="394"/>
      <c r="V62" s="394"/>
      <c r="W62" s="394"/>
      <c r="X62" s="395"/>
      <c r="Y62" s="378" t="s">
        <v>15</v>
      </c>
      <c r="Z62" s="329"/>
      <c r="AA62" s="330"/>
      <c r="AB62" s="379" t="s">
        <v>16</v>
      </c>
      <c r="AC62" s="379"/>
      <c r="AD62" s="379"/>
      <c r="AE62" s="397">
        <v>0</v>
      </c>
      <c r="AF62" s="362"/>
      <c r="AG62" s="362"/>
      <c r="AH62" s="837"/>
      <c r="AI62" s="397">
        <v>0</v>
      </c>
      <c r="AJ62" s="362"/>
      <c r="AK62" s="362"/>
      <c r="AL62" s="837"/>
      <c r="AM62" s="397">
        <v>0</v>
      </c>
      <c r="AN62" s="362"/>
      <c r="AO62" s="362"/>
      <c r="AP62" s="837"/>
      <c r="AQ62" s="362" t="s">
        <v>467</v>
      </c>
      <c r="AR62" s="362"/>
      <c r="AS62" s="362"/>
      <c r="AT62" s="363"/>
      <c r="AU62" s="362" t="s">
        <v>467</v>
      </c>
      <c r="AV62" s="362"/>
      <c r="AW62" s="362"/>
      <c r="AX62" s="363"/>
    </row>
    <row r="63" spans="1:50" ht="18.75" hidden="1" customHeight="1">
      <c r="A63" s="726"/>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9" t="s">
        <v>372</v>
      </c>
      <c r="AF63" s="619"/>
      <c r="AG63" s="619"/>
      <c r="AH63" s="619"/>
      <c r="AI63" s="619" t="s">
        <v>373</v>
      </c>
      <c r="AJ63" s="619"/>
      <c r="AK63" s="619"/>
      <c r="AL63" s="619"/>
      <c r="AM63" s="619" t="s">
        <v>374</v>
      </c>
      <c r="AN63" s="619"/>
      <c r="AO63" s="619"/>
      <c r="AP63" s="286"/>
      <c r="AQ63" s="146" t="s">
        <v>370</v>
      </c>
      <c r="AR63" s="149"/>
      <c r="AS63" s="149"/>
      <c r="AT63" s="150"/>
      <c r="AU63" s="816" t="s">
        <v>262</v>
      </c>
      <c r="AV63" s="816"/>
      <c r="AW63" s="816"/>
      <c r="AX63" s="817"/>
    </row>
    <row r="64" spans="1:50" ht="18.75" hidden="1" customHeight="1">
      <c r="A64" s="72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0"/>
      <c r="AF64" s="620"/>
      <c r="AG64" s="620"/>
      <c r="AH64" s="620"/>
      <c r="AI64" s="620"/>
      <c r="AJ64" s="620"/>
      <c r="AK64" s="620"/>
      <c r="AL64" s="620"/>
      <c r="AM64" s="620"/>
      <c r="AN64" s="620"/>
      <c r="AO64" s="620"/>
      <c r="AP64" s="289"/>
      <c r="AQ64" s="419"/>
      <c r="AR64" s="275"/>
      <c r="AS64" s="152" t="s">
        <v>371</v>
      </c>
      <c r="AT64" s="153"/>
      <c r="AU64" s="275"/>
      <c r="AV64" s="275"/>
      <c r="AW64" s="273" t="s">
        <v>313</v>
      </c>
      <c r="AX64" s="274"/>
    </row>
    <row r="65" spans="1:60" ht="22.5" hidden="1" customHeight="1">
      <c r="A65" s="72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8" t="s">
        <v>69</v>
      </c>
      <c r="Z65" s="399"/>
      <c r="AA65" s="400"/>
      <c r="AB65" s="325"/>
      <c r="AC65" s="325"/>
      <c r="AD65" s="325"/>
      <c r="AE65" s="397"/>
      <c r="AF65" s="362"/>
      <c r="AG65" s="362"/>
      <c r="AH65" s="362"/>
      <c r="AI65" s="397"/>
      <c r="AJ65" s="362"/>
      <c r="AK65" s="362"/>
      <c r="AL65" s="362"/>
      <c r="AM65" s="397"/>
      <c r="AN65" s="362"/>
      <c r="AO65" s="362"/>
      <c r="AP65" s="362"/>
      <c r="AQ65" s="271"/>
      <c r="AR65" s="208"/>
      <c r="AS65" s="208"/>
      <c r="AT65" s="272"/>
      <c r="AU65" s="362"/>
      <c r="AV65" s="362"/>
      <c r="AW65" s="362"/>
      <c r="AX65" s="363"/>
    </row>
    <row r="66" spans="1:60" ht="22.5" hidden="1" customHeight="1">
      <c r="A66" s="72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7"/>
      <c r="AF66" s="362"/>
      <c r="AG66" s="362"/>
      <c r="AH66" s="362"/>
      <c r="AI66" s="397"/>
      <c r="AJ66" s="362"/>
      <c r="AK66" s="362"/>
      <c r="AL66" s="362"/>
      <c r="AM66" s="397"/>
      <c r="AN66" s="362"/>
      <c r="AO66" s="362"/>
      <c r="AP66" s="362"/>
      <c r="AQ66" s="271"/>
      <c r="AR66" s="208"/>
      <c r="AS66" s="208"/>
      <c r="AT66" s="272"/>
      <c r="AU66" s="362"/>
      <c r="AV66" s="362"/>
      <c r="AW66" s="362"/>
      <c r="AX66" s="363"/>
    </row>
    <row r="67" spans="1:60" ht="22.5" hidden="1" customHeight="1">
      <c r="A67" s="726"/>
      <c r="B67" s="373"/>
      <c r="C67" s="373"/>
      <c r="D67" s="373"/>
      <c r="E67" s="373"/>
      <c r="F67" s="374"/>
      <c r="G67" s="135"/>
      <c r="H67" s="114"/>
      <c r="I67" s="114"/>
      <c r="J67" s="114"/>
      <c r="K67" s="114"/>
      <c r="L67" s="114"/>
      <c r="M67" s="114"/>
      <c r="N67" s="114"/>
      <c r="O67" s="136"/>
      <c r="P67" s="192"/>
      <c r="Q67" s="192"/>
      <c r="R67" s="192"/>
      <c r="S67" s="192"/>
      <c r="T67" s="192"/>
      <c r="U67" s="192"/>
      <c r="V67" s="192"/>
      <c r="W67" s="192"/>
      <c r="X67" s="418"/>
      <c r="Y67" s="378" t="s">
        <v>15</v>
      </c>
      <c r="Z67" s="329"/>
      <c r="AA67" s="330"/>
      <c r="AB67" s="379" t="s">
        <v>16</v>
      </c>
      <c r="AC67" s="379"/>
      <c r="AD67" s="379"/>
      <c r="AE67" s="397"/>
      <c r="AF67" s="362"/>
      <c r="AG67" s="362"/>
      <c r="AH67" s="362"/>
      <c r="AI67" s="397"/>
      <c r="AJ67" s="362"/>
      <c r="AK67" s="362"/>
      <c r="AL67" s="362"/>
      <c r="AM67" s="397"/>
      <c r="AN67" s="362"/>
      <c r="AO67" s="362"/>
      <c r="AP67" s="362"/>
      <c r="AQ67" s="271"/>
      <c r="AR67" s="208"/>
      <c r="AS67" s="208"/>
      <c r="AT67" s="272"/>
      <c r="AU67" s="362"/>
      <c r="AV67" s="362"/>
      <c r="AW67" s="362"/>
      <c r="AX67" s="363"/>
    </row>
    <row r="68" spans="1:60" ht="18.75" hidden="1" customHeight="1">
      <c r="A68" s="726"/>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6" t="s">
        <v>262</v>
      </c>
      <c r="AV68" s="816"/>
      <c r="AW68" s="816"/>
      <c r="AX68" s="817"/>
    </row>
    <row r="69" spans="1:60" ht="18.75" hidden="1" customHeight="1">
      <c r="A69" s="72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9"/>
      <c r="AR69" s="275"/>
      <c r="AS69" s="152" t="s">
        <v>371</v>
      </c>
      <c r="AT69" s="153"/>
      <c r="AU69" s="275"/>
      <c r="AV69" s="275"/>
      <c r="AW69" s="273" t="s">
        <v>313</v>
      </c>
      <c r="AX69" s="274"/>
    </row>
    <row r="70" spans="1:60" ht="22.5" hidden="1" customHeight="1">
      <c r="A70" s="72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8" t="s">
        <v>69</v>
      </c>
      <c r="Z70" s="399"/>
      <c r="AA70" s="400"/>
      <c r="AB70" s="762"/>
      <c r="AC70" s="763"/>
      <c r="AD70" s="764"/>
      <c r="AE70" s="397"/>
      <c r="AF70" s="362"/>
      <c r="AG70" s="362"/>
      <c r="AH70" s="837"/>
      <c r="AI70" s="397"/>
      <c r="AJ70" s="362"/>
      <c r="AK70" s="362"/>
      <c r="AL70" s="837"/>
      <c r="AM70" s="397"/>
      <c r="AN70" s="362"/>
      <c r="AO70" s="362"/>
      <c r="AP70" s="362"/>
      <c r="AQ70" s="271"/>
      <c r="AR70" s="208"/>
      <c r="AS70" s="208"/>
      <c r="AT70" s="272"/>
      <c r="AU70" s="362"/>
      <c r="AV70" s="362"/>
      <c r="AW70" s="362"/>
      <c r="AX70" s="363"/>
    </row>
    <row r="71" spans="1:60" ht="22.5" hidden="1" customHeight="1">
      <c r="A71" s="72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5"/>
      <c r="AC71" s="416"/>
      <c r="AD71" s="417"/>
      <c r="AE71" s="397"/>
      <c r="AF71" s="362"/>
      <c r="AG71" s="362"/>
      <c r="AH71" s="837"/>
      <c r="AI71" s="397"/>
      <c r="AJ71" s="362"/>
      <c r="AK71" s="362"/>
      <c r="AL71" s="837"/>
      <c r="AM71" s="397"/>
      <c r="AN71" s="362"/>
      <c r="AO71" s="362"/>
      <c r="AP71" s="362"/>
      <c r="AQ71" s="271"/>
      <c r="AR71" s="208"/>
      <c r="AS71" s="208"/>
      <c r="AT71" s="272"/>
      <c r="AU71" s="362"/>
      <c r="AV71" s="362"/>
      <c r="AW71" s="362"/>
      <c r="AX71" s="363"/>
    </row>
    <row r="72" spans="1:60" ht="22.5" hidden="1" customHeight="1" thickBot="1">
      <c r="A72" s="727"/>
      <c r="B72" s="307"/>
      <c r="C72" s="307"/>
      <c r="D72" s="307"/>
      <c r="E72" s="307"/>
      <c r="F72" s="308"/>
      <c r="G72" s="754"/>
      <c r="H72" s="755"/>
      <c r="I72" s="755"/>
      <c r="J72" s="755"/>
      <c r="K72" s="755"/>
      <c r="L72" s="755"/>
      <c r="M72" s="755"/>
      <c r="N72" s="755"/>
      <c r="O72" s="756"/>
      <c r="P72" s="368"/>
      <c r="Q72" s="368"/>
      <c r="R72" s="368"/>
      <c r="S72" s="368"/>
      <c r="T72" s="368"/>
      <c r="U72" s="368"/>
      <c r="V72" s="368"/>
      <c r="W72" s="368"/>
      <c r="X72" s="369"/>
      <c r="Y72" s="777" t="s">
        <v>15</v>
      </c>
      <c r="Z72" s="778"/>
      <c r="AA72" s="779"/>
      <c r="AB72" s="771" t="s">
        <v>16</v>
      </c>
      <c r="AC72" s="772"/>
      <c r="AD72" s="773"/>
      <c r="AE72" s="838"/>
      <c r="AF72" s="839"/>
      <c r="AG72" s="839"/>
      <c r="AH72" s="840"/>
      <c r="AI72" s="838"/>
      <c r="AJ72" s="839"/>
      <c r="AK72" s="839"/>
      <c r="AL72" s="840"/>
      <c r="AM72" s="838"/>
      <c r="AN72" s="839"/>
      <c r="AO72" s="839"/>
      <c r="AP72" s="839"/>
      <c r="AQ72" s="841"/>
      <c r="AR72" s="842"/>
      <c r="AS72" s="842"/>
      <c r="AT72" s="843"/>
      <c r="AU72" s="839"/>
      <c r="AV72" s="839"/>
      <c r="AW72" s="839"/>
      <c r="AX72" s="844"/>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74"/>
      <c r="Z73" s="775"/>
      <c r="AA73" s="776"/>
      <c r="AB73" s="752" t="s">
        <v>12</v>
      </c>
      <c r="AC73" s="752"/>
      <c r="AD73" s="752"/>
      <c r="AE73" s="752" t="s">
        <v>372</v>
      </c>
      <c r="AF73" s="752"/>
      <c r="AG73" s="752"/>
      <c r="AH73" s="752"/>
      <c r="AI73" s="752" t="s">
        <v>373</v>
      </c>
      <c r="AJ73" s="752"/>
      <c r="AK73" s="752"/>
      <c r="AL73" s="752"/>
      <c r="AM73" s="752" t="s">
        <v>374</v>
      </c>
      <c r="AN73" s="752"/>
      <c r="AO73" s="752"/>
      <c r="AP73" s="752"/>
      <c r="AQ73" s="845" t="s">
        <v>375</v>
      </c>
      <c r="AR73" s="845"/>
      <c r="AS73" s="845"/>
      <c r="AT73" s="845"/>
      <c r="AU73" s="845"/>
      <c r="AV73" s="845"/>
      <c r="AW73" s="845"/>
      <c r="AX73" s="846"/>
    </row>
    <row r="74" spans="1:60" ht="47.25" customHeight="1">
      <c r="A74" s="299"/>
      <c r="B74" s="300"/>
      <c r="C74" s="300"/>
      <c r="D74" s="300"/>
      <c r="E74" s="300"/>
      <c r="F74" s="301"/>
      <c r="G74" s="111" t="s">
        <v>564</v>
      </c>
      <c r="H74" s="111"/>
      <c r="I74" s="111"/>
      <c r="J74" s="111"/>
      <c r="K74" s="111"/>
      <c r="L74" s="111"/>
      <c r="M74" s="111"/>
      <c r="N74" s="111"/>
      <c r="O74" s="111"/>
      <c r="P74" s="111"/>
      <c r="Q74" s="111"/>
      <c r="R74" s="111"/>
      <c r="S74" s="111"/>
      <c r="T74" s="111"/>
      <c r="U74" s="111"/>
      <c r="V74" s="111"/>
      <c r="W74" s="111"/>
      <c r="X74" s="131"/>
      <c r="Y74" s="293" t="s">
        <v>62</v>
      </c>
      <c r="Z74" s="294"/>
      <c r="AA74" s="295"/>
      <c r="AB74" s="325" t="s">
        <v>573</v>
      </c>
      <c r="AC74" s="325"/>
      <c r="AD74" s="325"/>
      <c r="AE74" s="250">
        <v>4</v>
      </c>
      <c r="AF74" s="250"/>
      <c r="AG74" s="250"/>
      <c r="AH74" s="250"/>
      <c r="AI74" s="250">
        <v>4</v>
      </c>
      <c r="AJ74" s="250"/>
      <c r="AK74" s="250"/>
      <c r="AL74" s="250"/>
      <c r="AM74" s="250">
        <v>4</v>
      </c>
      <c r="AN74" s="250"/>
      <c r="AO74" s="250"/>
      <c r="AP74" s="250"/>
      <c r="AQ74" s="250">
        <v>5</v>
      </c>
      <c r="AR74" s="250"/>
      <c r="AS74" s="250"/>
      <c r="AT74" s="250"/>
      <c r="AU74" s="250"/>
      <c r="AV74" s="250"/>
      <c r="AW74" s="250"/>
      <c r="AX74" s="267"/>
      <c r="AY74" s="10"/>
      <c r="AZ74" s="10"/>
      <c r="BA74" s="10"/>
      <c r="BB74" s="10"/>
      <c r="BC74" s="10"/>
    </row>
    <row r="75" spans="1:60" ht="4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574</v>
      </c>
      <c r="AC75" s="325"/>
      <c r="AD75" s="325"/>
      <c r="AE75" s="250">
        <v>4</v>
      </c>
      <c r="AF75" s="250"/>
      <c r="AG75" s="250"/>
      <c r="AH75" s="250"/>
      <c r="AI75" s="250">
        <v>4</v>
      </c>
      <c r="AJ75" s="250"/>
      <c r="AK75" s="250"/>
      <c r="AL75" s="250"/>
      <c r="AM75" s="250">
        <v>4</v>
      </c>
      <c r="AN75" s="250"/>
      <c r="AO75" s="250"/>
      <c r="AP75" s="250"/>
      <c r="AQ75" s="250">
        <v>5</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42" t="s">
        <v>62</v>
      </c>
      <c r="Z77" s="543"/>
      <c r="AA77" s="544"/>
      <c r="AB77" s="757"/>
      <c r="AC77" s="758"/>
      <c r="AD77" s="75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60"/>
      <c r="AA78" s="761"/>
      <c r="AB78" s="762"/>
      <c r="AC78" s="763"/>
      <c r="AD78" s="76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2" t="s">
        <v>62</v>
      </c>
      <c r="Z80" s="543"/>
      <c r="AA80" s="544"/>
      <c r="AB80" s="757"/>
      <c r="AC80" s="758"/>
      <c r="AD80" s="75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60"/>
      <c r="AA81" s="761"/>
      <c r="AB81" s="762"/>
      <c r="AC81" s="763"/>
      <c r="AD81" s="76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2" t="s">
        <v>62</v>
      </c>
      <c r="Z83" s="543"/>
      <c r="AA83" s="544"/>
      <c r="AB83" s="757"/>
      <c r="AC83" s="758"/>
      <c r="AD83" s="75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60"/>
      <c r="AA84" s="761"/>
      <c r="AB84" s="762"/>
      <c r="AC84" s="763"/>
      <c r="AD84" s="76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2" t="s">
        <v>62</v>
      </c>
      <c r="Z86" s="543"/>
      <c r="AA86" s="544"/>
      <c r="AB86" s="757"/>
      <c r="AC86" s="758"/>
      <c r="AD86" s="75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60"/>
      <c r="AA87" s="761"/>
      <c r="AB87" s="762"/>
      <c r="AC87" s="763"/>
      <c r="AD87" s="76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2"/>
      <c r="Z88" s="643"/>
      <c r="AA88" s="644"/>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565</v>
      </c>
      <c r="H89" s="384"/>
      <c r="I89" s="384"/>
      <c r="J89" s="384"/>
      <c r="K89" s="384"/>
      <c r="L89" s="384"/>
      <c r="M89" s="384"/>
      <c r="N89" s="384"/>
      <c r="O89" s="384"/>
      <c r="P89" s="384"/>
      <c r="Q89" s="384"/>
      <c r="R89" s="384"/>
      <c r="S89" s="384"/>
      <c r="T89" s="384"/>
      <c r="U89" s="384"/>
      <c r="V89" s="384"/>
      <c r="W89" s="384"/>
      <c r="X89" s="384"/>
      <c r="Y89" s="259" t="s">
        <v>17</v>
      </c>
      <c r="Z89" s="260"/>
      <c r="AA89" s="261"/>
      <c r="AB89" s="326" t="s">
        <v>536</v>
      </c>
      <c r="AC89" s="327"/>
      <c r="AD89" s="328"/>
      <c r="AE89" s="250">
        <v>15336</v>
      </c>
      <c r="AF89" s="250"/>
      <c r="AG89" s="250"/>
      <c r="AH89" s="250"/>
      <c r="AI89" s="250">
        <v>21056</v>
      </c>
      <c r="AJ89" s="250"/>
      <c r="AK89" s="250"/>
      <c r="AL89" s="250"/>
      <c r="AM89" s="250">
        <v>24818</v>
      </c>
      <c r="AN89" s="250"/>
      <c r="AO89" s="250"/>
      <c r="AP89" s="250"/>
      <c r="AQ89" s="397">
        <v>29270</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0" t="s">
        <v>570</v>
      </c>
      <c r="AC90" s="701"/>
      <c r="AD90" s="702"/>
      <c r="AE90" s="380" t="s">
        <v>566</v>
      </c>
      <c r="AF90" s="380"/>
      <c r="AG90" s="380"/>
      <c r="AH90" s="380"/>
      <c r="AI90" s="380" t="s">
        <v>567</v>
      </c>
      <c r="AJ90" s="380"/>
      <c r="AK90" s="380"/>
      <c r="AL90" s="380"/>
      <c r="AM90" s="380" t="s">
        <v>568</v>
      </c>
      <c r="AN90" s="380"/>
      <c r="AO90" s="380"/>
      <c r="AP90" s="380"/>
      <c r="AQ90" s="380" t="s">
        <v>569</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2"/>
      <c r="Z91" s="643"/>
      <c r="AA91" s="644"/>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0" t="s">
        <v>56</v>
      </c>
      <c r="AC93" s="701"/>
      <c r="AD93" s="702"/>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2"/>
      <c r="Z94" s="643"/>
      <c r="AA94" s="644"/>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2"/>
      <c r="Z97" s="643"/>
      <c r="AA97" s="644"/>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9"/>
      <c r="Y99" s="375" t="s">
        <v>55</v>
      </c>
      <c r="Z99" s="323"/>
      <c r="AA99" s="32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6"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9"/>
      <c r="Z100" s="850"/>
      <c r="AA100" s="851"/>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95" t="s">
        <v>469</v>
      </c>
      <c r="B103" s="796"/>
      <c r="C103" s="810" t="s">
        <v>417</v>
      </c>
      <c r="D103" s="811"/>
      <c r="E103" s="811"/>
      <c r="F103" s="811"/>
      <c r="G103" s="811"/>
      <c r="H103" s="811"/>
      <c r="I103" s="811"/>
      <c r="J103" s="811"/>
      <c r="K103" s="812"/>
      <c r="L103" s="712" t="s">
        <v>463</v>
      </c>
      <c r="M103" s="712"/>
      <c r="N103" s="712"/>
      <c r="O103" s="712"/>
      <c r="P103" s="712"/>
      <c r="Q103" s="712"/>
      <c r="R103" s="443" t="s">
        <v>382</v>
      </c>
      <c r="S103" s="443"/>
      <c r="T103" s="443"/>
      <c r="U103" s="443"/>
      <c r="V103" s="443"/>
      <c r="W103" s="443"/>
      <c r="X103" s="847"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8"/>
    </row>
    <row r="104" spans="1:50" ht="23.1" customHeight="1">
      <c r="A104" s="797"/>
      <c r="B104" s="798"/>
      <c r="C104" s="860" t="s">
        <v>537</v>
      </c>
      <c r="D104" s="861"/>
      <c r="E104" s="861"/>
      <c r="F104" s="861"/>
      <c r="G104" s="861"/>
      <c r="H104" s="861"/>
      <c r="I104" s="861"/>
      <c r="J104" s="861"/>
      <c r="K104" s="862"/>
      <c r="L104" s="256">
        <v>11</v>
      </c>
      <c r="M104" s="257"/>
      <c r="N104" s="257"/>
      <c r="O104" s="257"/>
      <c r="P104" s="257"/>
      <c r="Q104" s="258"/>
      <c r="R104" s="256">
        <v>16</v>
      </c>
      <c r="S104" s="257"/>
      <c r="T104" s="257"/>
      <c r="U104" s="257"/>
      <c r="V104" s="257"/>
      <c r="W104" s="258"/>
      <c r="X104" s="444" t="s">
        <v>541</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c r="A105" s="797"/>
      <c r="B105" s="798"/>
      <c r="C105" s="346" t="s">
        <v>538</v>
      </c>
      <c r="D105" s="347"/>
      <c r="E105" s="347"/>
      <c r="F105" s="347"/>
      <c r="G105" s="347"/>
      <c r="H105" s="347"/>
      <c r="I105" s="347"/>
      <c r="J105" s="347"/>
      <c r="K105" s="348"/>
      <c r="L105" s="256" t="s">
        <v>531</v>
      </c>
      <c r="M105" s="257"/>
      <c r="N105" s="257"/>
      <c r="O105" s="257"/>
      <c r="P105" s="257"/>
      <c r="Q105" s="258"/>
      <c r="R105" s="256" t="s">
        <v>541</v>
      </c>
      <c r="S105" s="257"/>
      <c r="T105" s="257"/>
      <c r="U105" s="257"/>
      <c r="V105" s="257"/>
      <c r="W105" s="258"/>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c r="A106" s="797"/>
      <c r="B106" s="798"/>
      <c r="C106" s="346" t="s">
        <v>539</v>
      </c>
      <c r="D106" s="347"/>
      <c r="E106" s="347"/>
      <c r="F106" s="347"/>
      <c r="G106" s="347"/>
      <c r="H106" s="347"/>
      <c r="I106" s="347"/>
      <c r="J106" s="347"/>
      <c r="K106" s="348"/>
      <c r="L106" s="256" t="s">
        <v>532</v>
      </c>
      <c r="M106" s="257"/>
      <c r="N106" s="257"/>
      <c r="O106" s="257"/>
      <c r="P106" s="257"/>
      <c r="Q106" s="258"/>
      <c r="R106" s="256" t="s">
        <v>542</v>
      </c>
      <c r="S106" s="257"/>
      <c r="T106" s="257"/>
      <c r="U106" s="257"/>
      <c r="V106" s="257"/>
      <c r="W106" s="258"/>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c r="A107" s="797"/>
      <c r="B107" s="798"/>
      <c r="C107" s="346" t="s">
        <v>540</v>
      </c>
      <c r="D107" s="347"/>
      <c r="E107" s="347"/>
      <c r="F107" s="347"/>
      <c r="G107" s="347"/>
      <c r="H107" s="347"/>
      <c r="I107" s="347"/>
      <c r="J107" s="347"/>
      <c r="K107" s="348"/>
      <c r="L107" s="256" t="s">
        <v>538</v>
      </c>
      <c r="M107" s="257"/>
      <c r="N107" s="257"/>
      <c r="O107" s="257"/>
      <c r="P107" s="257"/>
      <c r="Q107" s="258"/>
      <c r="R107" s="256" t="s">
        <v>538</v>
      </c>
      <c r="S107" s="257"/>
      <c r="T107" s="257"/>
      <c r="U107" s="257"/>
      <c r="V107" s="257"/>
      <c r="W107" s="258"/>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c r="A108" s="797"/>
      <c r="B108" s="798"/>
      <c r="C108" s="346" t="s">
        <v>539</v>
      </c>
      <c r="D108" s="347"/>
      <c r="E108" s="347"/>
      <c r="F108" s="347"/>
      <c r="G108" s="347"/>
      <c r="H108" s="347"/>
      <c r="I108" s="347"/>
      <c r="J108" s="347"/>
      <c r="K108" s="348"/>
      <c r="L108" s="256" t="s">
        <v>538</v>
      </c>
      <c r="M108" s="257"/>
      <c r="N108" s="257"/>
      <c r="O108" s="257"/>
      <c r="P108" s="257"/>
      <c r="Q108" s="258"/>
      <c r="R108" s="256" t="s">
        <v>541</v>
      </c>
      <c r="S108" s="257"/>
      <c r="T108" s="257"/>
      <c r="U108" s="257"/>
      <c r="V108" s="257"/>
      <c r="W108" s="258"/>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c r="A109" s="797"/>
      <c r="B109" s="798"/>
      <c r="C109" s="801" t="s">
        <v>539</v>
      </c>
      <c r="D109" s="802"/>
      <c r="E109" s="802"/>
      <c r="F109" s="802"/>
      <c r="G109" s="802"/>
      <c r="H109" s="802"/>
      <c r="I109" s="802"/>
      <c r="J109" s="802"/>
      <c r="K109" s="803"/>
      <c r="L109" s="256" t="s">
        <v>541</v>
      </c>
      <c r="M109" s="257"/>
      <c r="N109" s="257"/>
      <c r="O109" s="257"/>
      <c r="P109" s="257"/>
      <c r="Q109" s="258"/>
      <c r="R109" s="256" t="s">
        <v>543</v>
      </c>
      <c r="S109" s="257"/>
      <c r="T109" s="257"/>
      <c r="U109" s="257"/>
      <c r="V109" s="257"/>
      <c r="W109" s="258"/>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c r="A110" s="799"/>
      <c r="B110" s="800"/>
      <c r="C110" s="855" t="s">
        <v>22</v>
      </c>
      <c r="D110" s="856"/>
      <c r="E110" s="856"/>
      <c r="F110" s="856"/>
      <c r="G110" s="856"/>
      <c r="H110" s="856"/>
      <c r="I110" s="856"/>
      <c r="J110" s="856"/>
      <c r="K110" s="857"/>
      <c r="L110" s="343">
        <f>SUM(L104:Q109)</f>
        <v>11</v>
      </c>
      <c r="M110" s="344"/>
      <c r="N110" s="344"/>
      <c r="O110" s="344"/>
      <c r="P110" s="344"/>
      <c r="Q110" s="345"/>
      <c r="R110" s="343">
        <f>SUM(R104:W109)</f>
        <v>16</v>
      </c>
      <c r="S110" s="344"/>
      <c r="T110" s="344"/>
      <c r="U110" s="344"/>
      <c r="V110" s="344"/>
      <c r="W110" s="345"/>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36" customHeight="1">
      <c r="A111" s="873" t="s">
        <v>391</v>
      </c>
      <c r="B111" s="874"/>
      <c r="C111" s="878" t="s">
        <v>388</v>
      </c>
      <c r="D111" s="874"/>
      <c r="E111" s="863" t="s">
        <v>429</v>
      </c>
      <c r="F111" s="864"/>
      <c r="G111" s="865" t="s">
        <v>557</v>
      </c>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c r="AS111" s="866"/>
      <c r="AT111" s="866"/>
      <c r="AU111" s="866"/>
      <c r="AV111" s="866"/>
      <c r="AW111" s="866"/>
      <c r="AX111" s="867"/>
    </row>
    <row r="112" spans="1:50" ht="45" customHeight="1">
      <c r="A112" s="875"/>
      <c r="B112" s="870"/>
      <c r="C112" s="164"/>
      <c r="D112" s="870"/>
      <c r="E112" s="186" t="s">
        <v>428</v>
      </c>
      <c r="F112" s="191"/>
      <c r="G112" s="135" t="s">
        <v>558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5"/>
      <c r="B113" s="870"/>
      <c r="C113" s="164"/>
      <c r="D113" s="87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5"/>
      <c r="B114" s="870"/>
      <c r="C114" s="164"/>
      <c r="D114" s="87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586</v>
      </c>
      <c r="AR114" s="275"/>
      <c r="AS114" s="152" t="s">
        <v>371</v>
      </c>
      <c r="AT114" s="153"/>
      <c r="AU114" s="151" t="s">
        <v>581</v>
      </c>
      <c r="AV114" s="151"/>
      <c r="AW114" s="152" t="s">
        <v>313</v>
      </c>
      <c r="AX114" s="203"/>
    </row>
    <row r="115" spans="1:50" ht="27.75" customHeight="1">
      <c r="A115" s="875"/>
      <c r="B115" s="870"/>
      <c r="C115" s="164"/>
      <c r="D115" s="870"/>
      <c r="E115" s="164"/>
      <c r="F115" s="165"/>
      <c r="G115" s="130" t="s">
        <v>581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582</v>
      </c>
      <c r="AC115" s="207"/>
      <c r="AD115" s="207"/>
      <c r="AE115" s="181" t="s">
        <v>584</v>
      </c>
      <c r="AF115" s="208"/>
      <c r="AG115" s="208"/>
      <c r="AH115" s="208"/>
      <c r="AI115" s="181" t="s">
        <v>584</v>
      </c>
      <c r="AJ115" s="208"/>
      <c r="AK115" s="208"/>
      <c r="AL115" s="208"/>
      <c r="AM115" s="181" t="s">
        <v>585</v>
      </c>
      <c r="AN115" s="208"/>
      <c r="AO115" s="208"/>
      <c r="AP115" s="208"/>
      <c r="AQ115" s="181" t="s">
        <v>585</v>
      </c>
      <c r="AR115" s="208"/>
      <c r="AS115" s="208"/>
      <c r="AT115" s="208"/>
      <c r="AU115" s="181" t="s">
        <v>581</v>
      </c>
      <c r="AV115" s="208"/>
      <c r="AW115" s="208"/>
      <c r="AX115" s="209"/>
    </row>
    <row r="116" spans="1:50" ht="27.75" customHeight="1">
      <c r="A116" s="875"/>
      <c r="B116" s="870"/>
      <c r="C116" s="164"/>
      <c r="D116" s="87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583</v>
      </c>
      <c r="AC116" s="213"/>
      <c r="AD116" s="213"/>
      <c r="AE116" s="181" t="s">
        <v>583</v>
      </c>
      <c r="AF116" s="208"/>
      <c r="AG116" s="208"/>
      <c r="AH116" s="208"/>
      <c r="AI116" s="181" t="s">
        <v>583</v>
      </c>
      <c r="AJ116" s="208"/>
      <c r="AK116" s="208"/>
      <c r="AL116" s="208"/>
      <c r="AM116" s="181" t="s">
        <v>583</v>
      </c>
      <c r="AN116" s="208"/>
      <c r="AO116" s="208"/>
      <c r="AP116" s="208"/>
      <c r="AQ116" s="181" t="s">
        <v>583</v>
      </c>
      <c r="AR116" s="208"/>
      <c r="AS116" s="208"/>
      <c r="AT116" s="208"/>
      <c r="AU116" s="181" t="s">
        <v>584</v>
      </c>
      <c r="AV116" s="208"/>
      <c r="AW116" s="208"/>
      <c r="AX116" s="209"/>
    </row>
    <row r="117" spans="1:50" ht="18.75" hidden="1" customHeight="1">
      <c r="A117" s="875"/>
      <c r="B117" s="870"/>
      <c r="C117" s="164"/>
      <c r="D117" s="87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5"/>
      <c r="B118" s="870"/>
      <c r="C118" s="164"/>
      <c r="D118" s="87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5"/>
      <c r="B119" s="870"/>
      <c r="C119" s="164"/>
      <c r="D119" s="87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5"/>
      <c r="B120" s="870"/>
      <c r="C120" s="164"/>
      <c r="D120" s="87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5"/>
      <c r="B121" s="870"/>
      <c r="C121" s="164"/>
      <c r="D121" s="87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5"/>
      <c r="B122" s="870"/>
      <c r="C122" s="164"/>
      <c r="D122" s="87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5"/>
      <c r="B123" s="870"/>
      <c r="C123" s="164"/>
      <c r="D123" s="87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5"/>
      <c r="B124" s="870"/>
      <c r="C124" s="164"/>
      <c r="D124" s="87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5"/>
      <c r="B125" s="870"/>
      <c r="C125" s="164"/>
      <c r="D125" s="87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5"/>
      <c r="B126" s="870"/>
      <c r="C126" s="164"/>
      <c r="D126" s="87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5"/>
      <c r="B127" s="870"/>
      <c r="C127" s="164"/>
      <c r="D127" s="87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5"/>
      <c r="B128" s="870"/>
      <c r="C128" s="164"/>
      <c r="D128" s="87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5"/>
      <c r="B129" s="870"/>
      <c r="C129" s="164"/>
      <c r="D129" s="87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5"/>
      <c r="B130" s="870"/>
      <c r="C130" s="164"/>
      <c r="D130" s="87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5"/>
      <c r="B131" s="870"/>
      <c r="C131" s="164"/>
      <c r="D131" s="87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5"/>
      <c r="B132" s="870"/>
      <c r="C132" s="164"/>
      <c r="D132" s="87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5"/>
      <c r="B133" s="870"/>
      <c r="C133" s="164"/>
      <c r="D133" s="87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5"/>
      <c r="B134" s="870"/>
      <c r="C134" s="164"/>
      <c r="D134" s="87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33.5" customHeight="1">
      <c r="A135" s="875"/>
      <c r="B135" s="870"/>
      <c r="C135" s="164"/>
      <c r="D135" s="870"/>
      <c r="E135" s="164"/>
      <c r="F135" s="165"/>
      <c r="G135" s="130" t="s">
        <v>588</v>
      </c>
      <c r="H135" s="111"/>
      <c r="I135" s="111"/>
      <c r="J135" s="111"/>
      <c r="K135" s="111"/>
      <c r="L135" s="111"/>
      <c r="M135" s="111"/>
      <c r="N135" s="111"/>
      <c r="O135" s="111"/>
      <c r="P135" s="111"/>
      <c r="Q135" s="111"/>
      <c r="R135" s="111"/>
      <c r="S135" s="111"/>
      <c r="T135" s="111"/>
      <c r="U135" s="111"/>
      <c r="V135" s="111"/>
      <c r="W135" s="111"/>
      <c r="X135" s="131"/>
      <c r="Y135" s="137" t="s">
        <v>587</v>
      </c>
      <c r="Z135" s="101"/>
      <c r="AA135" s="101"/>
      <c r="AB135" s="100"/>
      <c r="AC135" s="101"/>
      <c r="AD135" s="101"/>
      <c r="AE135" s="106" t="s">
        <v>589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00.5" customHeight="1">
      <c r="A136" s="875"/>
      <c r="B136" s="870"/>
      <c r="C136" s="164"/>
      <c r="D136" s="87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9.25" customHeight="1">
      <c r="A137" s="875"/>
      <c r="B137" s="870"/>
      <c r="C137" s="164"/>
      <c r="D137" s="87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17.75" customHeight="1">
      <c r="A138" s="875"/>
      <c r="B138" s="870"/>
      <c r="C138" s="164"/>
      <c r="D138" s="87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06" t="s">
        <v>589</v>
      </c>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92.25" customHeight="1">
      <c r="A139" s="875"/>
      <c r="B139" s="870"/>
      <c r="C139" s="164"/>
      <c r="D139" s="87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06"/>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875"/>
      <c r="B140" s="870"/>
      <c r="C140" s="164"/>
      <c r="D140" s="87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5"/>
      <c r="B141" s="870"/>
      <c r="C141" s="164"/>
      <c r="D141" s="87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5"/>
      <c r="B142" s="870"/>
      <c r="C142" s="164"/>
      <c r="D142" s="87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5"/>
      <c r="B143" s="870"/>
      <c r="C143" s="164"/>
      <c r="D143" s="87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5"/>
      <c r="B144" s="870"/>
      <c r="C144" s="164"/>
      <c r="D144" s="87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5"/>
      <c r="B145" s="870"/>
      <c r="C145" s="164"/>
      <c r="D145" s="87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5"/>
      <c r="B146" s="870"/>
      <c r="C146" s="164"/>
      <c r="D146" s="87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5"/>
      <c r="B147" s="870"/>
      <c r="C147" s="164"/>
      <c r="D147" s="87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5"/>
      <c r="B148" s="870"/>
      <c r="C148" s="164"/>
      <c r="D148" s="87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5"/>
      <c r="B149" s="870"/>
      <c r="C149" s="164"/>
      <c r="D149" s="87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5"/>
      <c r="B150" s="870"/>
      <c r="C150" s="164"/>
      <c r="D150" s="87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5"/>
      <c r="B151" s="870"/>
      <c r="C151" s="164"/>
      <c r="D151" s="87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5"/>
      <c r="B152" s="870"/>
      <c r="C152" s="164"/>
      <c r="D152" s="87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5"/>
      <c r="B153" s="870"/>
      <c r="C153" s="164"/>
      <c r="D153" s="87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5"/>
      <c r="B154" s="870"/>
      <c r="C154" s="164"/>
      <c r="D154" s="87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5"/>
      <c r="B155" s="870"/>
      <c r="C155" s="164"/>
      <c r="D155" s="87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5"/>
      <c r="B156" s="870"/>
      <c r="C156" s="164"/>
      <c r="D156" s="87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5"/>
      <c r="B157" s="870"/>
      <c r="C157" s="164"/>
      <c r="D157" s="87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5"/>
      <c r="B158" s="870"/>
      <c r="C158" s="164"/>
      <c r="D158" s="87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5"/>
      <c r="B159" s="870"/>
      <c r="C159" s="164"/>
      <c r="D159" s="87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5"/>
      <c r="B160" s="870"/>
      <c r="C160" s="164"/>
      <c r="D160" s="87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5"/>
      <c r="B161" s="870"/>
      <c r="C161" s="164"/>
      <c r="D161" s="87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5"/>
      <c r="B162" s="870"/>
      <c r="C162" s="164"/>
      <c r="D162" s="87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5"/>
      <c r="B163" s="870"/>
      <c r="C163" s="164"/>
      <c r="D163" s="87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5"/>
      <c r="B164" s="870"/>
      <c r="C164" s="164"/>
      <c r="D164" s="87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5"/>
      <c r="B165" s="870"/>
      <c r="C165" s="164"/>
      <c r="D165" s="87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3" t="s">
        <v>408</v>
      </c>
      <c r="AF165" s="853"/>
      <c r="AG165" s="853"/>
      <c r="AH165" s="853"/>
      <c r="AI165" s="853"/>
      <c r="AJ165" s="853"/>
      <c r="AK165" s="853"/>
      <c r="AL165" s="853"/>
      <c r="AM165" s="853"/>
      <c r="AN165" s="853"/>
      <c r="AO165" s="853"/>
      <c r="AP165" s="853"/>
      <c r="AQ165" s="853"/>
      <c r="AR165" s="853"/>
      <c r="AS165" s="853"/>
      <c r="AT165" s="853"/>
      <c r="AU165" s="853"/>
      <c r="AV165" s="853"/>
      <c r="AW165" s="853"/>
      <c r="AX165" s="854"/>
    </row>
    <row r="166" spans="1:50" ht="22.5" hidden="1" customHeight="1">
      <c r="A166" s="875"/>
      <c r="B166" s="870"/>
      <c r="C166" s="164"/>
      <c r="D166" s="87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5"/>
      <c r="B167" s="870"/>
      <c r="C167" s="164"/>
      <c r="D167" s="87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5"/>
      <c r="B168" s="870"/>
      <c r="C168" s="164"/>
      <c r="D168" s="87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5"/>
      <c r="B169" s="870"/>
      <c r="C169" s="164"/>
      <c r="D169" s="870"/>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75"/>
      <c r="B170" s="870"/>
      <c r="C170" s="164"/>
      <c r="D170" s="87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5"/>
      <c r="B171" s="870"/>
      <c r="C171" s="164"/>
      <c r="D171" s="87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5"/>
      <c r="B172" s="870"/>
      <c r="C172" s="164"/>
      <c r="D172" s="87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5"/>
      <c r="B173" s="870"/>
      <c r="C173" s="164"/>
      <c r="D173" s="87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5"/>
      <c r="B174" s="870"/>
      <c r="C174" s="164"/>
      <c r="D174" s="87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5"/>
      <c r="B175" s="870"/>
      <c r="C175" s="164"/>
      <c r="D175" s="87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5"/>
      <c r="B176" s="870"/>
      <c r="C176" s="164"/>
      <c r="D176" s="87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5"/>
      <c r="B177" s="870"/>
      <c r="C177" s="164"/>
      <c r="D177" s="87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5"/>
      <c r="B178" s="870"/>
      <c r="C178" s="164"/>
      <c r="D178" s="87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5"/>
      <c r="B179" s="870"/>
      <c r="C179" s="164"/>
      <c r="D179" s="87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5"/>
      <c r="B180" s="870"/>
      <c r="C180" s="164"/>
      <c r="D180" s="87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5"/>
      <c r="B181" s="870"/>
      <c r="C181" s="164"/>
      <c r="D181" s="87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5"/>
      <c r="B182" s="870"/>
      <c r="C182" s="164"/>
      <c r="D182" s="87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5"/>
      <c r="B183" s="870"/>
      <c r="C183" s="164"/>
      <c r="D183" s="87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5"/>
      <c r="B184" s="870"/>
      <c r="C184" s="164"/>
      <c r="D184" s="87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5"/>
      <c r="B185" s="870"/>
      <c r="C185" s="164"/>
      <c r="D185" s="87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5"/>
      <c r="B186" s="870"/>
      <c r="C186" s="164"/>
      <c r="D186" s="87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5"/>
      <c r="B187" s="870"/>
      <c r="C187" s="164"/>
      <c r="D187" s="87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5"/>
      <c r="B188" s="870"/>
      <c r="C188" s="164"/>
      <c r="D188" s="87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5"/>
      <c r="B189" s="870"/>
      <c r="C189" s="164"/>
      <c r="D189" s="87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5"/>
      <c r="B190" s="870"/>
      <c r="C190" s="164"/>
      <c r="D190" s="87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5"/>
      <c r="B191" s="870"/>
      <c r="C191" s="164"/>
      <c r="D191" s="87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5"/>
      <c r="B192" s="870"/>
      <c r="C192" s="164"/>
      <c r="D192" s="87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5"/>
      <c r="B193" s="870"/>
      <c r="C193" s="164"/>
      <c r="D193" s="87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5"/>
      <c r="B194" s="870"/>
      <c r="C194" s="164"/>
      <c r="D194" s="87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5"/>
      <c r="B195" s="870"/>
      <c r="C195" s="164"/>
      <c r="D195" s="87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5"/>
      <c r="B196" s="870"/>
      <c r="C196" s="164"/>
      <c r="D196" s="87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5"/>
      <c r="B197" s="870"/>
      <c r="C197" s="164"/>
      <c r="D197" s="87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5"/>
      <c r="B198" s="870"/>
      <c r="C198" s="164"/>
      <c r="D198" s="87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5"/>
      <c r="B199" s="870"/>
      <c r="C199" s="164"/>
      <c r="D199" s="87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5"/>
      <c r="B200" s="870"/>
      <c r="C200" s="164"/>
      <c r="D200" s="87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5"/>
      <c r="B201" s="870"/>
      <c r="C201" s="164"/>
      <c r="D201" s="87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5"/>
      <c r="B202" s="870"/>
      <c r="C202" s="164"/>
      <c r="D202" s="87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5"/>
      <c r="B203" s="870"/>
      <c r="C203" s="164"/>
      <c r="D203" s="87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5"/>
      <c r="B204" s="870"/>
      <c r="C204" s="164"/>
      <c r="D204" s="87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5"/>
      <c r="B205" s="870"/>
      <c r="C205" s="164"/>
      <c r="D205" s="87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5"/>
      <c r="B206" s="870"/>
      <c r="C206" s="164"/>
      <c r="D206" s="87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5"/>
      <c r="B207" s="870"/>
      <c r="C207" s="164"/>
      <c r="D207" s="87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5"/>
      <c r="B208" s="870"/>
      <c r="C208" s="164"/>
      <c r="D208" s="87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5"/>
      <c r="B209" s="870"/>
      <c r="C209" s="164"/>
      <c r="D209" s="87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5"/>
      <c r="B210" s="870"/>
      <c r="C210" s="164"/>
      <c r="D210" s="87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5"/>
      <c r="B211" s="870"/>
      <c r="C211" s="164"/>
      <c r="D211" s="87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5"/>
      <c r="B212" s="870"/>
      <c r="C212" s="164"/>
      <c r="D212" s="87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5"/>
      <c r="B213" s="870"/>
      <c r="C213" s="164"/>
      <c r="D213" s="87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5"/>
      <c r="B214" s="870"/>
      <c r="C214" s="164"/>
      <c r="D214" s="87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5"/>
      <c r="B215" s="870"/>
      <c r="C215" s="164"/>
      <c r="D215" s="87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5"/>
      <c r="B216" s="870"/>
      <c r="C216" s="164"/>
      <c r="D216" s="87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5"/>
      <c r="B217" s="870"/>
      <c r="C217" s="164"/>
      <c r="D217" s="87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5"/>
      <c r="B218" s="870"/>
      <c r="C218" s="164"/>
      <c r="D218" s="87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5"/>
      <c r="B219" s="870"/>
      <c r="C219" s="164"/>
      <c r="D219" s="87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5"/>
      <c r="B220" s="870"/>
      <c r="C220" s="164"/>
      <c r="D220" s="87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5"/>
      <c r="B221" s="870"/>
      <c r="C221" s="164"/>
      <c r="D221" s="87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5"/>
      <c r="B222" s="870"/>
      <c r="C222" s="164"/>
      <c r="D222" s="87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5"/>
      <c r="B223" s="870"/>
      <c r="C223" s="164"/>
      <c r="D223" s="87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5"/>
      <c r="B224" s="870"/>
      <c r="C224" s="164"/>
      <c r="D224" s="87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5"/>
      <c r="B225" s="870"/>
      <c r="C225" s="164"/>
      <c r="D225" s="87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5"/>
      <c r="B226" s="870"/>
      <c r="C226" s="164"/>
      <c r="D226" s="87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5"/>
      <c r="B227" s="870"/>
      <c r="C227" s="164"/>
      <c r="D227" s="87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5"/>
      <c r="B228" s="870"/>
      <c r="C228" s="164"/>
      <c r="D228" s="87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5"/>
      <c r="B229" s="870"/>
      <c r="C229" s="164"/>
      <c r="D229" s="87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5"/>
      <c r="B230" s="870"/>
      <c r="C230" s="164"/>
      <c r="D230" s="87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5"/>
      <c r="B231" s="870"/>
      <c r="C231" s="164"/>
      <c r="D231" s="87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5"/>
      <c r="B232" s="870"/>
      <c r="C232" s="164"/>
      <c r="D232" s="87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5"/>
      <c r="B233" s="870"/>
      <c r="C233" s="164"/>
      <c r="D233" s="87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5"/>
      <c r="B234" s="870"/>
      <c r="C234" s="164"/>
      <c r="D234" s="87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5"/>
      <c r="B235" s="870"/>
      <c r="C235" s="164"/>
      <c r="D235" s="87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5"/>
      <c r="B236" s="870"/>
      <c r="C236" s="164"/>
      <c r="D236" s="87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5"/>
      <c r="B237" s="870"/>
      <c r="C237" s="164"/>
      <c r="D237" s="87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5"/>
      <c r="B238" s="870"/>
      <c r="C238" s="164"/>
      <c r="D238" s="87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5"/>
      <c r="B239" s="870"/>
      <c r="C239" s="164"/>
      <c r="D239" s="87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5"/>
      <c r="B240" s="870"/>
      <c r="C240" s="164"/>
      <c r="D240" s="87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5"/>
      <c r="B241" s="870"/>
      <c r="C241" s="164"/>
      <c r="D241" s="87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5"/>
      <c r="B242" s="870"/>
      <c r="C242" s="164"/>
      <c r="D242" s="87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5"/>
      <c r="B243" s="870"/>
      <c r="C243" s="164"/>
      <c r="D243" s="87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5"/>
      <c r="B244" s="870"/>
      <c r="C244" s="164"/>
      <c r="D244" s="87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5"/>
      <c r="B245" s="870"/>
      <c r="C245" s="164"/>
      <c r="D245" s="87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5"/>
      <c r="B246" s="870"/>
      <c r="C246" s="164"/>
      <c r="D246" s="87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5"/>
      <c r="B247" s="870"/>
      <c r="C247" s="164"/>
      <c r="D247" s="87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5"/>
      <c r="B248" s="870"/>
      <c r="C248" s="164"/>
      <c r="D248" s="87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5"/>
      <c r="B249" s="870"/>
      <c r="C249" s="164"/>
      <c r="D249" s="87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5"/>
      <c r="B250" s="870"/>
      <c r="C250" s="164"/>
      <c r="D250" s="87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5"/>
      <c r="B251" s="870"/>
      <c r="C251" s="164"/>
      <c r="D251" s="87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5"/>
      <c r="B252" s="870"/>
      <c r="C252" s="164"/>
      <c r="D252" s="87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5"/>
      <c r="B253" s="870"/>
      <c r="C253" s="164"/>
      <c r="D253" s="87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5"/>
      <c r="B254" s="870"/>
      <c r="C254" s="164"/>
      <c r="D254" s="87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5"/>
      <c r="B255" s="870"/>
      <c r="C255" s="164"/>
      <c r="D255" s="87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5"/>
      <c r="B256" s="870"/>
      <c r="C256" s="164"/>
      <c r="D256" s="87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5"/>
      <c r="B257" s="870"/>
      <c r="C257" s="164"/>
      <c r="D257" s="87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5"/>
      <c r="B258" s="870"/>
      <c r="C258" s="164"/>
      <c r="D258" s="87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5"/>
      <c r="B259" s="870"/>
      <c r="C259" s="164"/>
      <c r="D259" s="87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5"/>
      <c r="B260" s="870"/>
      <c r="C260" s="164"/>
      <c r="D260" s="87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5"/>
      <c r="B261" s="870"/>
      <c r="C261" s="164"/>
      <c r="D261" s="87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5"/>
      <c r="B262" s="870"/>
      <c r="C262" s="164"/>
      <c r="D262" s="87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5"/>
      <c r="B263" s="870"/>
      <c r="C263" s="164"/>
      <c r="D263" s="87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5"/>
      <c r="B264" s="870"/>
      <c r="C264" s="164"/>
      <c r="D264" s="87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5"/>
      <c r="B265" s="870"/>
      <c r="C265" s="164"/>
      <c r="D265" s="87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5"/>
      <c r="B266" s="870"/>
      <c r="C266" s="164"/>
      <c r="D266" s="87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5"/>
      <c r="B267" s="870"/>
      <c r="C267" s="164"/>
      <c r="D267" s="87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5"/>
      <c r="B268" s="870"/>
      <c r="C268" s="164"/>
      <c r="D268" s="87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5"/>
      <c r="B269" s="870"/>
      <c r="C269" s="164"/>
      <c r="D269" s="87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5"/>
      <c r="B270" s="870"/>
      <c r="C270" s="164"/>
      <c r="D270" s="87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5"/>
      <c r="B271" s="870"/>
      <c r="C271" s="164"/>
      <c r="D271" s="87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5"/>
      <c r="B272" s="870"/>
      <c r="C272" s="164"/>
      <c r="D272" s="87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5"/>
      <c r="B273" s="870"/>
      <c r="C273" s="164"/>
      <c r="D273" s="87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5"/>
      <c r="B274" s="870"/>
      <c r="C274" s="164"/>
      <c r="D274" s="87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5"/>
      <c r="B275" s="870"/>
      <c r="C275" s="164"/>
      <c r="D275" s="87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5"/>
      <c r="B276" s="870"/>
      <c r="C276" s="164"/>
      <c r="D276" s="87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5"/>
      <c r="B277" s="870"/>
      <c r="C277" s="164"/>
      <c r="D277" s="87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5"/>
      <c r="B278" s="870"/>
      <c r="C278" s="164"/>
      <c r="D278" s="87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5"/>
      <c r="B279" s="870"/>
      <c r="C279" s="164"/>
      <c r="D279" s="87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5"/>
      <c r="B280" s="870"/>
      <c r="C280" s="164"/>
      <c r="D280" s="87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5"/>
      <c r="B281" s="870"/>
      <c r="C281" s="164"/>
      <c r="D281" s="87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5"/>
      <c r="B282" s="870"/>
      <c r="C282" s="164"/>
      <c r="D282" s="87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5"/>
      <c r="B283" s="870"/>
      <c r="C283" s="164"/>
      <c r="D283" s="87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5"/>
      <c r="B284" s="870"/>
      <c r="C284" s="164"/>
      <c r="D284" s="87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5"/>
      <c r="B285" s="870"/>
      <c r="C285" s="164"/>
      <c r="D285" s="87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5"/>
      <c r="B286" s="870"/>
      <c r="C286" s="164"/>
      <c r="D286" s="87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5"/>
      <c r="B287" s="870"/>
      <c r="C287" s="164"/>
      <c r="D287" s="87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5"/>
      <c r="B288" s="870"/>
      <c r="C288" s="164"/>
      <c r="D288" s="87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5"/>
      <c r="B289" s="870"/>
      <c r="C289" s="164"/>
      <c r="D289" s="87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5"/>
      <c r="B290" s="870"/>
      <c r="C290" s="164"/>
      <c r="D290" s="87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5"/>
      <c r="B291" s="870"/>
      <c r="C291" s="164"/>
      <c r="D291" s="87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5"/>
      <c r="B292" s="870"/>
      <c r="C292" s="164"/>
      <c r="D292" s="87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5"/>
      <c r="B293" s="870"/>
      <c r="C293" s="164"/>
      <c r="D293" s="87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5"/>
      <c r="B294" s="870"/>
      <c r="C294" s="164"/>
      <c r="D294" s="87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5"/>
      <c r="B295" s="870"/>
      <c r="C295" s="164"/>
      <c r="D295" s="87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5"/>
      <c r="B296" s="870"/>
      <c r="C296" s="164"/>
      <c r="D296" s="87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5"/>
      <c r="B297" s="870"/>
      <c r="C297" s="164"/>
      <c r="D297" s="87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5"/>
      <c r="B298" s="870"/>
      <c r="C298" s="164"/>
      <c r="D298" s="87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5"/>
      <c r="B299" s="870"/>
      <c r="C299" s="164"/>
      <c r="D299" s="87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5"/>
      <c r="B300" s="870"/>
      <c r="C300" s="164"/>
      <c r="D300" s="87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5"/>
      <c r="B301" s="870"/>
      <c r="C301" s="164"/>
      <c r="D301" s="87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5"/>
      <c r="B302" s="870"/>
      <c r="C302" s="164"/>
      <c r="D302" s="87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5"/>
      <c r="B303" s="870"/>
      <c r="C303" s="164"/>
      <c r="D303" s="87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5"/>
      <c r="B304" s="870"/>
      <c r="C304" s="164"/>
      <c r="D304" s="87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5"/>
      <c r="B305" s="870"/>
      <c r="C305" s="164"/>
      <c r="D305" s="87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5"/>
      <c r="B306" s="870"/>
      <c r="C306" s="164"/>
      <c r="D306" s="87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5"/>
      <c r="B307" s="870"/>
      <c r="C307" s="164"/>
      <c r="D307" s="87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5"/>
      <c r="B308" s="870"/>
      <c r="C308" s="164"/>
      <c r="D308" s="87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5"/>
      <c r="B309" s="870"/>
      <c r="C309" s="164"/>
      <c r="D309" s="87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5"/>
      <c r="B310" s="870"/>
      <c r="C310" s="164"/>
      <c r="D310" s="87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5"/>
      <c r="B311" s="870"/>
      <c r="C311" s="164"/>
      <c r="D311" s="87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5"/>
      <c r="B312" s="870"/>
      <c r="C312" s="164"/>
      <c r="D312" s="87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5"/>
      <c r="B313" s="870"/>
      <c r="C313" s="164"/>
      <c r="D313" s="87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5"/>
      <c r="B314" s="870"/>
      <c r="C314" s="164"/>
      <c r="D314" s="87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5"/>
      <c r="B315" s="870"/>
      <c r="C315" s="164"/>
      <c r="D315" s="87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5"/>
      <c r="B316" s="870"/>
      <c r="C316" s="164"/>
      <c r="D316" s="87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5"/>
      <c r="B317" s="870"/>
      <c r="C317" s="164"/>
      <c r="D317" s="87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5"/>
      <c r="B318" s="870"/>
      <c r="C318" s="164"/>
      <c r="D318" s="87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5"/>
      <c r="B319" s="870"/>
      <c r="C319" s="164"/>
      <c r="D319" s="87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5"/>
      <c r="B320" s="870"/>
      <c r="C320" s="164"/>
      <c r="D320" s="87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5"/>
      <c r="B321" s="870"/>
      <c r="C321" s="164"/>
      <c r="D321" s="87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5"/>
      <c r="B322" s="870"/>
      <c r="C322" s="164"/>
      <c r="D322" s="87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5"/>
      <c r="B323" s="870"/>
      <c r="C323" s="164"/>
      <c r="D323" s="87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5"/>
      <c r="B324" s="870"/>
      <c r="C324" s="164"/>
      <c r="D324" s="87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5"/>
      <c r="B325" s="870"/>
      <c r="C325" s="164"/>
      <c r="D325" s="87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5"/>
      <c r="B326" s="870"/>
      <c r="C326" s="164"/>
      <c r="D326" s="87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5"/>
      <c r="B327" s="870"/>
      <c r="C327" s="164"/>
      <c r="D327" s="87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5"/>
      <c r="B328" s="870"/>
      <c r="C328" s="164"/>
      <c r="D328" s="87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5"/>
      <c r="B329" s="870"/>
      <c r="C329" s="164"/>
      <c r="D329" s="87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5"/>
      <c r="B330" s="870"/>
      <c r="C330" s="164"/>
      <c r="D330" s="87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5"/>
      <c r="B331" s="870"/>
      <c r="C331" s="164"/>
      <c r="D331" s="87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5"/>
      <c r="B332" s="870"/>
      <c r="C332" s="164"/>
      <c r="D332" s="87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5"/>
      <c r="B333" s="870"/>
      <c r="C333" s="164"/>
      <c r="D333" s="87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5"/>
      <c r="B334" s="870"/>
      <c r="C334" s="164"/>
      <c r="D334" s="87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5"/>
      <c r="B335" s="870"/>
      <c r="C335" s="164"/>
      <c r="D335" s="87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5"/>
      <c r="B336" s="870"/>
      <c r="C336" s="164"/>
      <c r="D336" s="87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5"/>
      <c r="B337" s="870"/>
      <c r="C337" s="164"/>
      <c r="D337" s="87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5"/>
      <c r="B338" s="870"/>
      <c r="C338" s="164"/>
      <c r="D338" s="87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5"/>
      <c r="B339" s="870"/>
      <c r="C339" s="164"/>
      <c r="D339" s="87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5"/>
      <c r="B340" s="870"/>
      <c r="C340" s="164"/>
      <c r="D340" s="87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5"/>
      <c r="B341" s="870"/>
      <c r="C341" s="164"/>
      <c r="D341" s="87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5"/>
      <c r="B342" s="870"/>
      <c r="C342" s="164"/>
      <c r="D342" s="87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5"/>
      <c r="B343" s="870"/>
      <c r="C343" s="164"/>
      <c r="D343" s="87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5"/>
      <c r="B344" s="870"/>
      <c r="C344" s="164"/>
      <c r="D344" s="87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5"/>
      <c r="B345" s="870"/>
      <c r="C345" s="164"/>
      <c r="D345" s="87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5"/>
      <c r="B346" s="870"/>
      <c r="C346" s="164"/>
      <c r="D346" s="87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5"/>
      <c r="B347" s="870"/>
      <c r="C347" s="164"/>
      <c r="D347" s="87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5"/>
      <c r="B348" s="870"/>
      <c r="C348" s="164"/>
      <c r="D348" s="87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5"/>
      <c r="B349" s="870"/>
      <c r="C349" s="164"/>
      <c r="D349" s="87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5"/>
      <c r="B350" s="870"/>
      <c r="C350" s="164"/>
      <c r="D350" s="87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5"/>
      <c r="B351" s="870"/>
      <c r="C351" s="164"/>
      <c r="D351" s="87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5"/>
      <c r="B352" s="870"/>
      <c r="C352" s="164"/>
      <c r="D352" s="87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5"/>
      <c r="B353" s="870"/>
      <c r="C353" s="164"/>
      <c r="D353" s="87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5"/>
      <c r="B354" s="870"/>
      <c r="C354" s="164"/>
      <c r="D354" s="87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5"/>
      <c r="B355" s="870"/>
      <c r="C355" s="164"/>
      <c r="D355" s="87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5"/>
      <c r="B356" s="870"/>
      <c r="C356" s="164"/>
      <c r="D356" s="87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5"/>
      <c r="B357" s="870"/>
      <c r="C357" s="164"/>
      <c r="D357" s="87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5"/>
      <c r="B358" s="870"/>
      <c r="C358" s="164"/>
      <c r="D358" s="87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5"/>
      <c r="B359" s="870"/>
      <c r="C359" s="164"/>
      <c r="D359" s="87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5"/>
      <c r="B360" s="870"/>
      <c r="C360" s="164"/>
      <c r="D360" s="87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5"/>
      <c r="B361" s="870"/>
      <c r="C361" s="164"/>
      <c r="D361" s="87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5"/>
      <c r="B362" s="870"/>
      <c r="C362" s="164"/>
      <c r="D362" s="87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5"/>
      <c r="B363" s="870"/>
      <c r="C363" s="164"/>
      <c r="D363" s="87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5"/>
      <c r="B364" s="870"/>
      <c r="C364" s="164"/>
      <c r="D364" s="87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5"/>
      <c r="B365" s="870"/>
      <c r="C365" s="164"/>
      <c r="D365" s="87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5"/>
      <c r="B366" s="870"/>
      <c r="C366" s="164"/>
      <c r="D366" s="87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5"/>
      <c r="B367" s="870"/>
      <c r="C367" s="164"/>
      <c r="D367" s="87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5"/>
      <c r="B368" s="870"/>
      <c r="C368" s="164"/>
      <c r="D368" s="87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5"/>
      <c r="B369" s="870"/>
      <c r="C369" s="164"/>
      <c r="D369" s="87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5"/>
      <c r="B370" s="870"/>
      <c r="C370" s="164"/>
      <c r="D370" s="87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5"/>
      <c r="B371" s="870"/>
      <c r="C371" s="164"/>
      <c r="D371" s="87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5"/>
      <c r="B372" s="870"/>
      <c r="C372" s="164"/>
      <c r="D372" s="87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5"/>
      <c r="B373" s="870"/>
      <c r="C373" s="164"/>
      <c r="D373" s="87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5"/>
      <c r="B374" s="870"/>
      <c r="C374" s="164"/>
      <c r="D374" s="87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5"/>
      <c r="B375" s="870"/>
      <c r="C375" s="164"/>
      <c r="D375" s="87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5"/>
      <c r="B376" s="870"/>
      <c r="C376" s="164"/>
      <c r="D376" s="87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5"/>
      <c r="B377" s="870"/>
      <c r="C377" s="164"/>
      <c r="D377" s="87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5"/>
      <c r="B378" s="870"/>
      <c r="C378" s="164"/>
      <c r="D378" s="87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5"/>
      <c r="B379" s="870"/>
      <c r="C379" s="164"/>
      <c r="D379" s="87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5"/>
      <c r="B380" s="870"/>
      <c r="C380" s="164"/>
      <c r="D380" s="87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5"/>
      <c r="B381" s="870"/>
      <c r="C381" s="164"/>
      <c r="D381" s="87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5"/>
      <c r="B382" s="870"/>
      <c r="C382" s="164"/>
      <c r="D382" s="87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5"/>
      <c r="B383" s="870"/>
      <c r="C383" s="164"/>
      <c r="D383" s="87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5"/>
      <c r="B384" s="870"/>
      <c r="C384" s="164"/>
      <c r="D384" s="87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5"/>
      <c r="B385" s="870"/>
      <c r="C385" s="164"/>
      <c r="D385" s="87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5"/>
      <c r="B386" s="870"/>
      <c r="C386" s="164"/>
      <c r="D386" s="87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5"/>
      <c r="B387" s="870"/>
      <c r="C387" s="164"/>
      <c r="D387" s="87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5"/>
      <c r="B388" s="870"/>
      <c r="C388" s="164"/>
      <c r="D388" s="87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5"/>
      <c r="B389" s="870"/>
      <c r="C389" s="164"/>
      <c r="D389" s="87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5"/>
      <c r="B390" s="870"/>
      <c r="C390" s="164"/>
      <c r="D390" s="87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5"/>
      <c r="B391" s="870"/>
      <c r="C391" s="164"/>
      <c r="D391" s="87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5"/>
      <c r="B392" s="870"/>
      <c r="C392" s="164"/>
      <c r="D392" s="87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5"/>
      <c r="B393" s="870"/>
      <c r="C393" s="164"/>
      <c r="D393" s="87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5"/>
      <c r="B394" s="870"/>
      <c r="C394" s="164"/>
      <c r="D394" s="87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5"/>
      <c r="B395" s="870"/>
      <c r="C395" s="164"/>
      <c r="D395" s="87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5"/>
      <c r="B396" s="870"/>
      <c r="C396" s="164"/>
      <c r="D396" s="87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5"/>
      <c r="B397" s="870"/>
      <c r="C397" s="164"/>
      <c r="D397" s="87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5"/>
      <c r="B398" s="870"/>
      <c r="C398" s="164"/>
      <c r="D398" s="87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5"/>
      <c r="B399" s="870"/>
      <c r="C399" s="164"/>
      <c r="D399" s="87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5"/>
      <c r="B400" s="870"/>
      <c r="C400" s="164"/>
      <c r="D400" s="87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5"/>
      <c r="B401" s="870"/>
      <c r="C401" s="164"/>
      <c r="D401" s="87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5"/>
      <c r="B402" s="870"/>
      <c r="C402" s="164"/>
      <c r="D402" s="87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5"/>
      <c r="B403" s="870"/>
      <c r="C403" s="164"/>
      <c r="D403" s="87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5"/>
      <c r="B404" s="870"/>
      <c r="C404" s="164"/>
      <c r="D404" s="87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5"/>
      <c r="B405" s="870"/>
      <c r="C405" s="164"/>
      <c r="D405" s="87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5"/>
      <c r="B406" s="870"/>
      <c r="C406" s="164"/>
      <c r="D406" s="87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5"/>
      <c r="B407" s="870"/>
      <c r="C407" s="164"/>
      <c r="D407" s="87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5"/>
      <c r="B408" s="870"/>
      <c r="C408" s="164"/>
      <c r="D408" s="87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5"/>
      <c r="B409" s="870"/>
      <c r="C409" s="164"/>
      <c r="D409" s="87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5"/>
      <c r="B410" s="870"/>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5"/>
      <c r="B411" s="870"/>
      <c r="C411" s="162" t="s">
        <v>390</v>
      </c>
      <c r="D411" s="869"/>
      <c r="E411" s="186" t="s">
        <v>413</v>
      </c>
      <c r="F411" s="191"/>
      <c r="G411" s="790" t="s">
        <v>409</v>
      </c>
      <c r="H411" s="160"/>
      <c r="I411" s="160"/>
      <c r="J411" s="791"/>
      <c r="K411" s="792"/>
      <c r="L411" s="792"/>
      <c r="M411" s="792"/>
      <c r="N411" s="792"/>
      <c r="O411" s="792"/>
      <c r="P411" s="792"/>
      <c r="Q411" s="792"/>
      <c r="R411" s="792"/>
      <c r="S411" s="792"/>
      <c r="T411" s="793"/>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4"/>
    </row>
    <row r="412" spans="1:50" ht="18.75" hidden="1" customHeight="1">
      <c r="A412" s="875"/>
      <c r="B412" s="870"/>
      <c r="C412" s="164"/>
      <c r="D412" s="87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5"/>
      <c r="B413" s="870"/>
      <c r="C413" s="164"/>
      <c r="D413" s="87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5"/>
      <c r="B414" s="870"/>
      <c r="C414" s="164"/>
      <c r="D414" s="87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75"/>
      <c r="B415" s="870"/>
      <c r="C415" s="164"/>
      <c r="D415" s="87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75"/>
      <c r="B416" s="870"/>
      <c r="C416" s="164"/>
      <c r="D416" s="87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75"/>
      <c r="B417" s="870"/>
      <c r="C417" s="164"/>
      <c r="D417" s="87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5"/>
      <c r="B418" s="870"/>
      <c r="C418" s="164"/>
      <c r="D418" s="87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5"/>
      <c r="B419" s="870"/>
      <c r="C419" s="164"/>
      <c r="D419" s="87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75"/>
      <c r="B420" s="870"/>
      <c r="C420" s="164"/>
      <c r="D420" s="87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75"/>
      <c r="B421" s="870"/>
      <c r="C421" s="164"/>
      <c r="D421" s="87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75"/>
      <c r="B422" s="870"/>
      <c r="C422" s="164"/>
      <c r="D422" s="87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5"/>
      <c r="B423" s="870"/>
      <c r="C423" s="164"/>
      <c r="D423" s="87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5"/>
      <c r="B424" s="870"/>
      <c r="C424" s="164"/>
      <c r="D424" s="87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75"/>
      <c r="B425" s="870"/>
      <c r="C425" s="164"/>
      <c r="D425" s="87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75"/>
      <c r="B426" s="870"/>
      <c r="C426" s="164"/>
      <c r="D426" s="87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75"/>
      <c r="B427" s="870"/>
      <c r="C427" s="164"/>
      <c r="D427" s="87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5"/>
      <c r="B428" s="870"/>
      <c r="C428" s="164"/>
      <c r="D428" s="87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5"/>
      <c r="B429" s="870"/>
      <c r="C429" s="164"/>
      <c r="D429" s="87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75"/>
      <c r="B430" s="870"/>
      <c r="C430" s="164"/>
      <c r="D430" s="87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75"/>
      <c r="B431" s="870"/>
      <c r="C431" s="164"/>
      <c r="D431" s="87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75"/>
      <c r="B432" s="870"/>
      <c r="C432" s="164"/>
      <c r="D432" s="87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5"/>
      <c r="B433" s="870"/>
      <c r="C433" s="164"/>
      <c r="D433" s="87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5"/>
      <c r="B434" s="870"/>
      <c r="C434" s="164"/>
      <c r="D434" s="87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75"/>
      <c r="B435" s="870"/>
      <c r="C435" s="164"/>
      <c r="D435" s="87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75"/>
      <c r="B436" s="870"/>
      <c r="C436" s="164"/>
      <c r="D436" s="87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8" t="s">
        <v>16</v>
      </c>
      <c r="AC436" s="868"/>
      <c r="AD436" s="86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75"/>
      <c r="B437" s="870"/>
      <c r="C437" s="164"/>
      <c r="D437" s="87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5"/>
      <c r="B438" s="870"/>
      <c r="C438" s="164"/>
      <c r="D438" s="87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5"/>
      <c r="B439" s="870"/>
      <c r="C439" s="164"/>
      <c r="D439" s="87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75"/>
      <c r="B440" s="870"/>
      <c r="C440" s="164"/>
      <c r="D440" s="87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75"/>
      <c r="B441" s="870"/>
      <c r="C441" s="164"/>
      <c r="D441" s="87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75"/>
      <c r="B442" s="870"/>
      <c r="C442" s="164"/>
      <c r="D442" s="87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5"/>
      <c r="B443" s="870"/>
      <c r="C443" s="164"/>
      <c r="D443" s="87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5"/>
      <c r="B444" s="870"/>
      <c r="C444" s="164"/>
      <c r="D444" s="87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75"/>
      <c r="B445" s="870"/>
      <c r="C445" s="164"/>
      <c r="D445" s="87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75"/>
      <c r="B446" s="870"/>
      <c r="C446" s="164"/>
      <c r="D446" s="87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75"/>
      <c r="B447" s="870"/>
      <c r="C447" s="164"/>
      <c r="D447" s="87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5"/>
      <c r="B448" s="870"/>
      <c r="C448" s="164"/>
      <c r="D448" s="87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5"/>
      <c r="B449" s="870"/>
      <c r="C449" s="164"/>
      <c r="D449" s="87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75"/>
      <c r="B450" s="870"/>
      <c r="C450" s="164"/>
      <c r="D450" s="87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75"/>
      <c r="B451" s="870"/>
      <c r="C451" s="164"/>
      <c r="D451" s="87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75"/>
      <c r="B452" s="870"/>
      <c r="C452" s="164"/>
      <c r="D452" s="87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5"/>
      <c r="B453" s="870"/>
      <c r="C453" s="164"/>
      <c r="D453" s="87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5"/>
      <c r="B454" s="870"/>
      <c r="C454" s="164"/>
      <c r="D454" s="87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75"/>
      <c r="B455" s="870"/>
      <c r="C455" s="164"/>
      <c r="D455" s="87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75"/>
      <c r="B456" s="870"/>
      <c r="C456" s="164"/>
      <c r="D456" s="87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75"/>
      <c r="B457" s="870"/>
      <c r="C457" s="164"/>
      <c r="D457" s="87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5"/>
      <c r="B458" s="870"/>
      <c r="C458" s="164"/>
      <c r="D458" s="87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5"/>
      <c r="B459" s="870"/>
      <c r="C459" s="164"/>
      <c r="D459" s="87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75"/>
      <c r="B460" s="870"/>
      <c r="C460" s="164"/>
      <c r="D460" s="87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75"/>
      <c r="B461" s="870"/>
      <c r="C461" s="164"/>
      <c r="D461" s="87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75"/>
      <c r="B462" s="870"/>
      <c r="C462" s="164"/>
      <c r="D462" s="87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5"/>
      <c r="B463" s="870"/>
      <c r="C463" s="164"/>
      <c r="D463" s="87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75"/>
      <c r="B464" s="870"/>
      <c r="C464" s="164"/>
      <c r="D464" s="87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5"/>
      <c r="B465" s="870"/>
      <c r="C465" s="164"/>
      <c r="D465" s="870"/>
      <c r="E465" s="186" t="s">
        <v>369</v>
      </c>
      <c r="F465" s="191"/>
      <c r="G465" s="790" t="s">
        <v>409</v>
      </c>
      <c r="H465" s="160"/>
      <c r="I465" s="160"/>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80"/>
    </row>
    <row r="466" spans="1:50" ht="18.75" hidden="1" customHeight="1">
      <c r="A466" s="875"/>
      <c r="B466" s="870"/>
      <c r="C466" s="164"/>
      <c r="D466" s="87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5"/>
      <c r="B467" s="870"/>
      <c r="C467" s="164"/>
      <c r="D467" s="87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5"/>
      <c r="B468" s="870"/>
      <c r="C468" s="164"/>
      <c r="D468" s="87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75"/>
      <c r="B469" s="870"/>
      <c r="C469" s="164"/>
      <c r="D469" s="87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75"/>
      <c r="B470" s="870"/>
      <c r="C470" s="164"/>
      <c r="D470" s="87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75"/>
      <c r="B471" s="870"/>
      <c r="C471" s="164"/>
      <c r="D471" s="87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5"/>
      <c r="B472" s="870"/>
      <c r="C472" s="164"/>
      <c r="D472" s="87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5"/>
      <c r="B473" s="870"/>
      <c r="C473" s="164"/>
      <c r="D473" s="87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75"/>
      <c r="B474" s="870"/>
      <c r="C474" s="164"/>
      <c r="D474" s="87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75"/>
      <c r="B475" s="870"/>
      <c r="C475" s="164"/>
      <c r="D475" s="87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75"/>
      <c r="B476" s="870"/>
      <c r="C476" s="164"/>
      <c r="D476" s="87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5"/>
      <c r="B477" s="870"/>
      <c r="C477" s="164"/>
      <c r="D477" s="87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5"/>
      <c r="B478" s="870"/>
      <c r="C478" s="164"/>
      <c r="D478" s="87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75"/>
      <c r="B479" s="870"/>
      <c r="C479" s="164"/>
      <c r="D479" s="87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75"/>
      <c r="B480" s="870"/>
      <c r="C480" s="164"/>
      <c r="D480" s="87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8" t="s">
        <v>16</v>
      </c>
      <c r="AC480" s="868"/>
      <c r="AD480" s="86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75"/>
      <c r="B481" s="870"/>
      <c r="C481" s="164"/>
      <c r="D481" s="87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5"/>
      <c r="B482" s="870"/>
      <c r="C482" s="164"/>
      <c r="D482" s="87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5"/>
      <c r="B483" s="870"/>
      <c r="C483" s="164"/>
      <c r="D483" s="87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75"/>
      <c r="B484" s="870"/>
      <c r="C484" s="164"/>
      <c r="D484" s="87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75"/>
      <c r="B485" s="870"/>
      <c r="C485" s="164"/>
      <c r="D485" s="87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75"/>
      <c r="B486" s="870"/>
      <c r="C486" s="164"/>
      <c r="D486" s="87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5"/>
      <c r="B487" s="870"/>
      <c r="C487" s="164"/>
      <c r="D487" s="87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5"/>
      <c r="B488" s="870"/>
      <c r="C488" s="164"/>
      <c r="D488" s="87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75"/>
      <c r="B489" s="870"/>
      <c r="C489" s="164"/>
      <c r="D489" s="87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75"/>
      <c r="B490" s="870"/>
      <c r="C490" s="164"/>
      <c r="D490" s="87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75"/>
      <c r="B491" s="870"/>
      <c r="C491" s="164"/>
      <c r="D491" s="87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5"/>
      <c r="B492" s="870"/>
      <c r="C492" s="164"/>
      <c r="D492" s="87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5"/>
      <c r="B493" s="870"/>
      <c r="C493" s="164"/>
      <c r="D493" s="87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75"/>
      <c r="B494" s="870"/>
      <c r="C494" s="164"/>
      <c r="D494" s="87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75"/>
      <c r="B495" s="870"/>
      <c r="C495" s="164"/>
      <c r="D495" s="87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75"/>
      <c r="B496" s="870"/>
      <c r="C496" s="164"/>
      <c r="D496" s="87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5"/>
      <c r="B497" s="870"/>
      <c r="C497" s="164"/>
      <c r="D497" s="87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5"/>
      <c r="B498" s="870"/>
      <c r="C498" s="164"/>
      <c r="D498" s="87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75"/>
      <c r="B499" s="870"/>
      <c r="C499" s="164"/>
      <c r="D499" s="87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75"/>
      <c r="B500" s="870"/>
      <c r="C500" s="164"/>
      <c r="D500" s="87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75"/>
      <c r="B501" s="870"/>
      <c r="C501" s="164"/>
      <c r="D501" s="87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5"/>
      <c r="B502" s="870"/>
      <c r="C502" s="164"/>
      <c r="D502" s="87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5"/>
      <c r="B503" s="870"/>
      <c r="C503" s="164"/>
      <c r="D503" s="87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75"/>
      <c r="B504" s="870"/>
      <c r="C504" s="164"/>
      <c r="D504" s="87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75"/>
      <c r="B505" s="870"/>
      <c r="C505" s="164"/>
      <c r="D505" s="87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75"/>
      <c r="B506" s="870"/>
      <c r="C506" s="164"/>
      <c r="D506" s="87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5"/>
      <c r="B507" s="870"/>
      <c r="C507" s="164"/>
      <c r="D507" s="87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5"/>
      <c r="B508" s="870"/>
      <c r="C508" s="164"/>
      <c r="D508" s="87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75"/>
      <c r="B509" s="870"/>
      <c r="C509" s="164"/>
      <c r="D509" s="87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75"/>
      <c r="B510" s="870"/>
      <c r="C510" s="164"/>
      <c r="D510" s="87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75"/>
      <c r="B511" s="870"/>
      <c r="C511" s="164"/>
      <c r="D511" s="87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5"/>
      <c r="B512" s="870"/>
      <c r="C512" s="164"/>
      <c r="D512" s="87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5"/>
      <c r="B513" s="870"/>
      <c r="C513" s="164"/>
      <c r="D513" s="87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75"/>
      <c r="B514" s="870"/>
      <c r="C514" s="164"/>
      <c r="D514" s="87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75"/>
      <c r="B515" s="870"/>
      <c r="C515" s="164"/>
      <c r="D515" s="87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75"/>
      <c r="B516" s="870"/>
      <c r="C516" s="164"/>
      <c r="D516" s="87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5"/>
      <c r="B517" s="870"/>
      <c r="C517" s="164"/>
      <c r="D517" s="87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5"/>
      <c r="B518" s="870"/>
      <c r="C518" s="164"/>
      <c r="D518" s="87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5"/>
      <c r="B519" s="870"/>
      <c r="C519" s="164"/>
      <c r="D519" s="870"/>
      <c r="E519" s="186" t="s">
        <v>369</v>
      </c>
      <c r="F519" s="191"/>
      <c r="G519" s="790" t="s">
        <v>409</v>
      </c>
      <c r="H519" s="160"/>
      <c r="I519" s="160"/>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80"/>
    </row>
    <row r="520" spans="1:50" ht="18.75" hidden="1" customHeight="1">
      <c r="A520" s="875"/>
      <c r="B520" s="870"/>
      <c r="C520" s="164"/>
      <c r="D520" s="87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5"/>
      <c r="B521" s="870"/>
      <c r="C521" s="164"/>
      <c r="D521" s="87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5"/>
      <c r="B522" s="870"/>
      <c r="C522" s="164"/>
      <c r="D522" s="87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75"/>
      <c r="B523" s="870"/>
      <c r="C523" s="164"/>
      <c r="D523" s="87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75"/>
      <c r="B524" s="870"/>
      <c r="C524" s="164"/>
      <c r="D524" s="87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75"/>
      <c r="B525" s="870"/>
      <c r="C525" s="164"/>
      <c r="D525" s="87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5"/>
      <c r="B526" s="870"/>
      <c r="C526" s="164"/>
      <c r="D526" s="87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5"/>
      <c r="B527" s="870"/>
      <c r="C527" s="164"/>
      <c r="D527" s="87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75"/>
      <c r="B528" s="870"/>
      <c r="C528" s="164"/>
      <c r="D528" s="87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75"/>
      <c r="B529" s="870"/>
      <c r="C529" s="164"/>
      <c r="D529" s="87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75"/>
      <c r="B530" s="870"/>
      <c r="C530" s="164"/>
      <c r="D530" s="87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5"/>
      <c r="B531" s="870"/>
      <c r="C531" s="164"/>
      <c r="D531" s="87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5"/>
      <c r="B532" s="870"/>
      <c r="C532" s="164"/>
      <c r="D532" s="87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75"/>
      <c r="B533" s="870"/>
      <c r="C533" s="164"/>
      <c r="D533" s="87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75"/>
      <c r="B534" s="870"/>
      <c r="C534" s="164"/>
      <c r="D534" s="87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75"/>
      <c r="B535" s="870"/>
      <c r="C535" s="164"/>
      <c r="D535" s="87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5"/>
      <c r="B536" s="870"/>
      <c r="C536" s="164"/>
      <c r="D536" s="87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5"/>
      <c r="B537" s="870"/>
      <c r="C537" s="164"/>
      <c r="D537" s="87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75"/>
      <c r="B538" s="870"/>
      <c r="C538" s="164"/>
      <c r="D538" s="87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75"/>
      <c r="B539" s="870"/>
      <c r="C539" s="164"/>
      <c r="D539" s="87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75"/>
      <c r="B540" s="870"/>
      <c r="C540" s="164"/>
      <c r="D540" s="87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5"/>
      <c r="B541" s="870"/>
      <c r="C541" s="164"/>
      <c r="D541" s="87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5"/>
      <c r="B542" s="870"/>
      <c r="C542" s="164"/>
      <c r="D542" s="87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75"/>
      <c r="B543" s="870"/>
      <c r="C543" s="164"/>
      <c r="D543" s="87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75"/>
      <c r="B544" s="870"/>
      <c r="C544" s="164"/>
      <c r="D544" s="87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75"/>
      <c r="B545" s="870"/>
      <c r="C545" s="164"/>
      <c r="D545" s="87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5"/>
      <c r="B546" s="870"/>
      <c r="C546" s="164"/>
      <c r="D546" s="87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5"/>
      <c r="B547" s="870"/>
      <c r="C547" s="164"/>
      <c r="D547" s="87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75"/>
      <c r="B548" s="870"/>
      <c r="C548" s="164"/>
      <c r="D548" s="87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75"/>
      <c r="B549" s="870"/>
      <c r="C549" s="164"/>
      <c r="D549" s="87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75"/>
      <c r="B550" s="870"/>
      <c r="C550" s="164"/>
      <c r="D550" s="87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5"/>
      <c r="B551" s="870"/>
      <c r="C551" s="164"/>
      <c r="D551" s="87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5"/>
      <c r="B552" s="870"/>
      <c r="C552" s="164"/>
      <c r="D552" s="87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75"/>
      <c r="B553" s="870"/>
      <c r="C553" s="164"/>
      <c r="D553" s="87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75"/>
      <c r="B554" s="870"/>
      <c r="C554" s="164"/>
      <c r="D554" s="87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75"/>
      <c r="B555" s="870"/>
      <c r="C555" s="164"/>
      <c r="D555" s="87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5"/>
      <c r="B556" s="870"/>
      <c r="C556" s="164"/>
      <c r="D556" s="87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5"/>
      <c r="B557" s="870"/>
      <c r="C557" s="164"/>
      <c r="D557" s="87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75"/>
      <c r="B558" s="870"/>
      <c r="C558" s="164"/>
      <c r="D558" s="87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75"/>
      <c r="B559" s="870"/>
      <c r="C559" s="164"/>
      <c r="D559" s="87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8" t="s">
        <v>16</v>
      </c>
      <c r="AC559" s="868"/>
      <c r="AD559" s="86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75"/>
      <c r="B560" s="870"/>
      <c r="C560" s="164"/>
      <c r="D560" s="87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5"/>
      <c r="B561" s="870"/>
      <c r="C561" s="164"/>
      <c r="D561" s="87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5"/>
      <c r="B562" s="870"/>
      <c r="C562" s="164"/>
      <c r="D562" s="87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75"/>
      <c r="B563" s="870"/>
      <c r="C563" s="164"/>
      <c r="D563" s="87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75"/>
      <c r="B564" s="870"/>
      <c r="C564" s="164"/>
      <c r="D564" s="87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75"/>
      <c r="B565" s="870"/>
      <c r="C565" s="164"/>
      <c r="D565" s="87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5"/>
      <c r="B566" s="870"/>
      <c r="C566" s="164"/>
      <c r="D566" s="87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5"/>
      <c r="B567" s="870"/>
      <c r="C567" s="164"/>
      <c r="D567" s="87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75"/>
      <c r="B568" s="870"/>
      <c r="C568" s="164"/>
      <c r="D568" s="87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75"/>
      <c r="B569" s="870"/>
      <c r="C569" s="164"/>
      <c r="D569" s="87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75"/>
      <c r="B570" s="870"/>
      <c r="C570" s="164"/>
      <c r="D570" s="87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5"/>
      <c r="B571" s="870"/>
      <c r="C571" s="164"/>
      <c r="D571" s="87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5"/>
      <c r="B572" s="870"/>
      <c r="C572" s="164"/>
      <c r="D572" s="87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5"/>
      <c r="B573" s="870"/>
      <c r="C573" s="164"/>
      <c r="D573" s="870"/>
      <c r="E573" s="186" t="s">
        <v>369</v>
      </c>
      <c r="F573" s="191"/>
      <c r="G573" s="790" t="s">
        <v>409</v>
      </c>
      <c r="H573" s="160"/>
      <c r="I573" s="160"/>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80"/>
    </row>
    <row r="574" spans="1:50" ht="18.75" hidden="1" customHeight="1">
      <c r="A574" s="875"/>
      <c r="B574" s="870"/>
      <c r="C574" s="164"/>
      <c r="D574" s="87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5"/>
      <c r="B575" s="870"/>
      <c r="C575" s="164"/>
      <c r="D575" s="87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5"/>
      <c r="B576" s="870"/>
      <c r="C576" s="164"/>
      <c r="D576" s="87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75"/>
      <c r="B577" s="870"/>
      <c r="C577" s="164"/>
      <c r="D577" s="87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75"/>
      <c r="B578" s="870"/>
      <c r="C578" s="164"/>
      <c r="D578" s="87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75"/>
      <c r="B579" s="870"/>
      <c r="C579" s="164"/>
      <c r="D579" s="87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5"/>
      <c r="B580" s="870"/>
      <c r="C580" s="164"/>
      <c r="D580" s="87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5"/>
      <c r="B581" s="870"/>
      <c r="C581" s="164"/>
      <c r="D581" s="87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75"/>
      <c r="B582" s="870"/>
      <c r="C582" s="164"/>
      <c r="D582" s="87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75"/>
      <c r="B583" s="870"/>
      <c r="C583" s="164"/>
      <c r="D583" s="87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75"/>
      <c r="B584" s="870"/>
      <c r="C584" s="164"/>
      <c r="D584" s="87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5"/>
      <c r="B585" s="870"/>
      <c r="C585" s="164"/>
      <c r="D585" s="87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5"/>
      <c r="B586" s="870"/>
      <c r="C586" s="164"/>
      <c r="D586" s="87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75"/>
      <c r="B587" s="870"/>
      <c r="C587" s="164"/>
      <c r="D587" s="87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75"/>
      <c r="B588" s="870"/>
      <c r="C588" s="164"/>
      <c r="D588" s="87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75"/>
      <c r="B589" s="870"/>
      <c r="C589" s="164"/>
      <c r="D589" s="87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5"/>
      <c r="B590" s="870"/>
      <c r="C590" s="164"/>
      <c r="D590" s="87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5"/>
      <c r="B591" s="870"/>
      <c r="C591" s="164"/>
      <c r="D591" s="87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75"/>
      <c r="B592" s="870"/>
      <c r="C592" s="164"/>
      <c r="D592" s="87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75"/>
      <c r="B593" s="870"/>
      <c r="C593" s="164"/>
      <c r="D593" s="87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75"/>
      <c r="B594" s="870"/>
      <c r="C594" s="164"/>
      <c r="D594" s="87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5"/>
      <c r="B595" s="870"/>
      <c r="C595" s="164"/>
      <c r="D595" s="87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5"/>
      <c r="B596" s="870"/>
      <c r="C596" s="164"/>
      <c r="D596" s="87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75"/>
      <c r="B597" s="870"/>
      <c r="C597" s="164"/>
      <c r="D597" s="87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75"/>
      <c r="B598" s="870"/>
      <c r="C598" s="164"/>
      <c r="D598" s="87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8" t="s">
        <v>16</v>
      </c>
      <c r="AC598" s="868"/>
      <c r="AD598" s="86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75"/>
      <c r="B599" s="870"/>
      <c r="C599" s="164"/>
      <c r="D599" s="87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5"/>
      <c r="B600" s="870"/>
      <c r="C600" s="164"/>
      <c r="D600" s="87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5"/>
      <c r="B601" s="870"/>
      <c r="C601" s="164"/>
      <c r="D601" s="87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75"/>
      <c r="B602" s="870"/>
      <c r="C602" s="164"/>
      <c r="D602" s="87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75"/>
      <c r="B603" s="870"/>
      <c r="C603" s="164"/>
      <c r="D603" s="87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75"/>
      <c r="B604" s="870"/>
      <c r="C604" s="164"/>
      <c r="D604" s="87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5"/>
      <c r="B605" s="870"/>
      <c r="C605" s="164"/>
      <c r="D605" s="87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5"/>
      <c r="B606" s="870"/>
      <c r="C606" s="164"/>
      <c r="D606" s="87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75"/>
      <c r="B607" s="870"/>
      <c r="C607" s="164"/>
      <c r="D607" s="87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75"/>
      <c r="B608" s="870"/>
      <c r="C608" s="164"/>
      <c r="D608" s="87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75"/>
      <c r="B609" s="870"/>
      <c r="C609" s="164"/>
      <c r="D609" s="87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5"/>
      <c r="B610" s="870"/>
      <c r="C610" s="164"/>
      <c r="D610" s="87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5"/>
      <c r="B611" s="870"/>
      <c r="C611" s="164"/>
      <c r="D611" s="87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75"/>
      <c r="B612" s="870"/>
      <c r="C612" s="164"/>
      <c r="D612" s="87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75"/>
      <c r="B613" s="870"/>
      <c r="C613" s="164"/>
      <c r="D613" s="87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75"/>
      <c r="B614" s="870"/>
      <c r="C614" s="164"/>
      <c r="D614" s="87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5"/>
      <c r="B615" s="870"/>
      <c r="C615" s="164"/>
      <c r="D615" s="87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5"/>
      <c r="B616" s="870"/>
      <c r="C616" s="164"/>
      <c r="D616" s="87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75"/>
      <c r="B617" s="870"/>
      <c r="C617" s="164"/>
      <c r="D617" s="87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75"/>
      <c r="B618" s="870"/>
      <c r="C618" s="164"/>
      <c r="D618" s="87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75"/>
      <c r="B619" s="870"/>
      <c r="C619" s="164"/>
      <c r="D619" s="87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5"/>
      <c r="B620" s="870"/>
      <c r="C620" s="164"/>
      <c r="D620" s="87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5"/>
      <c r="B621" s="870"/>
      <c r="C621" s="164"/>
      <c r="D621" s="87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75"/>
      <c r="B622" s="870"/>
      <c r="C622" s="164"/>
      <c r="D622" s="87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75"/>
      <c r="B623" s="870"/>
      <c r="C623" s="164"/>
      <c r="D623" s="87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75"/>
      <c r="B624" s="870"/>
      <c r="C624" s="164"/>
      <c r="D624" s="87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5"/>
      <c r="B625" s="870"/>
      <c r="C625" s="164"/>
      <c r="D625" s="87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5"/>
      <c r="B626" s="870"/>
      <c r="C626" s="164"/>
      <c r="D626" s="87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5"/>
      <c r="B627" s="870"/>
      <c r="C627" s="164"/>
      <c r="D627" s="870"/>
      <c r="E627" s="186" t="s">
        <v>369</v>
      </c>
      <c r="F627" s="191"/>
      <c r="G627" s="790" t="s">
        <v>409</v>
      </c>
      <c r="H627" s="160"/>
      <c r="I627" s="160"/>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80"/>
    </row>
    <row r="628" spans="1:50" ht="18.75" hidden="1" customHeight="1">
      <c r="A628" s="875"/>
      <c r="B628" s="870"/>
      <c r="C628" s="164"/>
      <c r="D628" s="87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5"/>
      <c r="B629" s="870"/>
      <c r="C629" s="164"/>
      <c r="D629" s="87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5"/>
      <c r="B630" s="870"/>
      <c r="C630" s="164"/>
      <c r="D630" s="87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75"/>
      <c r="B631" s="870"/>
      <c r="C631" s="164"/>
      <c r="D631" s="87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75"/>
      <c r="B632" s="870"/>
      <c r="C632" s="164"/>
      <c r="D632" s="87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75"/>
      <c r="B633" s="870"/>
      <c r="C633" s="164"/>
      <c r="D633" s="87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5"/>
      <c r="B634" s="870"/>
      <c r="C634" s="164"/>
      <c r="D634" s="87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5"/>
      <c r="B635" s="870"/>
      <c r="C635" s="164"/>
      <c r="D635" s="87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75"/>
      <c r="B636" s="870"/>
      <c r="C636" s="164"/>
      <c r="D636" s="87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75"/>
      <c r="B637" s="870"/>
      <c r="C637" s="164"/>
      <c r="D637" s="87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8" t="s">
        <v>16</v>
      </c>
      <c r="AC637" s="868"/>
      <c r="AD637" s="86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75"/>
      <c r="B638" s="870"/>
      <c r="C638" s="164"/>
      <c r="D638" s="87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5"/>
      <c r="B639" s="870"/>
      <c r="C639" s="164"/>
      <c r="D639" s="87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5"/>
      <c r="B640" s="870"/>
      <c r="C640" s="164"/>
      <c r="D640" s="87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75"/>
      <c r="B641" s="870"/>
      <c r="C641" s="164"/>
      <c r="D641" s="87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75"/>
      <c r="B642" s="870"/>
      <c r="C642" s="164"/>
      <c r="D642" s="87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75"/>
      <c r="B643" s="870"/>
      <c r="C643" s="164"/>
      <c r="D643" s="87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5"/>
      <c r="B644" s="870"/>
      <c r="C644" s="164"/>
      <c r="D644" s="87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5"/>
      <c r="B645" s="870"/>
      <c r="C645" s="164"/>
      <c r="D645" s="87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75"/>
      <c r="B646" s="870"/>
      <c r="C646" s="164"/>
      <c r="D646" s="87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75"/>
      <c r="B647" s="870"/>
      <c r="C647" s="164"/>
      <c r="D647" s="87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75"/>
      <c r="B648" s="870"/>
      <c r="C648" s="164"/>
      <c r="D648" s="87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5"/>
      <c r="B649" s="870"/>
      <c r="C649" s="164"/>
      <c r="D649" s="87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5"/>
      <c r="B650" s="870"/>
      <c r="C650" s="164"/>
      <c r="D650" s="87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75"/>
      <c r="B651" s="870"/>
      <c r="C651" s="164"/>
      <c r="D651" s="87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75"/>
      <c r="B652" s="870"/>
      <c r="C652" s="164"/>
      <c r="D652" s="87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75"/>
      <c r="B653" s="870"/>
      <c r="C653" s="164"/>
      <c r="D653" s="87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5"/>
      <c r="B654" s="870"/>
      <c r="C654" s="164"/>
      <c r="D654" s="87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5"/>
      <c r="B655" s="870"/>
      <c r="C655" s="164"/>
      <c r="D655" s="87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75"/>
      <c r="B656" s="870"/>
      <c r="C656" s="164"/>
      <c r="D656" s="87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75"/>
      <c r="B657" s="870"/>
      <c r="C657" s="164"/>
      <c r="D657" s="87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75"/>
      <c r="B658" s="870"/>
      <c r="C658" s="164"/>
      <c r="D658" s="87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5"/>
      <c r="B659" s="870"/>
      <c r="C659" s="164"/>
      <c r="D659" s="87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5"/>
      <c r="B660" s="870"/>
      <c r="C660" s="164"/>
      <c r="D660" s="87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75"/>
      <c r="B661" s="870"/>
      <c r="C661" s="164"/>
      <c r="D661" s="87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75"/>
      <c r="B662" s="870"/>
      <c r="C662" s="164"/>
      <c r="D662" s="87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75"/>
      <c r="B663" s="870"/>
      <c r="C663" s="164"/>
      <c r="D663" s="87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5"/>
      <c r="B664" s="870"/>
      <c r="C664" s="164"/>
      <c r="D664" s="87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5"/>
      <c r="B665" s="870"/>
      <c r="C665" s="164"/>
      <c r="D665" s="87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75"/>
      <c r="B666" s="870"/>
      <c r="C666" s="164"/>
      <c r="D666" s="87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75"/>
      <c r="B667" s="870"/>
      <c r="C667" s="164"/>
      <c r="D667" s="87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75"/>
      <c r="B668" s="870"/>
      <c r="C668" s="164"/>
      <c r="D668" s="87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5"/>
      <c r="B669" s="870"/>
      <c r="C669" s="164"/>
      <c r="D669" s="87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5"/>
      <c r="B670" s="870"/>
      <c r="C670" s="164"/>
      <c r="D670" s="87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75"/>
      <c r="B671" s="870"/>
      <c r="C671" s="164"/>
      <c r="D671" s="87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75"/>
      <c r="B672" s="870"/>
      <c r="C672" s="164"/>
      <c r="D672" s="87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75"/>
      <c r="B673" s="870"/>
      <c r="C673" s="164"/>
      <c r="D673" s="87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5"/>
      <c r="B674" s="870"/>
      <c r="C674" s="164"/>
      <c r="D674" s="87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5"/>
      <c r="B675" s="870"/>
      <c r="C675" s="164"/>
      <c r="D675" s="87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75"/>
      <c r="B676" s="870"/>
      <c r="C676" s="164"/>
      <c r="D676" s="87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75"/>
      <c r="B677" s="870"/>
      <c r="C677" s="164"/>
      <c r="D677" s="87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75"/>
      <c r="B678" s="870"/>
      <c r="C678" s="164"/>
      <c r="D678" s="87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5"/>
      <c r="B679" s="870"/>
      <c r="C679" s="164"/>
      <c r="D679" s="87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6"/>
      <c r="B680" s="872"/>
      <c r="C680" s="871"/>
      <c r="D680" s="872"/>
      <c r="E680" s="881"/>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2"/>
    </row>
    <row r="681" spans="1:50" ht="21" customHeight="1">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8" t="s">
        <v>36</v>
      </c>
      <c r="AH682" s="244"/>
      <c r="AI682" s="244"/>
      <c r="AJ682" s="244"/>
      <c r="AK682" s="244"/>
      <c r="AL682" s="244"/>
      <c r="AM682" s="244"/>
      <c r="AN682" s="244"/>
      <c r="AO682" s="244"/>
      <c r="AP682" s="244"/>
      <c r="AQ682" s="244"/>
      <c r="AR682" s="244"/>
      <c r="AS682" s="244"/>
      <c r="AT682" s="244"/>
      <c r="AU682" s="244"/>
      <c r="AV682" s="244"/>
      <c r="AW682" s="244"/>
      <c r="AX682" s="789"/>
    </row>
    <row r="683" spans="1:50" ht="63" customHeight="1">
      <c r="A683" s="731" t="s">
        <v>269</v>
      </c>
      <c r="B683" s="732"/>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4" t="s">
        <v>524</v>
      </c>
      <c r="AE683" s="255"/>
      <c r="AF683" s="255"/>
      <c r="AG683" s="247" t="s">
        <v>545</v>
      </c>
      <c r="AH683" s="248"/>
      <c r="AI683" s="248"/>
      <c r="AJ683" s="248"/>
      <c r="AK683" s="248"/>
      <c r="AL683" s="248"/>
      <c r="AM683" s="248"/>
      <c r="AN683" s="248"/>
      <c r="AO683" s="248"/>
      <c r="AP683" s="248"/>
      <c r="AQ683" s="248"/>
      <c r="AR683" s="248"/>
      <c r="AS683" s="248"/>
      <c r="AT683" s="248"/>
      <c r="AU683" s="248"/>
      <c r="AV683" s="248"/>
      <c r="AW683" s="248"/>
      <c r="AX683" s="249"/>
    </row>
    <row r="684" spans="1:50" ht="30" customHeight="1">
      <c r="A684" s="733"/>
      <c r="B684" s="734"/>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6"/>
      <c r="AD684" s="143" t="s">
        <v>524</v>
      </c>
      <c r="AE684" s="144"/>
      <c r="AF684" s="144"/>
      <c r="AG684" s="140" t="s">
        <v>546</v>
      </c>
      <c r="AH684" s="141"/>
      <c r="AI684" s="141"/>
      <c r="AJ684" s="141"/>
      <c r="AK684" s="141"/>
      <c r="AL684" s="141"/>
      <c r="AM684" s="141"/>
      <c r="AN684" s="141"/>
      <c r="AO684" s="141"/>
      <c r="AP684" s="141"/>
      <c r="AQ684" s="141"/>
      <c r="AR684" s="141"/>
      <c r="AS684" s="141"/>
      <c r="AT684" s="141"/>
      <c r="AU684" s="141"/>
      <c r="AV684" s="141"/>
      <c r="AW684" s="141"/>
      <c r="AX684" s="142"/>
    </row>
    <row r="685" spans="1:50" ht="61.5" customHeight="1">
      <c r="A685" s="735"/>
      <c r="B685" s="736"/>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0" t="s">
        <v>524</v>
      </c>
      <c r="AE685" s="641"/>
      <c r="AF685" s="641"/>
      <c r="AG685" s="455" t="s">
        <v>547</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c r="A686" s="506" t="s">
        <v>44</v>
      </c>
      <c r="B686" s="507"/>
      <c r="C686" s="785" t="s">
        <v>46</v>
      </c>
      <c r="D686" s="786"/>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7"/>
      <c r="AD686" s="453" t="s">
        <v>544</v>
      </c>
      <c r="AE686" s="454"/>
      <c r="AF686" s="454"/>
      <c r="AG686" s="110" t="s">
        <v>571</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c r="A687" s="508"/>
      <c r="B687" s="509"/>
      <c r="C687" s="674"/>
      <c r="D687" s="675"/>
      <c r="E687" s="661" t="s">
        <v>490</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t="s">
        <v>590</v>
      </c>
      <c r="AE687" s="144"/>
      <c r="AF687" s="522"/>
      <c r="AG687" s="455"/>
      <c r="AH687" s="133"/>
      <c r="AI687" s="133"/>
      <c r="AJ687" s="133"/>
      <c r="AK687" s="133"/>
      <c r="AL687" s="133"/>
      <c r="AM687" s="133"/>
      <c r="AN687" s="133"/>
      <c r="AO687" s="133"/>
      <c r="AP687" s="133"/>
      <c r="AQ687" s="133"/>
      <c r="AR687" s="133"/>
      <c r="AS687" s="133"/>
      <c r="AT687" s="133"/>
      <c r="AU687" s="133"/>
      <c r="AV687" s="133"/>
      <c r="AW687" s="133"/>
      <c r="AX687" s="456"/>
    </row>
    <row r="688" spans="1:50" ht="33" customHeight="1">
      <c r="A688" s="508"/>
      <c r="B688" s="509"/>
      <c r="C688" s="676"/>
      <c r="D688" s="677"/>
      <c r="E688" s="664" t="s">
        <v>491</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590</v>
      </c>
      <c r="AE688" s="660"/>
      <c r="AF688" s="660"/>
      <c r="AG688" s="455"/>
      <c r="AH688" s="133"/>
      <c r="AI688" s="133"/>
      <c r="AJ688" s="133"/>
      <c r="AK688" s="133"/>
      <c r="AL688" s="133"/>
      <c r="AM688" s="133"/>
      <c r="AN688" s="133"/>
      <c r="AO688" s="133"/>
      <c r="AP688" s="133"/>
      <c r="AQ688" s="133"/>
      <c r="AR688" s="133"/>
      <c r="AS688" s="133"/>
      <c r="AT688" s="133"/>
      <c r="AU688" s="133"/>
      <c r="AV688" s="133"/>
      <c r="AW688" s="133"/>
      <c r="AX688" s="456"/>
    </row>
    <row r="689" spans="1:64" ht="36.75" customHeight="1">
      <c r="A689" s="508"/>
      <c r="B689" s="510"/>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6" t="s">
        <v>544</v>
      </c>
      <c r="AE689" s="427"/>
      <c r="AF689" s="427"/>
      <c r="AG689" s="630" t="s">
        <v>580</v>
      </c>
      <c r="AH689" s="631"/>
      <c r="AI689" s="631"/>
      <c r="AJ689" s="631"/>
      <c r="AK689" s="631"/>
      <c r="AL689" s="631"/>
      <c r="AM689" s="631"/>
      <c r="AN689" s="631"/>
      <c r="AO689" s="631"/>
      <c r="AP689" s="631"/>
      <c r="AQ689" s="631"/>
      <c r="AR689" s="631"/>
      <c r="AS689" s="631"/>
      <c r="AT689" s="631"/>
      <c r="AU689" s="631"/>
      <c r="AV689" s="631"/>
      <c r="AW689" s="631"/>
      <c r="AX689" s="632"/>
    </row>
    <row r="690" spans="1:64" ht="47.25" customHeight="1">
      <c r="A690" s="508"/>
      <c r="B690" s="510"/>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548</v>
      </c>
      <c r="AH690" s="141"/>
      <c r="AI690" s="141"/>
      <c r="AJ690" s="141"/>
      <c r="AK690" s="141"/>
      <c r="AL690" s="141"/>
      <c r="AM690" s="141"/>
      <c r="AN690" s="141"/>
      <c r="AO690" s="141"/>
      <c r="AP690" s="141"/>
      <c r="AQ690" s="141"/>
      <c r="AR690" s="141"/>
      <c r="AS690" s="141"/>
      <c r="AT690" s="141"/>
      <c r="AU690" s="141"/>
      <c r="AV690" s="141"/>
      <c r="AW690" s="141"/>
      <c r="AX690" s="142"/>
    </row>
    <row r="691" spans="1:64" ht="31.5" customHeight="1">
      <c r="A691" s="508"/>
      <c r="B691" s="510"/>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544</v>
      </c>
      <c r="AE691" s="144"/>
      <c r="AF691" s="144"/>
      <c r="AG691" s="140" t="s">
        <v>549</v>
      </c>
      <c r="AH691" s="141"/>
      <c r="AI691" s="141"/>
      <c r="AJ691" s="141"/>
      <c r="AK691" s="141"/>
      <c r="AL691" s="141"/>
      <c r="AM691" s="141"/>
      <c r="AN691" s="141"/>
      <c r="AO691" s="141"/>
      <c r="AP691" s="141"/>
      <c r="AQ691" s="141"/>
      <c r="AR691" s="141"/>
      <c r="AS691" s="141"/>
      <c r="AT691" s="141"/>
      <c r="AU691" s="141"/>
      <c r="AV691" s="141"/>
      <c r="AW691" s="141"/>
      <c r="AX691" s="142"/>
    </row>
    <row r="692" spans="1:64" ht="57" customHeight="1">
      <c r="A692" s="508"/>
      <c r="B692" s="510"/>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6"/>
      <c r="AD692" s="143" t="s">
        <v>524</v>
      </c>
      <c r="AE692" s="144"/>
      <c r="AF692" s="144"/>
      <c r="AG692" s="140" t="s">
        <v>550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8"/>
      <c r="B693" s="510"/>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6"/>
      <c r="AD693" s="640" t="s">
        <v>544</v>
      </c>
      <c r="AE693" s="641"/>
      <c r="AF693" s="641"/>
      <c r="AG693" s="695" t="s">
        <v>576</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c r="A694" s="511"/>
      <c r="B694" s="512"/>
      <c r="C694" s="513" t="s">
        <v>504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2" t="s">
        <v>544</v>
      </c>
      <c r="AE694" s="693"/>
      <c r="AF694" s="694"/>
      <c r="AG694" s="687" t="s">
        <v>577</v>
      </c>
      <c r="AH694" s="424"/>
      <c r="AI694" s="424"/>
      <c r="AJ694" s="424"/>
      <c r="AK694" s="424"/>
      <c r="AL694" s="424"/>
      <c r="AM694" s="424"/>
      <c r="AN694" s="424"/>
      <c r="AO694" s="424"/>
      <c r="AP694" s="424"/>
      <c r="AQ694" s="424"/>
      <c r="AR694" s="424"/>
      <c r="AS694" s="424"/>
      <c r="AT694" s="424"/>
      <c r="AU694" s="424"/>
      <c r="AV694" s="424"/>
      <c r="AW694" s="424"/>
      <c r="AX694" s="688"/>
      <c r="BG694" s="10"/>
      <c r="BH694" s="10"/>
      <c r="BI694" s="10"/>
      <c r="BJ694" s="10"/>
    </row>
    <row r="695" spans="1:64" ht="45.75" customHeight="1">
      <c r="A695" s="506" t="s">
        <v>45</v>
      </c>
      <c r="B695" s="645"/>
      <c r="C695" s="646" t="s">
        <v>505</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6" t="s">
        <v>524</v>
      </c>
      <c r="AE695" s="427"/>
      <c r="AF695" s="658"/>
      <c r="AG695" s="630" t="s">
        <v>551</v>
      </c>
      <c r="AH695" s="631"/>
      <c r="AI695" s="631"/>
      <c r="AJ695" s="631"/>
      <c r="AK695" s="631"/>
      <c r="AL695" s="631"/>
      <c r="AM695" s="631"/>
      <c r="AN695" s="631"/>
      <c r="AO695" s="631"/>
      <c r="AP695" s="631"/>
      <c r="AQ695" s="631"/>
      <c r="AR695" s="631"/>
      <c r="AS695" s="631"/>
      <c r="AT695" s="631"/>
      <c r="AU695" s="631"/>
      <c r="AV695" s="631"/>
      <c r="AW695" s="631"/>
      <c r="AX695" s="632"/>
    </row>
    <row r="696" spans="1:64" ht="30" customHeight="1">
      <c r="A696" s="508"/>
      <c r="B696" s="510"/>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1" t="s">
        <v>524</v>
      </c>
      <c r="AE696" s="492"/>
      <c r="AF696" s="492"/>
      <c r="AG696" s="140" t="s">
        <v>552</v>
      </c>
      <c r="AH696" s="141"/>
      <c r="AI696" s="141"/>
      <c r="AJ696" s="141"/>
      <c r="AK696" s="141"/>
      <c r="AL696" s="141"/>
      <c r="AM696" s="141"/>
      <c r="AN696" s="141"/>
      <c r="AO696" s="141"/>
      <c r="AP696" s="141"/>
      <c r="AQ696" s="141"/>
      <c r="AR696" s="141"/>
      <c r="AS696" s="141"/>
      <c r="AT696" s="141"/>
      <c r="AU696" s="141"/>
      <c r="AV696" s="141"/>
      <c r="AW696" s="141"/>
      <c r="AX696" s="142"/>
    </row>
    <row r="697" spans="1:64" ht="25.5" customHeight="1">
      <c r="A697" s="508"/>
      <c r="B697" s="510"/>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575</v>
      </c>
      <c r="AH697" s="141"/>
      <c r="AI697" s="141"/>
      <c r="AJ697" s="141"/>
      <c r="AK697" s="141"/>
      <c r="AL697" s="141"/>
      <c r="AM697" s="141"/>
      <c r="AN697" s="141"/>
      <c r="AO697" s="141"/>
      <c r="AP697" s="141"/>
      <c r="AQ697" s="141"/>
      <c r="AR697" s="141"/>
      <c r="AS697" s="141"/>
      <c r="AT697" s="141"/>
      <c r="AU697" s="141"/>
      <c r="AV697" s="141"/>
      <c r="AW697" s="141"/>
      <c r="AX697" s="142"/>
    </row>
    <row r="698" spans="1:64" ht="42.75" customHeight="1">
      <c r="A698" s="511"/>
      <c r="B698" s="512"/>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572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6" t="s">
        <v>544</v>
      </c>
      <c r="AE699" s="427"/>
      <c r="AF699" s="427"/>
      <c r="AG699" s="110" t="s">
        <v>578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6"/>
      <c r="B700" s="637"/>
      <c r="C700" s="670" t="s">
        <v>70</v>
      </c>
      <c r="D700" s="671"/>
      <c r="E700" s="671"/>
      <c r="F700" s="671"/>
      <c r="G700" s="671"/>
      <c r="H700" s="671"/>
      <c r="I700" s="671"/>
      <c r="J700" s="671"/>
      <c r="K700" s="671"/>
      <c r="L700" s="671"/>
      <c r="M700" s="671"/>
      <c r="N700" s="671"/>
      <c r="O700" s="672"/>
      <c r="P700" s="421" t="s">
        <v>0</v>
      </c>
      <c r="Q700" s="421"/>
      <c r="R700" s="421"/>
      <c r="S700" s="633"/>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c r="A701" s="636"/>
      <c r="B701" s="637"/>
      <c r="C701" s="251" t="s">
        <v>530</v>
      </c>
      <c r="D701" s="252"/>
      <c r="E701" s="252"/>
      <c r="F701" s="252"/>
      <c r="G701" s="252"/>
      <c r="H701" s="252"/>
      <c r="I701" s="252"/>
      <c r="J701" s="252"/>
      <c r="K701" s="252"/>
      <c r="L701" s="252"/>
      <c r="M701" s="252"/>
      <c r="N701" s="252"/>
      <c r="O701" s="253"/>
      <c r="P701" s="457" t="s">
        <v>530</v>
      </c>
      <c r="Q701" s="457"/>
      <c r="R701" s="457"/>
      <c r="S701" s="458"/>
      <c r="T701" s="459" t="s">
        <v>553</v>
      </c>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c r="A702" s="636"/>
      <c r="B702" s="637"/>
      <c r="C702" s="251" t="s">
        <v>533</v>
      </c>
      <c r="D702" s="252"/>
      <c r="E702" s="252"/>
      <c r="F702" s="252"/>
      <c r="G702" s="252"/>
      <c r="H702" s="252"/>
      <c r="I702" s="252"/>
      <c r="J702" s="252"/>
      <c r="K702" s="252"/>
      <c r="L702" s="252"/>
      <c r="M702" s="252"/>
      <c r="N702" s="252"/>
      <c r="O702" s="253"/>
      <c r="P702" s="457" t="s">
        <v>553</v>
      </c>
      <c r="Q702" s="457"/>
      <c r="R702" s="457"/>
      <c r="S702" s="458"/>
      <c r="T702" s="459" t="s">
        <v>530</v>
      </c>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customHeight="1">
      <c r="A703" s="636"/>
      <c r="B703" s="637"/>
      <c r="C703" s="251" t="s">
        <v>553</v>
      </c>
      <c r="D703" s="252"/>
      <c r="E703" s="252"/>
      <c r="F703" s="252"/>
      <c r="G703" s="252"/>
      <c r="H703" s="252"/>
      <c r="I703" s="252"/>
      <c r="J703" s="252"/>
      <c r="K703" s="252"/>
      <c r="L703" s="252"/>
      <c r="M703" s="252"/>
      <c r="N703" s="252"/>
      <c r="O703" s="253"/>
      <c r="P703" s="457" t="s">
        <v>530</v>
      </c>
      <c r="Q703" s="457"/>
      <c r="R703" s="457"/>
      <c r="S703" s="458"/>
      <c r="T703" s="459" t="s">
        <v>530</v>
      </c>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customHeight="1">
      <c r="A704" s="636"/>
      <c r="B704" s="637"/>
      <c r="C704" s="251" t="s">
        <v>530</v>
      </c>
      <c r="D704" s="252"/>
      <c r="E704" s="252"/>
      <c r="F704" s="252"/>
      <c r="G704" s="252"/>
      <c r="H704" s="252"/>
      <c r="I704" s="252"/>
      <c r="J704" s="252"/>
      <c r="K704" s="252"/>
      <c r="L704" s="252"/>
      <c r="M704" s="252"/>
      <c r="N704" s="252"/>
      <c r="O704" s="253"/>
      <c r="P704" s="457" t="s">
        <v>553</v>
      </c>
      <c r="Q704" s="457"/>
      <c r="R704" s="457"/>
      <c r="S704" s="458"/>
      <c r="T704" s="459" t="s">
        <v>529</v>
      </c>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customHeight="1">
      <c r="A705" s="638"/>
      <c r="B705" s="639"/>
      <c r="C705" s="465" t="s">
        <v>530</v>
      </c>
      <c r="D705" s="466"/>
      <c r="E705" s="466"/>
      <c r="F705" s="466"/>
      <c r="G705" s="466"/>
      <c r="H705" s="466"/>
      <c r="I705" s="466"/>
      <c r="J705" s="466"/>
      <c r="K705" s="466"/>
      <c r="L705" s="466"/>
      <c r="M705" s="466"/>
      <c r="N705" s="466"/>
      <c r="O705" s="467"/>
      <c r="P705" s="481" t="s">
        <v>530</v>
      </c>
      <c r="Q705" s="481"/>
      <c r="R705" s="481"/>
      <c r="S705" s="482"/>
      <c r="T705" s="423" t="s">
        <v>530</v>
      </c>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83.25" customHeight="1">
      <c r="A706" s="506" t="s">
        <v>54</v>
      </c>
      <c r="B706" s="682"/>
      <c r="C706" s="461" t="s">
        <v>60</v>
      </c>
      <c r="D706" s="462"/>
      <c r="E706" s="462"/>
      <c r="F706" s="463"/>
      <c r="G706" s="476" t="s">
        <v>593</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66.75" customHeight="1" thickBot="1">
      <c r="A707" s="683"/>
      <c r="B707" s="684"/>
      <c r="C707" s="471" t="s">
        <v>64</v>
      </c>
      <c r="D707" s="472"/>
      <c r="E707" s="472"/>
      <c r="F707" s="473"/>
      <c r="G707" s="474" t="s">
        <v>592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50.25" customHeight="1" thickBot="1">
      <c r="A709" s="500" t="s">
        <v>595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69" customHeight="1" thickBot="1">
      <c r="A711" s="679" t="s">
        <v>266</v>
      </c>
      <c r="B711" s="680"/>
      <c r="C711" s="680"/>
      <c r="D711" s="680"/>
      <c r="E711" s="681"/>
      <c r="F711" s="623" t="s">
        <v>596</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69" customHeight="1" thickBot="1">
      <c r="A713" s="533" t="s">
        <v>597</v>
      </c>
      <c r="B713" s="534"/>
      <c r="C713" s="534"/>
      <c r="D713" s="534"/>
      <c r="E713" s="535"/>
      <c r="F713" s="503" t="s">
        <v>598</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59.25" customHeight="1" thickBot="1">
      <c r="A715" s="667" t="s">
        <v>591</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c r="A717" s="686" t="s">
        <v>464</v>
      </c>
      <c r="B717" s="443"/>
      <c r="C717" s="443"/>
      <c r="D717" s="443"/>
      <c r="E717" s="443"/>
      <c r="F717" s="443"/>
      <c r="G717" s="441">
        <v>54</v>
      </c>
      <c r="H717" s="441"/>
      <c r="I717" s="441"/>
      <c r="J717" s="441"/>
      <c r="K717" s="441"/>
      <c r="L717" s="441"/>
      <c r="M717" s="441"/>
      <c r="N717" s="441"/>
      <c r="O717" s="441"/>
      <c r="P717" s="441"/>
      <c r="Q717" s="443" t="s">
        <v>376</v>
      </c>
      <c r="R717" s="443"/>
      <c r="S717" s="443"/>
      <c r="T717" s="443"/>
      <c r="U717" s="443"/>
      <c r="V717" s="443"/>
      <c r="W717" s="441">
        <v>49</v>
      </c>
      <c r="X717" s="441"/>
      <c r="Y717" s="441"/>
      <c r="Z717" s="441"/>
      <c r="AA717" s="441"/>
      <c r="AB717" s="441"/>
      <c r="AC717" s="441"/>
      <c r="AD717" s="441"/>
      <c r="AE717" s="441"/>
      <c r="AF717" s="441"/>
      <c r="AG717" s="443" t="s">
        <v>377</v>
      </c>
      <c r="AH717" s="443"/>
      <c r="AI717" s="443"/>
      <c r="AJ717" s="443"/>
      <c r="AK717" s="443"/>
      <c r="AL717" s="443"/>
      <c r="AM717" s="441">
        <v>70</v>
      </c>
      <c r="AN717" s="441"/>
      <c r="AO717" s="441"/>
      <c r="AP717" s="441"/>
      <c r="AQ717" s="441"/>
      <c r="AR717" s="441"/>
      <c r="AS717" s="441"/>
      <c r="AT717" s="441"/>
      <c r="AU717" s="441"/>
      <c r="AV717" s="441"/>
      <c r="AW717" s="60"/>
      <c r="AX717" s="61"/>
    </row>
    <row r="718" spans="1:50" ht="19.899999999999999" customHeight="1" thickBot="1">
      <c r="A718" s="523" t="s">
        <v>378</v>
      </c>
      <c r="B718" s="499"/>
      <c r="C718" s="499"/>
      <c r="D718" s="499"/>
      <c r="E718" s="499"/>
      <c r="F718" s="499"/>
      <c r="G718" s="442">
        <v>140</v>
      </c>
      <c r="H718" s="442"/>
      <c r="I718" s="442"/>
      <c r="J718" s="442"/>
      <c r="K718" s="442"/>
      <c r="L718" s="442"/>
      <c r="M718" s="442"/>
      <c r="N718" s="442"/>
      <c r="O718" s="442"/>
      <c r="P718" s="442"/>
      <c r="Q718" s="499" t="s">
        <v>379</v>
      </c>
      <c r="R718" s="499"/>
      <c r="S718" s="499"/>
      <c r="T718" s="499"/>
      <c r="U718" s="499"/>
      <c r="V718" s="499"/>
      <c r="W718" s="609">
        <v>132</v>
      </c>
      <c r="X718" s="609"/>
      <c r="Y718" s="609"/>
      <c r="Z718" s="609"/>
      <c r="AA718" s="609"/>
      <c r="AB718" s="609"/>
      <c r="AC718" s="609"/>
      <c r="AD718" s="609"/>
      <c r="AE718" s="609"/>
      <c r="AF718" s="609"/>
      <c r="AG718" s="499" t="s">
        <v>380</v>
      </c>
      <c r="AH718" s="499"/>
      <c r="AI718" s="499"/>
      <c r="AJ718" s="499"/>
      <c r="AK718" s="499"/>
      <c r="AL718" s="499"/>
      <c r="AM718" s="464">
        <v>139</v>
      </c>
      <c r="AN718" s="464"/>
      <c r="AO718" s="464"/>
      <c r="AP718" s="464"/>
      <c r="AQ718" s="464"/>
      <c r="AR718" s="464"/>
      <c r="AS718" s="464"/>
      <c r="AT718" s="464"/>
      <c r="AU718" s="464"/>
      <c r="AV718" s="464"/>
      <c r="AW718" s="62"/>
      <c r="AX718" s="63"/>
    </row>
    <row r="719" spans="1:50" ht="23.65" customHeight="1">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thickBot="1">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2.25" customHeight="1">
      <c r="A758" s="493" t="s">
        <v>32</v>
      </c>
      <c r="B758" s="494"/>
      <c r="C758" s="494"/>
      <c r="D758" s="494"/>
      <c r="E758" s="494"/>
      <c r="F758" s="495"/>
      <c r="G758" s="483" t="s">
        <v>493</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494</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73"/>
    </row>
    <row r="759" spans="1:50" ht="32.25" customHeight="1">
      <c r="A759" s="496"/>
      <c r="B759" s="497"/>
      <c r="C759" s="497"/>
      <c r="D759" s="497"/>
      <c r="E759" s="497"/>
      <c r="F759" s="498"/>
      <c r="G759" s="461" t="s">
        <v>19</v>
      </c>
      <c r="H759" s="528"/>
      <c r="I759" s="528"/>
      <c r="J759" s="528"/>
      <c r="K759" s="528"/>
      <c r="L759" s="527" t="s">
        <v>20</v>
      </c>
      <c r="M759" s="528"/>
      <c r="N759" s="528"/>
      <c r="O759" s="528"/>
      <c r="P759" s="528"/>
      <c r="Q759" s="528"/>
      <c r="R759" s="528"/>
      <c r="S759" s="528"/>
      <c r="T759" s="528"/>
      <c r="U759" s="528"/>
      <c r="V759" s="528"/>
      <c r="W759" s="528"/>
      <c r="X759" s="529"/>
      <c r="Y759" s="478" t="s">
        <v>21</v>
      </c>
      <c r="Z759" s="479"/>
      <c r="AA759" s="479"/>
      <c r="AB759" s="678"/>
      <c r="AC759" s="461" t="s">
        <v>19</v>
      </c>
      <c r="AD759" s="528"/>
      <c r="AE759" s="528"/>
      <c r="AF759" s="528"/>
      <c r="AG759" s="528"/>
      <c r="AH759" s="527" t="s">
        <v>20</v>
      </c>
      <c r="AI759" s="528"/>
      <c r="AJ759" s="528"/>
      <c r="AK759" s="528"/>
      <c r="AL759" s="528"/>
      <c r="AM759" s="528"/>
      <c r="AN759" s="528"/>
      <c r="AO759" s="528"/>
      <c r="AP759" s="528"/>
      <c r="AQ759" s="528"/>
      <c r="AR759" s="528"/>
      <c r="AS759" s="528"/>
      <c r="AT759" s="529"/>
      <c r="AU759" s="478" t="s">
        <v>21</v>
      </c>
      <c r="AV759" s="479"/>
      <c r="AW759" s="479"/>
      <c r="AX759" s="480"/>
    </row>
    <row r="760" spans="1:50" ht="32.25" customHeight="1">
      <c r="A760" s="496"/>
      <c r="B760" s="497"/>
      <c r="C760" s="497"/>
      <c r="D760" s="497"/>
      <c r="E760" s="497"/>
      <c r="F760" s="498"/>
      <c r="G760" s="530" t="s">
        <v>537</v>
      </c>
      <c r="H760" s="531"/>
      <c r="I760" s="531"/>
      <c r="J760" s="531"/>
      <c r="K760" s="532"/>
      <c r="L760" s="524" t="s">
        <v>554</v>
      </c>
      <c r="M760" s="525"/>
      <c r="N760" s="525"/>
      <c r="O760" s="525"/>
      <c r="P760" s="525"/>
      <c r="Q760" s="525"/>
      <c r="R760" s="525"/>
      <c r="S760" s="525"/>
      <c r="T760" s="525"/>
      <c r="U760" s="525"/>
      <c r="V760" s="525"/>
      <c r="W760" s="525"/>
      <c r="X760" s="526"/>
      <c r="Y760" s="486">
        <v>11</v>
      </c>
      <c r="Z760" s="487"/>
      <c r="AA760" s="487"/>
      <c r="AB760" s="685"/>
      <c r="AC760" s="530" t="s">
        <v>531</v>
      </c>
      <c r="AD760" s="531"/>
      <c r="AE760" s="531"/>
      <c r="AF760" s="531"/>
      <c r="AG760" s="532"/>
      <c r="AH760" s="524" t="s">
        <v>530</v>
      </c>
      <c r="AI760" s="525"/>
      <c r="AJ760" s="525"/>
      <c r="AK760" s="525"/>
      <c r="AL760" s="525"/>
      <c r="AM760" s="525"/>
      <c r="AN760" s="525"/>
      <c r="AO760" s="525"/>
      <c r="AP760" s="525"/>
      <c r="AQ760" s="525"/>
      <c r="AR760" s="525"/>
      <c r="AS760" s="525"/>
      <c r="AT760" s="526"/>
      <c r="AU760" s="486" t="s">
        <v>530</v>
      </c>
      <c r="AV760" s="487"/>
      <c r="AW760" s="487"/>
      <c r="AX760" s="488"/>
    </row>
    <row r="761" spans="1:50" ht="24.75" hidden="1" customHeight="1">
      <c r="A761" s="496"/>
      <c r="B761" s="497"/>
      <c r="C761" s="497"/>
      <c r="D761" s="497"/>
      <c r="E761" s="497"/>
      <c r="F761" s="498"/>
      <c r="G761" s="434"/>
      <c r="H761" s="435"/>
      <c r="I761" s="435"/>
      <c r="J761" s="435"/>
      <c r="K761" s="436"/>
      <c r="L761" s="428"/>
      <c r="M761" s="429"/>
      <c r="N761" s="429"/>
      <c r="O761" s="429"/>
      <c r="P761" s="429"/>
      <c r="Q761" s="429"/>
      <c r="R761" s="429"/>
      <c r="S761" s="429"/>
      <c r="T761" s="429"/>
      <c r="U761" s="429"/>
      <c r="V761" s="429"/>
      <c r="W761" s="429"/>
      <c r="X761" s="430"/>
      <c r="Y761" s="431"/>
      <c r="Z761" s="432"/>
      <c r="AA761" s="432"/>
      <c r="AB761" s="440"/>
      <c r="AC761" s="434"/>
      <c r="AD761" s="435"/>
      <c r="AE761" s="435"/>
      <c r="AF761" s="435"/>
      <c r="AG761" s="436"/>
      <c r="AH761" s="428"/>
      <c r="AI761" s="429"/>
      <c r="AJ761" s="429"/>
      <c r="AK761" s="429"/>
      <c r="AL761" s="429"/>
      <c r="AM761" s="429"/>
      <c r="AN761" s="429"/>
      <c r="AO761" s="429"/>
      <c r="AP761" s="429"/>
      <c r="AQ761" s="429"/>
      <c r="AR761" s="429"/>
      <c r="AS761" s="429"/>
      <c r="AT761" s="430"/>
      <c r="AU761" s="431"/>
      <c r="AV761" s="432"/>
      <c r="AW761" s="432"/>
      <c r="AX761" s="433"/>
    </row>
    <row r="762" spans="1:50" ht="24.75" hidden="1" customHeight="1">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hidden="1" customHeight="1">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hidden="1" customHeight="1">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hidden="1" customHeight="1">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hidden="1" customHeight="1">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hidden="1" customHeight="1">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35.25" customHeight="1">
      <c r="A770" s="496"/>
      <c r="B770" s="497"/>
      <c r="C770" s="497"/>
      <c r="D770" s="497"/>
      <c r="E770" s="497"/>
      <c r="F770" s="498"/>
      <c r="G770" s="703" t="s">
        <v>22</v>
      </c>
      <c r="H770" s="704"/>
      <c r="I770" s="704"/>
      <c r="J770" s="704"/>
      <c r="K770" s="704"/>
      <c r="L770" s="705"/>
      <c r="M770" s="706"/>
      <c r="N770" s="706"/>
      <c r="O770" s="706"/>
      <c r="P770" s="706"/>
      <c r="Q770" s="706"/>
      <c r="R770" s="706"/>
      <c r="S770" s="706"/>
      <c r="T770" s="706"/>
      <c r="U770" s="706"/>
      <c r="V770" s="706"/>
      <c r="W770" s="706"/>
      <c r="X770" s="707"/>
      <c r="Y770" s="708">
        <f>SUM(Y760:AB769)</f>
        <v>11</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c r="A771" s="496"/>
      <c r="B771" s="497"/>
      <c r="C771" s="497"/>
      <c r="D771" s="497"/>
      <c r="E771" s="497"/>
      <c r="F771" s="498"/>
      <c r="G771" s="483" t="s">
        <v>496</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73"/>
    </row>
    <row r="772" spans="1:50" ht="25.5" hidden="1" customHeight="1">
      <c r="A772" s="496"/>
      <c r="B772" s="497"/>
      <c r="C772" s="497"/>
      <c r="D772" s="497"/>
      <c r="E772" s="497"/>
      <c r="F772" s="498"/>
      <c r="G772" s="461" t="s">
        <v>19</v>
      </c>
      <c r="H772" s="528"/>
      <c r="I772" s="528"/>
      <c r="J772" s="528"/>
      <c r="K772" s="528"/>
      <c r="L772" s="527" t="s">
        <v>20</v>
      </c>
      <c r="M772" s="528"/>
      <c r="N772" s="528"/>
      <c r="O772" s="528"/>
      <c r="P772" s="528"/>
      <c r="Q772" s="528"/>
      <c r="R772" s="528"/>
      <c r="S772" s="528"/>
      <c r="T772" s="528"/>
      <c r="U772" s="528"/>
      <c r="V772" s="528"/>
      <c r="W772" s="528"/>
      <c r="X772" s="529"/>
      <c r="Y772" s="478" t="s">
        <v>21</v>
      </c>
      <c r="Z772" s="479"/>
      <c r="AA772" s="479"/>
      <c r="AB772" s="678"/>
      <c r="AC772" s="461" t="s">
        <v>19</v>
      </c>
      <c r="AD772" s="528"/>
      <c r="AE772" s="528"/>
      <c r="AF772" s="528"/>
      <c r="AG772" s="528"/>
      <c r="AH772" s="527" t="s">
        <v>20</v>
      </c>
      <c r="AI772" s="528"/>
      <c r="AJ772" s="528"/>
      <c r="AK772" s="528"/>
      <c r="AL772" s="528"/>
      <c r="AM772" s="528"/>
      <c r="AN772" s="528"/>
      <c r="AO772" s="528"/>
      <c r="AP772" s="528"/>
      <c r="AQ772" s="528"/>
      <c r="AR772" s="528"/>
      <c r="AS772" s="528"/>
      <c r="AT772" s="529"/>
      <c r="AU772" s="478" t="s">
        <v>21</v>
      </c>
      <c r="AV772" s="479"/>
      <c r="AW772" s="479"/>
      <c r="AX772" s="480"/>
    </row>
    <row r="773" spans="1:50" ht="24.75" hidden="1" customHeight="1">
      <c r="A773" s="496"/>
      <c r="B773" s="497"/>
      <c r="C773" s="497"/>
      <c r="D773" s="497"/>
      <c r="E773" s="497"/>
      <c r="F773" s="498"/>
      <c r="G773" s="530"/>
      <c r="H773" s="531"/>
      <c r="I773" s="531"/>
      <c r="J773" s="531"/>
      <c r="K773" s="532"/>
      <c r="L773" s="524"/>
      <c r="M773" s="525"/>
      <c r="N773" s="525"/>
      <c r="O773" s="525"/>
      <c r="P773" s="525"/>
      <c r="Q773" s="525"/>
      <c r="R773" s="525"/>
      <c r="S773" s="525"/>
      <c r="T773" s="525"/>
      <c r="U773" s="525"/>
      <c r="V773" s="525"/>
      <c r="W773" s="525"/>
      <c r="X773" s="526"/>
      <c r="Y773" s="486"/>
      <c r="Z773" s="487"/>
      <c r="AA773" s="487"/>
      <c r="AB773" s="685"/>
      <c r="AC773" s="530"/>
      <c r="AD773" s="531"/>
      <c r="AE773" s="531"/>
      <c r="AF773" s="531"/>
      <c r="AG773" s="532"/>
      <c r="AH773" s="524"/>
      <c r="AI773" s="525"/>
      <c r="AJ773" s="525"/>
      <c r="AK773" s="525"/>
      <c r="AL773" s="525"/>
      <c r="AM773" s="525"/>
      <c r="AN773" s="525"/>
      <c r="AO773" s="525"/>
      <c r="AP773" s="525"/>
      <c r="AQ773" s="525"/>
      <c r="AR773" s="525"/>
      <c r="AS773" s="525"/>
      <c r="AT773" s="526"/>
      <c r="AU773" s="486"/>
      <c r="AV773" s="487"/>
      <c r="AW773" s="487"/>
      <c r="AX773" s="488"/>
    </row>
    <row r="774" spans="1:50" ht="24.75" hidden="1" customHeight="1">
      <c r="A774" s="496"/>
      <c r="B774" s="497"/>
      <c r="C774" s="497"/>
      <c r="D774" s="497"/>
      <c r="E774" s="497"/>
      <c r="F774" s="498"/>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c r="A783" s="496"/>
      <c r="B783" s="497"/>
      <c r="C783" s="497"/>
      <c r="D783" s="497"/>
      <c r="E783" s="497"/>
      <c r="F783" s="498"/>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c r="A784" s="496"/>
      <c r="B784" s="497"/>
      <c r="C784" s="497"/>
      <c r="D784" s="497"/>
      <c r="E784" s="497"/>
      <c r="F784" s="498"/>
      <c r="G784" s="483" t="s">
        <v>497</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498</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73"/>
    </row>
    <row r="785" spans="1:50" ht="24.75" hidden="1" customHeight="1">
      <c r="A785" s="496"/>
      <c r="B785" s="497"/>
      <c r="C785" s="497"/>
      <c r="D785" s="497"/>
      <c r="E785" s="497"/>
      <c r="F785" s="498"/>
      <c r="G785" s="461" t="s">
        <v>19</v>
      </c>
      <c r="H785" s="528"/>
      <c r="I785" s="528"/>
      <c r="J785" s="528"/>
      <c r="K785" s="528"/>
      <c r="L785" s="527" t="s">
        <v>20</v>
      </c>
      <c r="M785" s="528"/>
      <c r="N785" s="528"/>
      <c r="O785" s="528"/>
      <c r="P785" s="528"/>
      <c r="Q785" s="528"/>
      <c r="R785" s="528"/>
      <c r="S785" s="528"/>
      <c r="T785" s="528"/>
      <c r="U785" s="528"/>
      <c r="V785" s="528"/>
      <c r="W785" s="528"/>
      <c r="X785" s="529"/>
      <c r="Y785" s="478" t="s">
        <v>21</v>
      </c>
      <c r="Z785" s="479"/>
      <c r="AA785" s="479"/>
      <c r="AB785" s="678"/>
      <c r="AC785" s="461" t="s">
        <v>19</v>
      </c>
      <c r="AD785" s="528"/>
      <c r="AE785" s="528"/>
      <c r="AF785" s="528"/>
      <c r="AG785" s="528"/>
      <c r="AH785" s="527" t="s">
        <v>20</v>
      </c>
      <c r="AI785" s="528"/>
      <c r="AJ785" s="528"/>
      <c r="AK785" s="528"/>
      <c r="AL785" s="528"/>
      <c r="AM785" s="528"/>
      <c r="AN785" s="528"/>
      <c r="AO785" s="528"/>
      <c r="AP785" s="528"/>
      <c r="AQ785" s="528"/>
      <c r="AR785" s="528"/>
      <c r="AS785" s="528"/>
      <c r="AT785" s="529"/>
      <c r="AU785" s="478" t="s">
        <v>21</v>
      </c>
      <c r="AV785" s="479"/>
      <c r="AW785" s="479"/>
      <c r="AX785" s="480"/>
    </row>
    <row r="786" spans="1:50" ht="24.75" hidden="1" customHeight="1">
      <c r="A786" s="496"/>
      <c r="B786" s="497"/>
      <c r="C786" s="497"/>
      <c r="D786" s="497"/>
      <c r="E786" s="497"/>
      <c r="F786" s="498"/>
      <c r="G786" s="530"/>
      <c r="H786" s="531"/>
      <c r="I786" s="531"/>
      <c r="J786" s="531"/>
      <c r="K786" s="532"/>
      <c r="L786" s="524"/>
      <c r="M786" s="525"/>
      <c r="N786" s="525"/>
      <c r="O786" s="525"/>
      <c r="P786" s="525"/>
      <c r="Q786" s="525"/>
      <c r="R786" s="525"/>
      <c r="S786" s="525"/>
      <c r="T786" s="525"/>
      <c r="U786" s="525"/>
      <c r="V786" s="525"/>
      <c r="W786" s="525"/>
      <c r="X786" s="526"/>
      <c r="Y786" s="486"/>
      <c r="Z786" s="487"/>
      <c r="AA786" s="487"/>
      <c r="AB786" s="685"/>
      <c r="AC786" s="530"/>
      <c r="AD786" s="531"/>
      <c r="AE786" s="531"/>
      <c r="AF786" s="531"/>
      <c r="AG786" s="532"/>
      <c r="AH786" s="524"/>
      <c r="AI786" s="525"/>
      <c r="AJ786" s="525"/>
      <c r="AK786" s="525"/>
      <c r="AL786" s="525"/>
      <c r="AM786" s="525"/>
      <c r="AN786" s="525"/>
      <c r="AO786" s="525"/>
      <c r="AP786" s="525"/>
      <c r="AQ786" s="525"/>
      <c r="AR786" s="525"/>
      <c r="AS786" s="525"/>
      <c r="AT786" s="526"/>
      <c r="AU786" s="486"/>
      <c r="AV786" s="487"/>
      <c r="AW786" s="487"/>
      <c r="AX786" s="488"/>
    </row>
    <row r="787" spans="1:50" ht="24.75" hidden="1" customHeight="1">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c r="A796" s="496"/>
      <c r="B796" s="497"/>
      <c r="C796" s="497"/>
      <c r="D796" s="497"/>
      <c r="E796" s="497"/>
      <c r="F796" s="498"/>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c r="A797" s="496"/>
      <c r="B797" s="497"/>
      <c r="C797" s="497"/>
      <c r="D797" s="497"/>
      <c r="E797" s="497"/>
      <c r="F797" s="498"/>
      <c r="G797" s="483" t="s">
        <v>430</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73"/>
    </row>
    <row r="798" spans="1:50" ht="24.75" hidden="1" customHeight="1">
      <c r="A798" s="496"/>
      <c r="B798" s="497"/>
      <c r="C798" s="497"/>
      <c r="D798" s="497"/>
      <c r="E798" s="497"/>
      <c r="F798" s="498"/>
      <c r="G798" s="461" t="s">
        <v>19</v>
      </c>
      <c r="H798" s="528"/>
      <c r="I798" s="528"/>
      <c r="J798" s="528"/>
      <c r="K798" s="528"/>
      <c r="L798" s="527" t="s">
        <v>20</v>
      </c>
      <c r="M798" s="528"/>
      <c r="N798" s="528"/>
      <c r="O798" s="528"/>
      <c r="P798" s="528"/>
      <c r="Q798" s="528"/>
      <c r="R798" s="528"/>
      <c r="S798" s="528"/>
      <c r="T798" s="528"/>
      <c r="U798" s="528"/>
      <c r="V798" s="528"/>
      <c r="W798" s="528"/>
      <c r="X798" s="529"/>
      <c r="Y798" s="478" t="s">
        <v>21</v>
      </c>
      <c r="Z798" s="479"/>
      <c r="AA798" s="479"/>
      <c r="AB798" s="678"/>
      <c r="AC798" s="461" t="s">
        <v>19</v>
      </c>
      <c r="AD798" s="528"/>
      <c r="AE798" s="528"/>
      <c r="AF798" s="528"/>
      <c r="AG798" s="528"/>
      <c r="AH798" s="527" t="s">
        <v>20</v>
      </c>
      <c r="AI798" s="528"/>
      <c r="AJ798" s="528"/>
      <c r="AK798" s="528"/>
      <c r="AL798" s="528"/>
      <c r="AM798" s="528"/>
      <c r="AN798" s="528"/>
      <c r="AO798" s="528"/>
      <c r="AP798" s="528"/>
      <c r="AQ798" s="528"/>
      <c r="AR798" s="528"/>
      <c r="AS798" s="528"/>
      <c r="AT798" s="529"/>
      <c r="AU798" s="478" t="s">
        <v>21</v>
      </c>
      <c r="AV798" s="479"/>
      <c r="AW798" s="479"/>
      <c r="AX798" s="480"/>
    </row>
    <row r="799" spans="1:50" ht="24.75" hidden="1" customHeight="1">
      <c r="A799" s="496"/>
      <c r="B799" s="497"/>
      <c r="C799" s="497"/>
      <c r="D799" s="497"/>
      <c r="E799" s="497"/>
      <c r="F799" s="498"/>
      <c r="G799" s="530"/>
      <c r="H799" s="531"/>
      <c r="I799" s="531"/>
      <c r="J799" s="531"/>
      <c r="K799" s="532"/>
      <c r="L799" s="524"/>
      <c r="M799" s="525"/>
      <c r="N799" s="525"/>
      <c r="O799" s="525"/>
      <c r="P799" s="525"/>
      <c r="Q799" s="525"/>
      <c r="R799" s="525"/>
      <c r="S799" s="525"/>
      <c r="T799" s="525"/>
      <c r="U799" s="525"/>
      <c r="V799" s="525"/>
      <c r="W799" s="525"/>
      <c r="X799" s="526"/>
      <c r="Y799" s="486"/>
      <c r="Z799" s="487"/>
      <c r="AA799" s="487"/>
      <c r="AB799" s="685"/>
      <c r="AC799" s="530"/>
      <c r="AD799" s="531"/>
      <c r="AE799" s="531"/>
      <c r="AF799" s="531"/>
      <c r="AG799" s="532"/>
      <c r="AH799" s="524"/>
      <c r="AI799" s="525"/>
      <c r="AJ799" s="525"/>
      <c r="AK799" s="525"/>
      <c r="AL799" s="525"/>
      <c r="AM799" s="525"/>
      <c r="AN799" s="525"/>
      <c r="AO799" s="525"/>
      <c r="AP799" s="525"/>
      <c r="AQ799" s="525"/>
      <c r="AR799" s="525"/>
      <c r="AS799" s="525"/>
      <c r="AT799" s="526"/>
      <c r="AU799" s="486"/>
      <c r="AV799" s="487"/>
      <c r="AW799" s="487"/>
      <c r="AX799" s="488"/>
    </row>
    <row r="800" spans="1:50" ht="24.75" hidden="1" customHeight="1">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496"/>
      <c r="B809" s="497"/>
      <c r="C809" s="497"/>
      <c r="D809" s="497"/>
      <c r="E809" s="497"/>
      <c r="F809" s="498"/>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0"/>
      <c r="B815" s="770"/>
      <c r="C815" s="770" t="s">
        <v>30</v>
      </c>
      <c r="D815" s="770"/>
      <c r="E815" s="770"/>
      <c r="F815" s="770"/>
      <c r="G815" s="770"/>
      <c r="H815" s="770"/>
      <c r="I815" s="770"/>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70"/>
      <c r="AJ815" s="770"/>
      <c r="AK815" s="770"/>
      <c r="AL815" s="770" t="s">
        <v>23</v>
      </c>
      <c r="AM815" s="770"/>
      <c r="AN815" s="770"/>
      <c r="AO815" s="852"/>
      <c r="AP815" s="234" t="s">
        <v>466</v>
      </c>
      <c r="AQ815" s="234"/>
      <c r="AR815" s="234"/>
      <c r="AS815" s="234"/>
      <c r="AT815" s="234"/>
      <c r="AU815" s="234"/>
      <c r="AV815" s="234"/>
      <c r="AW815" s="234"/>
      <c r="AX815" s="234"/>
    </row>
    <row r="816" spans="1:50" ht="30" customHeight="1">
      <c r="A816" s="237">
        <v>1</v>
      </c>
      <c r="B816" s="237">
        <v>1</v>
      </c>
      <c r="C816" s="238" t="s">
        <v>555</v>
      </c>
      <c r="D816" s="217"/>
      <c r="E816" s="217"/>
      <c r="F816" s="217"/>
      <c r="G816" s="217"/>
      <c r="H816" s="217"/>
      <c r="I816" s="217"/>
      <c r="J816" s="218" t="s">
        <v>543</v>
      </c>
      <c r="K816" s="219"/>
      <c r="L816" s="219"/>
      <c r="M816" s="219"/>
      <c r="N816" s="219"/>
      <c r="O816" s="219"/>
      <c r="P816" s="877" t="s">
        <v>556</v>
      </c>
      <c r="Q816" s="220"/>
      <c r="R816" s="220"/>
      <c r="S816" s="220"/>
      <c r="T816" s="220"/>
      <c r="U816" s="220"/>
      <c r="V816" s="220"/>
      <c r="W816" s="220"/>
      <c r="X816" s="220"/>
      <c r="Y816" s="221">
        <v>11</v>
      </c>
      <c r="Z816" s="222"/>
      <c r="AA816" s="222"/>
      <c r="AB816" s="223"/>
      <c r="AC816" s="224" t="s">
        <v>528</v>
      </c>
      <c r="AD816" s="224"/>
      <c r="AE816" s="224"/>
      <c r="AF816" s="224"/>
      <c r="AG816" s="224"/>
      <c r="AH816" s="225" t="s">
        <v>553</v>
      </c>
      <c r="AI816" s="226"/>
      <c r="AJ816" s="226"/>
      <c r="AK816" s="226"/>
      <c r="AL816" s="227" t="s">
        <v>553</v>
      </c>
      <c r="AM816" s="228"/>
      <c r="AN816" s="228"/>
      <c r="AO816" s="229"/>
      <c r="AP816" s="230" t="s">
        <v>538</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1" priority="11213">
      <formula>IF(RIGHT(TEXT(P14,"0.#"),1)=".",FALSE,TRUE)</formula>
    </cfRule>
    <cfRule type="expression" dxfId="2690" priority="11214">
      <formula>IF(RIGHT(TEXT(P14,"0.#"),1)=".",TRUE,FALSE)</formula>
    </cfRule>
  </conditionalFormatting>
  <conditionalFormatting sqref="AE23">
    <cfRule type="expression" dxfId="2689" priority="11203">
      <formula>IF(RIGHT(TEXT(AE23,"0.#"),1)=".",FALSE,TRUE)</formula>
    </cfRule>
    <cfRule type="expression" dxfId="2688" priority="11204">
      <formula>IF(RIGHT(TEXT(AE23,"0.#"),1)=".",TRUE,FALSE)</formula>
    </cfRule>
  </conditionalFormatting>
  <conditionalFormatting sqref="L105">
    <cfRule type="expression" dxfId="2687" priority="11095">
      <formula>IF(RIGHT(TEXT(L105,"0.#"),1)=".",FALSE,TRUE)</formula>
    </cfRule>
    <cfRule type="expression" dxfId="2686" priority="11096">
      <formula>IF(RIGHT(TEXT(L105,"0.#"),1)=".",TRUE,FALSE)</formula>
    </cfRule>
  </conditionalFormatting>
  <conditionalFormatting sqref="L110">
    <cfRule type="expression" dxfId="2685" priority="11093">
      <formula>IF(RIGHT(TEXT(L110,"0.#"),1)=".",FALSE,TRUE)</formula>
    </cfRule>
    <cfRule type="expression" dxfId="2684" priority="11094">
      <formula>IF(RIGHT(TEXT(L110,"0.#"),1)=".",TRUE,FALSE)</formula>
    </cfRule>
  </conditionalFormatting>
  <conditionalFormatting sqref="R110">
    <cfRule type="expression" dxfId="2683" priority="11091">
      <formula>IF(RIGHT(TEXT(R110,"0.#"),1)=".",FALSE,TRUE)</formula>
    </cfRule>
    <cfRule type="expression" dxfId="2682" priority="11092">
      <formula>IF(RIGHT(TEXT(R110,"0.#"),1)=".",TRUE,FALSE)</formula>
    </cfRule>
  </conditionalFormatting>
  <conditionalFormatting sqref="P18:AX18">
    <cfRule type="expression" dxfId="2681" priority="11089">
      <formula>IF(RIGHT(TEXT(P18,"0.#"),1)=".",FALSE,TRUE)</formula>
    </cfRule>
    <cfRule type="expression" dxfId="2680" priority="11090">
      <formula>IF(RIGHT(TEXT(P18,"0.#"),1)=".",TRUE,FALSE)</formula>
    </cfRule>
  </conditionalFormatting>
  <conditionalFormatting sqref="Y761">
    <cfRule type="expression" dxfId="2679" priority="11085">
      <formula>IF(RIGHT(TEXT(Y761,"0.#"),1)=".",FALSE,TRUE)</formula>
    </cfRule>
    <cfRule type="expression" dxfId="2678" priority="11086">
      <formula>IF(RIGHT(TEXT(Y761,"0.#"),1)=".",TRUE,FALSE)</formula>
    </cfRule>
  </conditionalFormatting>
  <conditionalFormatting sqref="Y770">
    <cfRule type="expression" dxfId="2677" priority="11081">
      <formula>IF(RIGHT(TEXT(Y770,"0.#"),1)=".",FALSE,TRUE)</formula>
    </cfRule>
    <cfRule type="expression" dxfId="2676" priority="11082">
      <formula>IF(RIGHT(TEXT(Y770,"0.#"),1)=".",TRUE,FALSE)</formula>
    </cfRule>
  </conditionalFormatting>
  <conditionalFormatting sqref="Y801:Y808 Y799 Y788:Y795 Y786 Y775:Y782 Y773">
    <cfRule type="expression" dxfId="2675" priority="10863">
      <formula>IF(RIGHT(TEXT(Y773,"0.#"),1)=".",FALSE,TRUE)</formula>
    </cfRule>
    <cfRule type="expression" dxfId="2674" priority="10864">
      <formula>IF(RIGHT(TEXT(Y773,"0.#"),1)=".",TRUE,FALSE)</formula>
    </cfRule>
  </conditionalFormatting>
  <conditionalFormatting sqref="P16:AQ17 P15:AX15 P13:AX13">
    <cfRule type="expression" dxfId="2673" priority="10911">
      <formula>IF(RIGHT(TEXT(P13,"0.#"),1)=".",FALSE,TRUE)</formula>
    </cfRule>
    <cfRule type="expression" dxfId="2672" priority="10912">
      <formula>IF(RIGHT(TEXT(P13,"0.#"),1)=".",TRUE,FALSE)</formula>
    </cfRule>
  </conditionalFormatting>
  <conditionalFormatting sqref="P19:AJ19">
    <cfRule type="expression" dxfId="2671" priority="10909">
      <formula>IF(RIGHT(TEXT(P19,"0.#"),1)=".",FALSE,TRUE)</formula>
    </cfRule>
    <cfRule type="expression" dxfId="2670" priority="10910">
      <formula>IF(RIGHT(TEXT(P19,"0.#"),1)=".",TRUE,FALSE)</formula>
    </cfRule>
  </conditionalFormatting>
  <conditionalFormatting sqref="AE74 AQ74">
    <cfRule type="expression" dxfId="2669" priority="10901">
      <formula>IF(RIGHT(TEXT(AE74,"0.#"),1)=".",FALSE,TRUE)</formula>
    </cfRule>
    <cfRule type="expression" dxfId="2668" priority="10902">
      <formula>IF(RIGHT(TEXT(AE74,"0.#"),1)=".",TRUE,FALSE)</formula>
    </cfRule>
  </conditionalFormatting>
  <conditionalFormatting sqref="L106:L109 L104">
    <cfRule type="expression" dxfId="2667" priority="10895">
      <formula>IF(RIGHT(TEXT(L104,"0.#"),1)=".",FALSE,TRUE)</formula>
    </cfRule>
    <cfRule type="expression" dxfId="2666" priority="10896">
      <formula>IF(RIGHT(TEXT(L104,"0.#"),1)=".",TRUE,FALSE)</formula>
    </cfRule>
  </conditionalFormatting>
  <conditionalFormatting sqref="R104">
    <cfRule type="expression" dxfId="2665" priority="10891">
      <formula>IF(RIGHT(TEXT(R104,"0.#"),1)=".",FALSE,TRUE)</formula>
    </cfRule>
    <cfRule type="expression" dxfId="2664" priority="10892">
      <formula>IF(RIGHT(TEXT(R104,"0.#"),1)=".",TRUE,FALSE)</formula>
    </cfRule>
  </conditionalFormatting>
  <conditionalFormatting sqref="R105:R109">
    <cfRule type="expression" dxfId="2663" priority="10889">
      <formula>IF(RIGHT(TEXT(R105,"0.#"),1)=".",FALSE,TRUE)</formula>
    </cfRule>
    <cfRule type="expression" dxfId="2662" priority="10890">
      <formula>IF(RIGHT(TEXT(R105,"0.#"),1)=".",TRUE,FALSE)</formula>
    </cfRule>
  </conditionalFormatting>
  <conditionalFormatting sqref="Y762:Y769 Y760">
    <cfRule type="expression" dxfId="2661" priority="10887">
      <formula>IF(RIGHT(TEXT(Y760,"0.#"),1)=".",FALSE,TRUE)</formula>
    </cfRule>
    <cfRule type="expression" dxfId="2660" priority="10888">
      <formula>IF(RIGHT(TEXT(Y760,"0.#"),1)=".",TRUE,FALSE)</formula>
    </cfRule>
  </conditionalFormatting>
  <conditionalFormatting sqref="AU761">
    <cfRule type="expression" dxfId="2659" priority="10885">
      <formula>IF(RIGHT(TEXT(AU761,"0.#"),1)=".",FALSE,TRUE)</formula>
    </cfRule>
    <cfRule type="expression" dxfId="2658" priority="10886">
      <formula>IF(RIGHT(TEXT(AU761,"0.#"),1)=".",TRUE,FALSE)</formula>
    </cfRule>
  </conditionalFormatting>
  <conditionalFormatting sqref="AU770">
    <cfRule type="expression" dxfId="2657" priority="10883">
      <formula>IF(RIGHT(TEXT(AU770,"0.#"),1)=".",FALSE,TRUE)</formula>
    </cfRule>
    <cfRule type="expression" dxfId="2656" priority="10884">
      <formula>IF(RIGHT(TEXT(AU770,"0.#"),1)=".",TRUE,FALSE)</formula>
    </cfRule>
  </conditionalFormatting>
  <conditionalFormatting sqref="AU762:AU769 AU760">
    <cfRule type="expression" dxfId="2655" priority="10881">
      <formula>IF(RIGHT(TEXT(AU760,"0.#"),1)=".",FALSE,TRUE)</formula>
    </cfRule>
    <cfRule type="expression" dxfId="2654" priority="10882">
      <formula>IF(RIGHT(TEXT(AU760,"0.#"),1)=".",TRUE,FALSE)</formula>
    </cfRule>
  </conditionalFormatting>
  <conditionalFormatting sqref="Y800 Y787 Y774">
    <cfRule type="expression" dxfId="2653" priority="10867">
      <formula>IF(RIGHT(TEXT(Y774,"0.#"),1)=".",FALSE,TRUE)</formula>
    </cfRule>
    <cfRule type="expression" dxfId="2652" priority="10868">
      <formula>IF(RIGHT(TEXT(Y774,"0.#"),1)=".",TRUE,FALSE)</formula>
    </cfRule>
  </conditionalFormatting>
  <conditionalFormatting sqref="Y809 Y796 Y783">
    <cfRule type="expression" dxfId="2651" priority="10865">
      <formula>IF(RIGHT(TEXT(Y783,"0.#"),1)=".",FALSE,TRUE)</formula>
    </cfRule>
    <cfRule type="expression" dxfId="2650" priority="10866">
      <formula>IF(RIGHT(TEXT(Y783,"0.#"),1)=".",TRUE,FALSE)</formula>
    </cfRule>
  </conditionalFormatting>
  <conditionalFormatting sqref="AU800 AU787 AU774">
    <cfRule type="expression" dxfId="2649" priority="10861">
      <formula>IF(RIGHT(TEXT(AU774,"0.#"),1)=".",FALSE,TRUE)</formula>
    </cfRule>
    <cfRule type="expression" dxfId="2648" priority="10862">
      <formula>IF(RIGHT(TEXT(AU774,"0.#"),1)=".",TRUE,FALSE)</formula>
    </cfRule>
  </conditionalFormatting>
  <conditionalFormatting sqref="AU809 AU796 AU783">
    <cfRule type="expression" dxfId="2647" priority="10859">
      <formula>IF(RIGHT(TEXT(AU783,"0.#"),1)=".",FALSE,TRUE)</formula>
    </cfRule>
    <cfRule type="expression" dxfId="2646" priority="10860">
      <formula>IF(RIGHT(TEXT(AU783,"0.#"),1)=".",TRUE,FALSE)</formula>
    </cfRule>
  </conditionalFormatting>
  <conditionalFormatting sqref="AU801:AU808 AU799 AU788:AU795 AU786 AU775:AU782 AU773">
    <cfRule type="expression" dxfId="2645" priority="10857">
      <formula>IF(RIGHT(TEXT(AU773,"0.#"),1)=".",FALSE,TRUE)</formula>
    </cfRule>
    <cfRule type="expression" dxfId="2644" priority="10858">
      <formula>IF(RIGHT(TEXT(AU773,"0.#"),1)=".",TRUE,FALSE)</formula>
    </cfRule>
  </conditionalFormatting>
  <conditionalFormatting sqref="AE40">
    <cfRule type="expression" dxfId="2643" priority="10579">
      <formula>IF(RIGHT(TEXT(AE40,"0.#"),1)=".",FALSE,TRUE)</formula>
    </cfRule>
    <cfRule type="expression" dxfId="2642" priority="10580">
      <formula>IF(RIGHT(TEXT(AE40,"0.#"),1)=".",TRUE,FALSE)</formula>
    </cfRule>
  </conditionalFormatting>
  <conditionalFormatting sqref="AI40">
    <cfRule type="expression" dxfId="2641" priority="10577">
      <formula>IF(RIGHT(TEXT(AI40,"0.#"),1)=".",FALSE,TRUE)</formula>
    </cfRule>
    <cfRule type="expression" dxfId="2640" priority="10578">
      <formula>IF(RIGHT(TEXT(AI40,"0.#"),1)=".",TRUE,FALSE)</formula>
    </cfRule>
  </conditionalFormatting>
  <conditionalFormatting sqref="AM25">
    <cfRule type="expression" dxfId="2639" priority="10657">
      <formula>IF(RIGHT(TEXT(AM25,"0.#"),1)=".",FALSE,TRUE)</formula>
    </cfRule>
    <cfRule type="expression" dxfId="2638" priority="10658">
      <formula>IF(RIGHT(TEXT(AM25,"0.#"),1)=".",TRUE,FALSE)</formula>
    </cfRule>
  </conditionalFormatting>
  <conditionalFormatting sqref="AE24">
    <cfRule type="expression" dxfId="2637" priority="10671">
      <formula>IF(RIGHT(TEXT(AE24,"0.#"),1)=".",FALSE,TRUE)</formula>
    </cfRule>
    <cfRule type="expression" dxfId="2636" priority="10672">
      <formula>IF(RIGHT(TEXT(AE24,"0.#"),1)=".",TRUE,FALSE)</formula>
    </cfRule>
  </conditionalFormatting>
  <conditionalFormatting sqref="AE25">
    <cfRule type="expression" dxfId="2635" priority="10669">
      <formula>IF(RIGHT(TEXT(AE25,"0.#"),1)=".",FALSE,TRUE)</formula>
    </cfRule>
    <cfRule type="expression" dxfId="2634" priority="10670">
      <formula>IF(RIGHT(TEXT(AE25,"0.#"),1)=".",TRUE,FALSE)</formula>
    </cfRule>
  </conditionalFormatting>
  <conditionalFormatting sqref="AI25">
    <cfRule type="expression" dxfId="2633" priority="10667">
      <formula>IF(RIGHT(TEXT(AI25,"0.#"),1)=".",FALSE,TRUE)</formula>
    </cfRule>
    <cfRule type="expression" dxfId="2632" priority="10668">
      <formula>IF(RIGHT(TEXT(AI25,"0.#"),1)=".",TRUE,FALSE)</formula>
    </cfRule>
  </conditionalFormatting>
  <conditionalFormatting sqref="AI24">
    <cfRule type="expression" dxfId="2631" priority="10665">
      <formula>IF(RIGHT(TEXT(AI24,"0.#"),1)=".",FALSE,TRUE)</formula>
    </cfRule>
    <cfRule type="expression" dxfId="2630" priority="10666">
      <formula>IF(RIGHT(TEXT(AI24,"0.#"),1)=".",TRUE,FALSE)</formula>
    </cfRule>
  </conditionalFormatting>
  <conditionalFormatting sqref="AI23">
    <cfRule type="expression" dxfId="2629" priority="10663">
      <formula>IF(RIGHT(TEXT(AI23,"0.#"),1)=".",FALSE,TRUE)</formula>
    </cfRule>
    <cfRule type="expression" dxfId="2628" priority="10664">
      <formula>IF(RIGHT(TEXT(AI23,"0.#"),1)=".",TRUE,FALSE)</formula>
    </cfRule>
  </conditionalFormatting>
  <conditionalFormatting sqref="AM23">
    <cfRule type="expression" dxfId="2627" priority="10661">
      <formula>IF(RIGHT(TEXT(AM23,"0.#"),1)=".",FALSE,TRUE)</formula>
    </cfRule>
    <cfRule type="expression" dxfId="2626" priority="10662">
      <formula>IF(RIGHT(TEXT(AM23,"0.#"),1)=".",TRUE,FALSE)</formula>
    </cfRule>
  </conditionalFormatting>
  <conditionalFormatting sqref="AM24">
    <cfRule type="expression" dxfId="2625" priority="10659">
      <formula>IF(RIGHT(TEXT(AM24,"0.#"),1)=".",FALSE,TRUE)</formula>
    </cfRule>
    <cfRule type="expression" dxfId="2624" priority="10660">
      <formula>IF(RIGHT(TEXT(AM24,"0.#"),1)=".",TRUE,FALSE)</formula>
    </cfRule>
  </conditionalFormatting>
  <conditionalFormatting sqref="AQ23:AQ25">
    <cfRule type="expression" dxfId="2623" priority="10651">
      <formula>IF(RIGHT(TEXT(AQ23,"0.#"),1)=".",FALSE,TRUE)</formula>
    </cfRule>
    <cfRule type="expression" dxfId="2622" priority="10652">
      <formula>IF(RIGHT(TEXT(AQ23,"0.#"),1)=".",TRUE,FALSE)</formula>
    </cfRule>
  </conditionalFormatting>
  <conditionalFormatting sqref="AU23:AU25">
    <cfRule type="expression" dxfId="2621" priority="10649">
      <formula>IF(RIGHT(TEXT(AU23,"0.#"),1)=".",FALSE,TRUE)</formula>
    </cfRule>
    <cfRule type="expression" dxfId="2620" priority="10650">
      <formula>IF(RIGHT(TEXT(AU23,"0.#"),1)=".",TRUE,FALSE)</formula>
    </cfRule>
  </conditionalFormatting>
  <conditionalFormatting sqref="AE28">
    <cfRule type="expression" dxfId="2619" priority="10643">
      <formula>IF(RIGHT(TEXT(AE28,"0.#"),1)=".",FALSE,TRUE)</formula>
    </cfRule>
    <cfRule type="expression" dxfId="2618" priority="10644">
      <formula>IF(RIGHT(TEXT(AE28,"0.#"),1)=".",TRUE,FALSE)</formula>
    </cfRule>
  </conditionalFormatting>
  <conditionalFormatting sqref="AE29">
    <cfRule type="expression" dxfId="2617" priority="10641">
      <formula>IF(RIGHT(TEXT(AE29,"0.#"),1)=".",FALSE,TRUE)</formula>
    </cfRule>
    <cfRule type="expression" dxfId="2616" priority="10642">
      <formula>IF(RIGHT(TEXT(AE29,"0.#"),1)=".",TRUE,FALSE)</formula>
    </cfRule>
  </conditionalFormatting>
  <conditionalFormatting sqref="AE30">
    <cfRule type="expression" dxfId="2615" priority="10639">
      <formula>IF(RIGHT(TEXT(AE30,"0.#"),1)=".",FALSE,TRUE)</formula>
    </cfRule>
    <cfRule type="expression" dxfId="2614" priority="10640">
      <formula>IF(RIGHT(TEXT(AE30,"0.#"),1)=".",TRUE,FALSE)</formula>
    </cfRule>
  </conditionalFormatting>
  <conditionalFormatting sqref="AI30">
    <cfRule type="expression" dxfId="2613" priority="10637">
      <formula>IF(RIGHT(TEXT(AI30,"0.#"),1)=".",FALSE,TRUE)</formula>
    </cfRule>
    <cfRule type="expression" dxfId="2612" priority="10638">
      <formula>IF(RIGHT(TEXT(AI30,"0.#"),1)=".",TRUE,FALSE)</formula>
    </cfRule>
  </conditionalFormatting>
  <conditionalFormatting sqref="AI29">
    <cfRule type="expression" dxfId="2611" priority="10635">
      <formula>IF(RIGHT(TEXT(AI29,"0.#"),1)=".",FALSE,TRUE)</formula>
    </cfRule>
    <cfRule type="expression" dxfId="2610" priority="10636">
      <formula>IF(RIGHT(TEXT(AI29,"0.#"),1)=".",TRUE,FALSE)</formula>
    </cfRule>
  </conditionalFormatting>
  <conditionalFormatting sqref="AI28">
    <cfRule type="expression" dxfId="2609" priority="10633">
      <formula>IF(RIGHT(TEXT(AI28,"0.#"),1)=".",FALSE,TRUE)</formula>
    </cfRule>
    <cfRule type="expression" dxfId="2608" priority="10634">
      <formula>IF(RIGHT(TEXT(AI28,"0.#"),1)=".",TRUE,FALSE)</formula>
    </cfRule>
  </conditionalFormatting>
  <conditionalFormatting sqref="AM28">
    <cfRule type="expression" dxfId="2607" priority="10631">
      <formula>IF(RIGHT(TEXT(AM28,"0.#"),1)=".",FALSE,TRUE)</formula>
    </cfRule>
    <cfRule type="expression" dxfId="2606" priority="10632">
      <formula>IF(RIGHT(TEXT(AM28,"0.#"),1)=".",TRUE,FALSE)</formula>
    </cfRule>
  </conditionalFormatting>
  <conditionalFormatting sqref="AM29">
    <cfRule type="expression" dxfId="2605" priority="10629">
      <formula>IF(RIGHT(TEXT(AM29,"0.#"),1)=".",FALSE,TRUE)</formula>
    </cfRule>
    <cfRule type="expression" dxfId="2604" priority="10630">
      <formula>IF(RIGHT(TEXT(AM29,"0.#"),1)=".",TRUE,FALSE)</formula>
    </cfRule>
  </conditionalFormatting>
  <conditionalFormatting sqref="AM30">
    <cfRule type="expression" dxfId="2603" priority="10627">
      <formula>IF(RIGHT(TEXT(AM30,"0.#"),1)=".",FALSE,TRUE)</formula>
    </cfRule>
    <cfRule type="expression" dxfId="2602" priority="10628">
      <formula>IF(RIGHT(TEXT(AM30,"0.#"),1)=".",TRUE,FALSE)</formula>
    </cfRule>
  </conditionalFormatting>
  <conditionalFormatting sqref="AE33">
    <cfRule type="expression" dxfId="2601" priority="10613">
      <formula>IF(RIGHT(TEXT(AE33,"0.#"),1)=".",FALSE,TRUE)</formula>
    </cfRule>
    <cfRule type="expression" dxfId="2600" priority="10614">
      <formula>IF(RIGHT(TEXT(AE33,"0.#"),1)=".",TRUE,FALSE)</formula>
    </cfRule>
  </conditionalFormatting>
  <conditionalFormatting sqref="AE34">
    <cfRule type="expression" dxfId="2599" priority="10611">
      <formula>IF(RIGHT(TEXT(AE34,"0.#"),1)=".",FALSE,TRUE)</formula>
    </cfRule>
    <cfRule type="expression" dxfId="2598" priority="10612">
      <formula>IF(RIGHT(TEXT(AE34,"0.#"),1)=".",TRUE,FALSE)</formula>
    </cfRule>
  </conditionalFormatting>
  <conditionalFormatting sqref="AE35">
    <cfRule type="expression" dxfId="2597" priority="10609">
      <formula>IF(RIGHT(TEXT(AE35,"0.#"),1)=".",FALSE,TRUE)</formula>
    </cfRule>
    <cfRule type="expression" dxfId="2596" priority="10610">
      <formula>IF(RIGHT(TEXT(AE35,"0.#"),1)=".",TRUE,FALSE)</formula>
    </cfRule>
  </conditionalFormatting>
  <conditionalFormatting sqref="AI35">
    <cfRule type="expression" dxfId="2595" priority="10607">
      <formula>IF(RIGHT(TEXT(AI35,"0.#"),1)=".",FALSE,TRUE)</formula>
    </cfRule>
    <cfRule type="expression" dxfId="2594" priority="10608">
      <formula>IF(RIGHT(TEXT(AI35,"0.#"),1)=".",TRUE,FALSE)</formula>
    </cfRule>
  </conditionalFormatting>
  <conditionalFormatting sqref="AI34">
    <cfRule type="expression" dxfId="2593" priority="10605">
      <formula>IF(RIGHT(TEXT(AI34,"0.#"),1)=".",FALSE,TRUE)</formula>
    </cfRule>
    <cfRule type="expression" dxfId="2592" priority="10606">
      <formula>IF(RIGHT(TEXT(AI34,"0.#"),1)=".",TRUE,FALSE)</formula>
    </cfRule>
  </conditionalFormatting>
  <conditionalFormatting sqref="AI33">
    <cfRule type="expression" dxfId="2591" priority="10603">
      <formula>IF(RIGHT(TEXT(AI33,"0.#"),1)=".",FALSE,TRUE)</formula>
    </cfRule>
    <cfRule type="expression" dxfId="2590" priority="10604">
      <formula>IF(RIGHT(TEXT(AI33,"0.#"),1)=".",TRUE,FALSE)</formula>
    </cfRule>
  </conditionalFormatting>
  <conditionalFormatting sqref="AM33">
    <cfRule type="expression" dxfId="2589" priority="10601">
      <formula>IF(RIGHT(TEXT(AM33,"0.#"),1)=".",FALSE,TRUE)</formula>
    </cfRule>
    <cfRule type="expression" dxfId="2588" priority="10602">
      <formula>IF(RIGHT(TEXT(AM33,"0.#"),1)=".",TRUE,FALSE)</formula>
    </cfRule>
  </conditionalFormatting>
  <conditionalFormatting sqref="AM34">
    <cfRule type="expression" dxfId="2587" priority="10599">
      <formula>IF(RIGHT(TEXT(AM34,"0.#"),1)=".",FALSE,TRUE)</formula>
    </cfRule>
    <cfRule type="expression" dxfId="2586" priority="10600">
      <formula>IF(RIGHT(TEXT(AM34,"0.#"),1)=".",TRUE,FALSE)</formula>
    </cfRule>
  </conditionalFormatting>
  <conditionalFormatting sqref="AM35">
    <cfRule type="expression" dxfId="2585" priority="10597">
      <formula>IF(RIGHT(TEXT(AM35,"0.#"),1)=".",FALSE,TRUE)</formula>
    </cfRule>
    <cfRule type="expression" dxfId="2584" priority="10598">
      <formula>IF(RIGHT(TEXT(AM35,"0.#"),1)=".",TRUE,FALSE)</formula>
    </cfRule>
  </conditionalFormatting>
  <conditionalFormatting sqref="AE38">
    <cfRule type="expression" dxfId="2583" priority="10583">
      <formula>IF(RIGHT(TEXT(AE38,"0.#"),1)=".",FALSE,TRUE)</formula>
    </cfRule>
    <cfRule type="expression" dxfId="2582" priority="10584">
      <formula>IF(RIGHT(TEXT(AE38,"0.#"),1)=".",TRUE,FALSE)</formula>
    </cfRule>
  </conditionalFormatting>
  <conditionalFormatting sqref="AE39">
    <cfRule type="expression" dxfId="2581" priority="10581">
      <formula>IF(RIGHT(TEXT(AE39,"0.#"),1)=".",FALSE,TRUE)</formula>
    </cfRule>
    <cfRule type="expression" dxfId="2580" priority="10582">
      <formula>IF(RIGHT(TEXT(AE39,"0.#"),1)=".",TRUE,FALSE)</formula>
    </cfRule>
  </conditionalFormatting>
  <conditionalFormatting sqref="AI39">
    <cfRule type="expression" dxfId="2579" priority="10575">
      <formula>IF(RIGHT(TEXT(AI39,"0.#"),1)=".",FALSE,TRUE)</formula>
    </cfRule>
    <cfRule type="expression" dxfId="2578" priority="10576">
      <formula>IF(RIGHT(TEXT(AI39,"0.#"),1)=".",TRUE,FALSE)</formula>
    </cfRule>
  </conditionalFormatting>
  <conditionalFormatting sqref="AI38">
    <cfRule type="expression" dxfId="2577" priority="10573">
      <formula>IF(RIGHT(TEXT(AI38,"0.#"),1)=".",FALSE,TRUE)</formula>
    </cfRule>
    <cfRule type="expression" dxfId="2576" priority="10574">
      <formula>IF(RIGHT(TEXT(AI38,"0.#"),1)=".",TRUE,FALSE)</formula>
    </cfRule>
  </conditionalFormatting>
  <conditionalFormatting sqref="AM38">
    <cfRule type="expression" dxfId="2575" priority="10571">
      <formula>IF(RIGHT(TEXT(AM38,"0.#"),1)=".",FALSE,TRUE)</formula>
    </cfRule>
    <cfRule type="expression" dxfId="2574" priority="10572">
      <formula>IF(RIGHT(TEXT(AM38,"0.#"),1)=".",TRUE,FALSE)</formula>
    </cfRule>
  </conditionalFormatting>
  <conditionalFormatting sqref="AM39">
    <cfRule type="expression" dxfId="2573" priority="10569">
      <formula>IF(RIGHT(TEXT(AM39,"0.#"),1)=".",FALSE,TRUE)</formula>
    </cfRule>
    <cfRule type="expression" dxfId="2572" priority="10570">
      <formula>IF(RIGHT(TEXT(AM39,"0.#"),1)=".",TRUE,FALSE)</formula>
    </cfRule>
  </conditionalFormatting>
  <conditionalFormatting sqref="AM40">
    <cfRule type="expression" dxfId="2571" priority="10567">
      <formula>IF(RIGHT(TEXT(AM40,"0.#"),1)=".",FALSE,TRUE)</formula>
    </cfRule>
    <cfRule type="expression" dxfId="2570" priority="10568">
      <formula>IF(RIGHT(TEXT(AM40,"0.#"),1)=".",TRUE,FALSE)</formula>
    </cfRule>
  </conditionalFormatting>
  <conditionalFormatting sqref="AE43">
    <cfRule type="expression" dxfId="2569" priority="10553">
      <formula>IF(RIGHT(TEXT(AE43,"0.#"),1)=".",FALSE,TRUE)</formula>
    </cfRule>
    <cfRule type="expression" dxfId="2568" priority="10554">
      <formula>IF(RIGHT(TEXT(AE43,"0.#"),1)=".",TRUE,FALSE)</formula>
    </cfRule>
  </conditionalFormatting>
  <conditionalFormatting sqref="AE44">
    <cfRule type="expression" dxfId="2567" priority="10551">
      <formula>IF(RIGHT(TEXT(AE44,"0.#"),1)=".",FALSE,TRUE)</formula>
    </cfRule>
    <cfRule type="expression" dxfId="2566" priority="10552">
      <formula>IF(RIGHT(TEXT(AE44,"0.#"),1)=".",TRUE,FALSE)</formula>
    </cfRule>
  </conditionalFormatting>
  <conditionalFormatting sqref="AE45">
    <cfRule type="expression" dxfId="2565" priority="10549">
      <formula>IF(RIGHT(TEXT(AE45,"0.#"),1)=".",FALSE,TRUE)</formula>
    </cfRule>
    <cfRule type="expression" dxfId="2564" priority="10550">
      <formula>IF(RIGHT(TEXT(AE45,"0.#"),1)=".",TRUE,FALSE)</formula>
    </cfRule>
  </conditionalFormatting>
  <conditionalFormatting sqref="AI45">
    <cfRule type="expression" dxfId="2563" priority="10547">
      <formula>IF(RIGHT(TEXT(AI45,"0.#"),1)=".",FALSE,TRUE)</formula>
    </cfRule>
    <cfRule type="expression" dxfId="2562" priority="10548">
      <formula>IF(RIGHT(TEXT(AI45,"0.#"),1)=".",TRUE,FALSE)</formula>
    </cfRule>
  </conditionalFormatting>
  <conditionalFormatting sqref="AI44">
    <cfRule type="expression" dxfId="2561" priority="10545">
      <formula>IF(RIGHT(TEXT(AI44,"0.#"),1)=".",FALSE,TRUE)</formula>
    </cfRule>
    <cfRule type="expression" dxfId="2560" priority="10546">
      <formula>IF(RIGHT(TEXT(AI44,"0.#"),1)=".",TRUE,FALSE)</formula>
    </cfRule>
  </conditionalFormatting>
  <conditionalFormatting sqref="AI43">
    <cfRule type="expression" dxfId="2559" priority="10543">
      <formula>IF(RIGHT(TEXT(AI43,"0.#"),1)=".",FALSE,TRUE)</formula>
    </cfRule>
    <cfRule type="expression" dxfId="2558" priority="10544">
      <formula>IF(RIGHT(TEXT(AI43,"0.#"),1)=".",TRUE,FALSE)</formula>
    </cfRule>
  </conditionalFormatting>
  <conditionalFormatting sqref="AM43">
    <cfRule type="expression" dxfId="2557" priority="10541">
      <formula>IF(RIGHT(TEXT(AM43,"0.#"),1)=".",FALSE,TRUE)</formula>
    </cfRule>
    <cfRule type="expression" dxfId="2556" priority="10542">
      <formula>IF(RIGHT(TEXT(AM43,"0.#"),1)=".",TRUE,FALSE)</formula>
    </cfRule>
  </conditionalFormatting>
  <conditionalFormatting sqref="AM44">
    <cfRule type="expression" dxfId="2555" priority="10539">
      <formula>IF(RIGHT(TEXT(AM44,"0.#"),1)=".",FALSE,TRUE)</formula>
    </cfRule>
    <cfRule type="expression" dxfId="2554" priority="10540">
      <formula>IF(RIGHT(TEXT(AM44,"0.#"),1)=".",TRUE,FALSE)</formula>
    </cfRule>
  </conditionalFormatting>
  <conditionalFormatting sqref="AM45">
    <cfRule type="expression" dxfId="2553" priority="10537">
      <formula>IF(RIGHT(TEXT(AM45,"0.#"),1)=".",FALSE,TRUE)</formula>
    </cfRule>
    <cfRule type="expression" dxfId="2552" priority="10538">
      <formula>IF(RIGHT(TEXT(AM45,"0.#"),1)=".",TRUE,FALSE)</formula>
    </cfRule>
  </conditionalFormatting>
  <conditionalFormatting sqref="AE62">
    <cfRule type="expression" dxfId="2551" priority="10519">
      <formula>IF(RIGHT(TEXT(AE62,"0.#"),1)=".",FALSE,TRUE)</formula>
    </cfRule>
    <cfRule type="expression" dxfId="2550" priority="10520">
      <formula>IF(RIGHT(TEXT(AE62,"0.#"),1)=".",TRUE,FALSE)</formula>
    </cfRule>
  </conditionalFormatting>
  <conditionalFormatting sqref="AI62">
    <cfRule type="expression" dxfId="2549" priority="10517">
      <formula>IF(RIGHT(TEXT(AI62,"0.#"),1)=".",FALSE,TRUE)</formula>
    </cfRule>
    <cfRule type="expression" dxfId="2548" priority="10518">
      <formula>IF(RIGHT(TEXT(AI62,"0.#"),1)=".",TRUE,FALSE)</formula>
    </cfRule>
  </conditionalFormatting>
  <conditionalFormatting sqref="AM62">
    <cfRule type="expression" dxfId="2547" priority="10507">
      <formula>IF(RIGHT(TEXT(AM62,"0.#"),1)=".",FALSE,TRUE)</formula>
    </cfRule>
    <cfRule type="expression" dxfId="2546" priority="10508">
      <formula>IF(RIGHT(TEXT(AM62,"0.#"),1)=".",TRUE,FALSE)</formula>
    </cfRule>
  </conditionalFormatting>
  <conditionalFormatting sqref="AE65">
    <cfRule type="expression" dxfId="2545" priority="10493">
      <formula>IF(RIGHT(TEXT(AE65,"0.#"),1)=".",FALSE,TRUE)</formula>
    </cfRule>
    <cfRule type="expression" dxfId="2544" priority="10494">
      <formula>IF(RIGHT(TEXT(AE65,"0.#"),1)=".",TRUE,FALSE)</formula>
    </cfRule>
  </conditionalFormatting>
  <conditionalFormatting sqref="AE66">
    <cfRule type="expression" dxfId="2543" priority="10491">
      <formula>IF(RIGHT(TEXT(AE66,"0.#"),1)=".",FALSE,TRUE)</formula>
    </cfRule>
    <cfRule type="expression" dxfId="2542" priority="10492">
      <formula>IF(RIGHT(TEXT(AE66,"0.#"),1)=".",TRUE,FALSE)</formula>
    </cfRule>
  </conditionalFormatting>
  <conditionalFormatting sqref="AE67">
    <cfRule type="expression" dxfId="2541" priority="10489">
      <formula>IF(RIGHT(TEXT(AE67,"0.#"),1)=".",FALSE,TRUE)</formula>
    </cfRule>
    <cfRule type="expression" dxfId="2540" priority="10490">
      <formula>IF(RIGHT(TEXT(AE67,"0.#"),1)=".",TRUE,FALSE)</formula>
    </cfRule>
  </conditionalFormatting>
  <conditionalFormatting sqref="AI67">
    <cfRule type="expression" dxfId="2539" priority="10487">
      <formula>IF(RIGHT(TEXT(AI67,"0.#"),1)=".",FALSE,TRUE)</formula>
    </cfRule>
    <cfRule type="expression" dxfId="2538" priority="10488">
      <formula>IF(RIGHT(TEXT(AI67,"0.#"),1)=".",TRUE,FALSE)</formula>
    </cfRule>
  </conditionalFormatting>
  <conditionalFormatting sqref="AI66">
    <cfRule type="expression" dxfId="2537" priority="10485">
      <formula>IF(RIGHT(TEXT(AI66,"0.#"),1)=".",FALSE,TRUE)</formula>
    </cfRule>
    <cfRule type="expression" dxfId="2536" priority="10486">
      <formula>IF(RIGHT(TEXT(AI66,"0.#"),1)=".",TRUE,FALSE)</formula>
    </cfRule>
  </conditionalFormatting>
  <conditionalFormatting sqref="AI65">
    <cfRule type="expression" dxfId="2535" priority="10483">
      <formula>IF(RIGHT(TEXT(AI65,"0.#"),1)=".",FALSE,TRUE)</formula>
    </cfRule>
    <cfRule type="expression" dxfId="2534" priority="10484">
      <formula>IF(RIGHT(TEXT(AI65,"0.#"),1)=".",TRUE,FALSE)</formula>
    </cfRule>
  </conditionalFormatting>
  <conditionalFormatting sqref="AM65">
    <cfRule type="expression" dxfId="2533" priority="10481">
      <formula>IF(RIGHT(TEXT(AM65,"0.#"),1)=".",FALSE,TRUE)</formula>
    </cfRule>
    <cfRule type="expression" dxfId="2532" priority="10482">
      <formula>IF(RIGHT(TEXT(AM65,"0.#"),1)=".",TRUE,FALSE)</formula>
    </cfRule>
  </conditionalFormatting>
  <conditionalFormatting sqref="AM66">
    <cfRule type="expression" dxfId="2531" priority="10479">
      <formula>IF(RIGHT(TEXT(AM66,"0.#"),1)=".",FALSE,TRUE)</formula>
    </cfRule>
    <cfRule type="expression" dxfId="2530" priority="10480">
      <formula>IF(RIGHT(TEXT(AM66,"0.#"),1)=".",TRUE,FALSE)</formula>
    </cfRule>
  </conditionalFormatting>
  <conditionalFormatting sqref="AM67">
    <cfRule type="expression" dxfId="2529" priority="10477">
      <formula>IF(RIGHT(TEXT(AM67,"0.#"),1)=".",FALSE,TRUE)</formula>
    </cfRule>
    <cfRule type="expression" dxfId="2528" priority="10478">
      <formula>IF(RIGHT(TEXT(AM67,"0.#"),1)=".",TRUE,FALSE)</formula>
    </cfRule>
  </conditionalFormatting>
  <conditionalFormatting sqref="AE70">
    <cfRule type="expression" dxfId="2527" priority="10463">
      <formula>IF(RIGHT(TEXT(AE70,"0.#"),1)=".",FALSE,TRUE)</formula>
    </cfRule>
    <cfRule type="expression" dxfId="2526" priority="10464">
      <formula>IF(RIGHT(TEXT(AE70,"0.#"),1)=".",TRUE,FALSE)</formula>
    </cfRule>
  </conditionalFormatting>
  <conditionalFormatting sqref="AE71">
    <cfRule type="expression" dxfId="2525" priority="10461">
      <formula>IF(RIGHT(TEXT(AE71,"0.#"),1)=".",FALSE,TRUE)</formula>
    </cfRule>
    <cfRule type="expression" dxfId="2524" priority="10462">
      <formula>IF(RIGHT(TEXT(AE71,"0.#"),1)=".",TRUE,FALSE)</formula>
    </cfRule>
  </conditionalFormatting>
  <conditionalFormatting sqref="AE72">
    <cfRule type="expression" dxfId="2523" priority="10459">
      <formula>IF(RIGHT(TEXT(AE72,"0.#"),1)=".",FALSE,TRUE)</formula>
    </cfRule>
    <cfRule type="expression" dxfId="2522" priority="10460">
      <formula>IF(RIGHT(TEXT(AE72,"0.#"),1)=".",TRUE,FALSE)</formula>
    </cfRule>
  </conditionalFormatting>
  <conditionalFormatting sqref="AI72">
    <cfRule type="expression" dxfId="2521" priority="10457">
      <formula>IF(RIGHT(TEXT(AI72,"0.#"),1)=".",FALSE,TRUE)</formula>
    </cfRule>
    <cfRule type="expression" dxfId="2520" priority="10458">
      <formula>IF(RIGHT(TEXT(AI72,"0.#"),1)=".",TRUE,FALSE)</formula>
    </cfRule>
  </conditionalFormatting>
  <conditionalFormatting sqref="AI71">
    <cfRule type="expression" dxfId="2519" priority="10455">
      <formula>IF(RIGHT(TEXT(AI71,"0.#"),1)=".",FALSE,TRUE)</formula>
    </cfRule>
    <cfRule type="expression" dxfId="2518" priority="10456">
      <formula>IF(RIGHT(TEXT(AI71,"0.#"),1)=".",TRUE,FALSE)</formula>
    </cfRule>
  </conditionalFormatting>
  <conditionalFormatting sqref="AI70">
    <cfRule type="expression" dxfId="2517" priority="10453">
      <formula>IF(RIGHT(TEXT(AI70,"0.#"),1)=".",FALSE,TRUE)</formula>
    </cfRule>
    <cfRule type="expression" dxfId="2516" priority="10454">
      <formula>IF(RIGHT(TEXT(AI70,"0.#"),1)=".",TRUE,FALSE)</formula>
    </cfRule>
  </conditionalFormatting>
  <conditionalFormatting sqref="AM70">
    <cfRule type="expression" dxfId="2515" priority="10451">
      <formula>IF(RIGHT(TEXT(AM70,"0.#"),1)=".",FALSE,TRUE)</formula>
    </cfRule>
    <cfRule type="expression" dxfId="2514" priority="10452">
      <formula>IF(RIGHT(TEXT(AM70,"0.#"),1)=".",TRUE,FALSE)</formula>
    </cfRule>
  </conditionalFormatting>
  <conditionalFormatting sqref="AM71">
    <cfRule type="expression" dxfId="2513" priority="10449">
      <formula>IF(RIGHT(TEXT(AM71,"0.#"),1)=".",FALSE,TRUE)</formula>
    </cfRule>
    <cfRule type="expression" dxfId="2512" priority="10450">
      <formula>IF(RIGHT(TEXT(AM71,"0.#"),1)=".",TRUE,FALSE)</formula>
    </cfRule>
  </conditionalFormatting>
  <conditionalFormatting sqref="AM72">
    <cfRule type="expression" dxfId="2511" priority="10447">
      <formula>IF(RIGHT(TEXT(AM72,"0.#"),1)=".",FALSE,TRUE)</formula>
    </cfRule>
    <cfRule type="expression" dxfId="2510" priority="10448">
      <formula>IF(RIGHT(TEXT(AM72,"0.#"),1)=".",TRUE,FALSE)</formula>
    </cfRule>
  </conditionalFormatting>
  <conditionalFormatting sqref="AI74">
    <cfRule type="expression" dxfId="2509" priority="10433">
      <formula>IF(RIGHT(TEXT(AI74,"0.#"),1)=".",FALSE,TRUE)</formula>
    </cfRule>
    <cfRule type="expression" dxfId="2508" priority="10434">
      <formula>IF(RIGHT(TEXT(AI74,"0.#"),1)=".",TRUE,FALSE)</formula>
    </cfRule>
  </conditionalFormatting>
  <conditionalFormatting sqref="AM74">
    <cfRule type="expression" dxfId="2507" priority="10431">
      <formula>IF(RIGHT(TEXT(AM74,"0.#"),1)=".",FALSE,TRUE)</formula>
    </cfRule>
    <cfRule type="expression" dxfId="2506" priority="10432">
      <formula>IF(RIGHT(TEXT(AM74,"0.#"),1)=".",TRUE,FALSE)</formula>
    </cfRule>
  </conditionalFormatting>
  <conditionalFormatting sqref="AE75">
    <cfRule type="expression" dxfId="2505" priority="10429">
      <formula>IF(RIGHT(TEXT(AE75,"0.#"),1)=".",FALSE,TRUE)</formula>
    </cfRule>
    <cfRule type="expression" dxfId="2504" priority="10430">
      <formula>IF(RIGHT(TEXT(AE75,"0.#"),1)=".",TRUE,FALSE)</formula>
    </cfRule>
  </conditionalFormatting>
  <conditionalFormatting sqref="AI75">
    <cfRule type="expression" dxfId="2503" priority="10427">
      <formula>IF(RIGHT(TEXT(AI75,"0.#"),1)=".",FALSE,TRUE)</formula>
    </cfRule>
    <cfRule type="expression" dxfId="2502" priority="10428">
      <formula>IF(RIGHT(TEXT(AI75,"0.#"),1)=".",TRUE,FALSE)</formula>
    </cfRule>
  </conditionalFormatting>
  <conditionalFormatting sqref="AM75">
    <cfRule type="expression" dxfId="2501" priority="10425">
      <formula>IF(RIGHT(TEXT(AM75,"0.#"),1)=".",FALSE,TRUE)</formula>
    </cfRule>
    <cfRule type="expression" dxfId="2500" priority="10426">
      <formula>IF(RIGHT(TEXT(AM75,"0.#"),1)=".",TRUE,FALSE)</formula>
    </cfRule>
  </conditionalFormatting>
  <conditionalFormatting sqref="AQ75">
    <cfRule type="expression" dxfId="2499" priority="10423">
      <formula>IF(RIGHT(TEXT(AQ75,"0.#"),1)=".",FALSE,TRUE)</formula>
    </cfRule>
    <cfRule type="expression" dxfId="2498" priority="10424">
      <formula>IF(RIGHT(TEXT(AQ75,"0.#"),1)=".",TRUE,FALSE)</formula>
    </cfRule>
  </conditionalFormatting>
  <conditionalFormatting sqref="AE77">
    <cfRule type="expression" dxfId="2497" priority="10421">
      <formula>IF(RIGHT(TEXT(AE77,"0.#"),1)=".",FALSE,TRUE)</formula>
    </cfRule>
    <cfRule type="expression" dxfId="2496" priority="10422">
      <formula>IF(RIGHT(TEXT(AE77,"0.#"),1)=".",TRUE,FALSE)</formula>
    </cfRule>
  </conditionalFormatting>
  <conditionalFormatting sqref="AI77">
    <cfRule type="expression" dxfId="2495" priority="10419">
      <formula>IF(RIGHT(TEXT(AI77,"0.#"),1)=".",FALSE,TRUE)</formula>
    </cfRule>
    <cfRule type="expression" dxfId="2494" priority="10420">
      <formula>IF(RIGHT(TEXT(AI77,"0.#"),1)=".",TRUE,FALSE)</formula>
    </cfRule>
  </conditionalFormatting>
  <conditionalFormatting sqref="AM77">
    <cfRule type="expression" dxfId="2493" priority="10417">
      <formula>IF(RIGHT(TEXT(AM77,"0.#"),1)=".",FALSE,TRUE)</formula>
    </cfRule>
    <cfRule type="expression" dxfId="2492" priority="10418">
      <formula>IF(RIGHT(TEXT(AM77,"0.#"),1)=".",TRUE,FALSE)</formula>
    </cfRule>
  </conditionalFormatting>
  <conditionalFormatting sqref="AE78">
    <cfRule type="expression" dxfId="2491" priority="10415">
      <formula>IF(RIGHT(TEXT(AE78,"0.#"),1)=".",FALSE,TRUE)</formula>
    </cfRule>
    <cfRule type="expression" dxfId="2490" priority="10416">
      <formula>IF(RIGHT(TEXT(AE78,"0.#"),1)=".",TRUE,FALSE)</formula>
    </cfRule>
  </conditionalFormatting>
  <conditionalFormatting sqref="AI78">
    <cfRule type="expression" dxfId="2489" priority="10413">
      <formula>IF(RIGHT(TEXT(AI78,"0.#"),1)=".",FALSE,TRUE)</formula>
    </cfRule>
    <cfRule type="expression" dxfId="2488" priority="10414">
      <formula>IF(RIGHT(TEXT(AI78,"0.#"),1)=".",TRUE,FALSE)</formula>
    </cfRule>
  </conditionalFormatting>
  <conditionalFormatting sqref="AM78">
    <cfRule type="expression" dxfId="2487" priority="10411">
      <formula>IF(RIGHT(TEXT(AM78,"0.#"),1)=".",FALSE,TRUE)</formula>
    </cfRule>
    <cfRule type="expression" dxfId="2486" priority="10412">
      <formula>IF(RIGHT(TEXT(AM78,"0.#"),1)=".",TRUE,FALSE)</formula>
    </cfRule>
  </conditionalFormatting>
  <conditionalFormatting sqref="AE80">
    <cfRule type="expression" dxfId="2485" priority="10407">
      <formula>IF(RIGHT(TEXT(AE80,"0.#"),1)=".",FALSE,TRUE)</formula>
    </cfRule>
    <cfRule type="expression" dxfId="2484" priority="10408">
      <formula>IF(RIGHT(TEXT(AE80,"0.#"),1)=".",TRUE,FALSE)</formula>
    </cfRule>
  </conditionalFormatting>
  <conditionalFormatting sqref="AI80">
    <cfRule type="expression" dxfId="2483" priority="10405">
      <formula>IF(RIGHT(TEXT(AI80,"0.#"),1)=".",FALSE,TRUE)</formula>
    </cfRule>
    <cfRule type="expression" dxfId="2482" priority="10406">
      <formula>IF(RIGHT(TEXT(AI80,"0.#"),1)=".",TRUE,FALSE)</formula>
    </cfRule>
  </conditionalFormatting>
  <conditionalFormatting sqref="AM80">
    <cfRule type="expression" dxfId="2481" priority="10403">
      <formula>IF(RIGHT(TEXT(AM80,"0.#"),1)=".",FALSE,TRUE)</formula>
    </cfRule>
    <cfRule type="expression" dxfId="2480" priority="10404">
      <formula>IF(RIGHT(TEXT(AM80,"0.#"),1)=".",TRUE,FALSE)</formula>
    </cfRule>
  </conditionalFormatting>
  <conditionalFormatting sqref="AE81">
    <cfRule type="expression" dxfId="2479" priority="10401">
      <formula>IF(RIGHT(TEXT(AE81,"0.#"),1)=".",FALSE,TRUE)</formula>
    </cfRule>
    <cfRule type="expression" dxfId="2478" priority="10402">
      <formula>IF(RIGHT(TEXT(AE81,"0.#"),1)=".",TRUE,FALSE)</formula>
    </cfRule>
  </conditionalFormatting>
  <conditionalFormatting sqref="AI81">
    <cfRule type="expression" dxfId="2477" priority="10399">
      <formula>IF(RIGHT(TEXT(AI81,"0.#"),1)=".",FALSE,TRUE)</formula>
    </cfRule>
    <cfRule type="expression" dxfId="2476" priority="10400">
      <formula>IF(RIGHT(TEXT(AI81,"0.#"),1)=".",TRUE,FALSE)</formula>
    </cfRule>
  </conditionalFormatting>
  <conditionalFormatting sqref="AM81">
    <cfRule type="expression" dxfId="2475" priority="10397">
      <formula>IF(RIGHT(TEXT(AM81,"0.#"),1)=".",FALSE,TRUE)</formula>
    </cfRule>
    <cfRule type="expression" dxfId="2474" priority="10398">
      <formula>IF(RIGHT(TEXT(AM81,"0.#"),1)=".",TRUE,FALSE)</formula>
    </cfRule>
  </conditionalFormatting>
  <conditionalFormatting sqref="AE83">
    <cfRule type="expression" dxfId="2473" priority="10393">
      <formula>IF(RIGHT(TEXT(AE83,"0.#"),1)=".",FALSE,TRUE)</formula>
    </cfRule>
    <cfRule type="expression" dxfId="2472" priority="10394">
      <formula>IF(RIGHT(TEXT(AE83,"0.#"),1)=".",TRUE,FALSE)</formula>
    </cfRule>
  </conditionalFormatting>
  <conditionalFormatting sqref="AI83">
    <cfRule type="expression" dxfId="2471" priority="10391">
      <formula>IF(RIGHT(TEXT(AI83,"0.#"),1)=".",FALSE,TRUE)</formula>
    </cfRule>
    <cfRule type="expression" dxfId="2470" priority="10392">
      <formula>IF(RIGHT(TEXT(AI83,"0.#"),1)=".",TRUE,FALSE)</formula>
    </cfRule>
  </conditionalFormatting>
  <conditionalFormatting sqref="AM83">
    <cfRule type="expression" dxfId="2469" priority="10389">
      <formula>IF(RIGHT(TEXT(AM83,"0.#"),1)=".",FALSE,TRUE)</formula>
    </cfRule>
    <cfRule type="expression" dxfId="2468" priority="10390">
      <formula>IF(RIGHT(TEXT(AM83,"0.#"),1)=".",TRUE,FALSE)</formula>
    </cfRule>
  </conditionalFormatting>
  <conditionalFormatting sqref="AE84">
    <cfRule type="expression" dxfId="2467" priority="10387">
      <formula>IF(RIGHT(TEXT(AE84,"0.#"),1)=".",FALSE,TRUE)</formula>
    </cfRule>
    <cfRule type="expression" dxfId="2466" priority="10388">
      <formula>IF(RIGHT(TEXT(AE84,"0.#"),1)=".",TRUE,FALSE)</formula>
    </cfRule>
  </conditionalFormatting>
  <conditionalFormatting sqref="AI84">
    <cfRule type="expression" dxfId="2465" priority="10385">
      <formula>IF(RIGHT(TEXT(AI84,"0.#"),1)=".",FALSE,TRUE)</formula>
    </cfRule>
    <cfRule type="expression" dxfId="2464" priority="10386">
      <formula>IF(RIGHT(TEXT(AI84,"0.#"),1)=".",TRUE,FALSE)</formula>
    </cfRule>
  </conditionalFormatting>
  <conditionalFormatting sqref="AM84">
    <cfRule type="expression" dxfId="2463" priority="10383">
      <formula>IF(RIGHT(TEXT(AM84,"0.#"),1)=".",FALSE,TRUE)</formula>
    </cfRule>
    <cfRule type="expression" dxfId="2462" priority="10384">
      <formula>IF(RIGHT(TEXT(AM84,"0.#"),1)=".",TRUE,FALSE)</formula>
    </cfRule>
  </conditionalFormatting>
  <conditionalFormatting sqref="AE86">
    <cfRule type="expression" dxfId="2461" priority="10379">
      <formula>IF(RIGHT(TEXT(AE86,"0.#"),1)=".",FALSE,TRUE)</formula>
    </cfRule>
    <cfRule type="expression" dxfId="2460" priority="10380">
      <formula>IF(RIGHT(TEXT(AE86,"0.#"),1)=".",TRUE,FALSE)</formula>
    </cfRule>
  </conditionalFormatting>
  <conditionalFormatting sqref="AI86">
    <cfRule type="expression" dxfId="2459" priority="10377">
      <formula>IF(RIGHT(TEXT(AI86,"0.#"),1)=".",FALSE,TRUE)</formula>
    </cfRule>
    <cfRule type="expression" dxfId="2458" priority="10378">
      <formula>IF(RIGHT(TEXT(AI86,"0.#"),1)=".",TRUE,FALSE)</formula>
    </cfRule>
  </conditionalFormatting>
  <conditionalFormatting sqref="AM86">
    <cfRule type="expression" dxfId="2457" priority="10375">
      <formula>IF(RIGHT(TEXT(AM86,"0.#"),1)=".",FALSE,TRUE)</formula>
    </cfRule>
    <cfRule type="expression" dxfId="2456" priority="10376">
      <formula>IF(RIGHT(TEXT(AM86,"0.#"),1)=".",TRUE,FALSE)</formula>
    </cfRule>
  </conditionalFormatting>
  <conditionalFormatting sqref="AE87">
    <cfRule type="expression" dxfId="2455" priority="10373">
      <formula>IF(RIGHT(TEXT(AE87,"0.#"),1)=".",FALSE,TRUE)</formula>
    </cfRule>
    <cfRule type="expression" dxfId="2454" priority="10374">
      <formula>IF(RIGHT(TEXT(AE87,"0.#"),1)=".",TRUE,FALSE)</formula>
    </cfRule>
  </conditionalFormatting>
  <conditionalFormatting sqref="AI87">
    <cfRule type="expression" dxfId="2453" priority="10371">
      <formula>IF(RIGHT(TEXT(AI87,"0.#"),1)=".",FALSE,TRUE)</formula>
    </cfRule>
    <cfRule type="expression" dxfId="2452" priority="10372">
      <formula>IF(RIGHT(TEXT(AI87,"0.#"),1)=".",TRUE,FALSE)</formula>
    </cfRule>
  </conditionalFormatting>
  <conditionalFormatting sqref="AM87">
    <cfRule type="expression" dxfId="2451" priority="10369">
      <formula>IF(RIGHT(TEXT(AM87,"0.#"),1)=".",FALSE,TRUE)</formula>
    </cfRule>
    <cfRule type="expression" dxfId="2450" priority="10370">
      <formula>IF(RIGHT(TEXT(AM87,"0.#"),1)=".",TRUE,FALSE)</formula>
    </cfRule>
  </conditionalFormatting>
  <conditionalFormatting sqref="AE89 AQ89">
    <cfRule type="expression" dxfId="2449" priority="10365">
      <formula>IF(RIGHT(TEXT(AE89,"0.#"),1)=".",FALSE,TRUE)</formula>
    </cfRule>
    <cfRule type="expression" dxfId="2448" priority="10366">
      <formula>IF(RIGHT(TEXT(AE89,"0.#"),1)=".",TRUE,FALSE)</formula>
    </cfRule>
  </conditionalFormatting>
  <conditionalFormatting sqref="AI89">
    <cfRule type="expression" dxfId="2447" priority="10363">
      <formula>IF(RIGHT(TEXT(AI89,"0.#"),1)=".",FALSE,TRUE)</formula>
    </cfRule>
    <cfRule type="expression" dxfId="2446" priority="10364">
      <formula>IF(RIGHT(TEXT(AI89,"0.#"),1)=".",TRUE,FALSE)</formula>
    </cfRule>
  </conditionalFormatting>
  <conditionalFormatting sqref="AM89">
    <cfRule type="expression" dxfId="2445" priority="10361">
      <formula>IF(RIGHT(TEXT(AM89,"0.#"),1)=".",FALSE,TRUE)</formula>
    </cfRule>
    <cfRule type="expression" dxfId="2444" priority="10362">
      <formula>IF(RIGHT(TEXT(AM89,"0.#"),1)=".",TRUE,FALSE)</formula>
    </cfRule>
  </conditionalFormatting>
  <conditionalFormatting sqref="AE90 AM90">
    <cfRule type="expression" dxfId="2443" priority="10359">
      <formula>IF(RIGHT(TEXT(AE90,"0.#"),1)=".",FALSE,TRUE)</formula>
    </cfRule>
    <cfRule type="expression" dxfId="2442" priority="10360">
      <formula>IF(RIGHT(TEXT(AE90,"0.#"),1)=".",TRUE,FALSE)</formula>
    </cfRule>
  </conditionalFormatting>
  <conditionalFormatting sqref="AI90">
    <cfRule type="expression" dxfId="2441" priority="10357">
      <formula>IF(RIGHT(TEXT(AI90,"0.#"),1)=".",FALSE,TRUE)</formula>
    </cfRule>
    <cfRule type="expression" dxfId="2440" priority="10358">
      <formula>IF(RIGHT(TEXT(AI90,"0.#"),1)=".",TRUE,FALSE)</formula>
    </cfRule>
  </conditionalFormatting>
  <conditionalFormatting sqref="AQ90">
    <cfRule type="expression" dxfId="2439" priority="10353">
      <formula>IF(RIGHT(TEXT(AQ90,"0.#"),1)=".",FALSE,TRUE)</formula>
    </cfRule>
    <cfRule type="expression" dxfId="2438" priority="10354">
      <formula>IF(RIGHT(TEXT(AQ90,"0.#"),1)=".",TRUE,FALSE)</formula>
    </cfRule>
  </conditionalFormatting>
  <conditionalFormatting sqref="AE92 AQ92">
    <cfRule type="expression" dxfId="2437" priority="10351">
      <formula>IF(RIGHT(TEXT(AE92,"0.#"),1)=".",FALSE,TRUE)</formula>
    </cfRule>
    <cfRule type="expression" dxfId="2436" priority="10352">
      <formula>IF(RIGHT(TEXT(AE92,"0.#"),1)=".",TRUE,FALSE)</formula>
    </cfRule>
  </conditionalFormatting>
  <conditionalFormatting sqref="AI92">
    <cfRule type="expression" dxfId="2435" priority="10349">
      <formula>IF(RIGHT(TEXT(AI92,"0.#"),1)=".",FALSE,TRUE)</formula>
    </cfRule>
    <cfRule type="expression" dxfId="2434" priority="10350">
      <formula>IF(RIGHT(TEXT(AI92,"0.#"),1)=".",TRUE,FALSE)</formula>
    </cfRule>
  </conditionalFormatting>
  <conditionalFormatting sqref="AM92">
    <cfRule type="expression" dxfId="2433" priority="10347">
      <formula>IF(RIGHT(TEXT(AM92,"0.#"),1)=".",FALSE,TRUE)</formula>
    </cfRule>
    <cfRule type="expression" dxfId="2432" priority="10348">
      <formula>IF(RIGHT(TEXT(AM92,"0.#"),1)=".",TRUE,FALSE)</formula>
    </cfRule>
  </conditionalFormatting>
  <conditionalFormatting sqref="AQ93">
    <cfRule type="expression" dxfId="2431" priority="10339">
      <formula>IF(RIGHT(TEXT(AQ93,"0.#"),1)=".",FALSE,TRUE)</formula>
    </cfRule>
    <cfRule type="expression" dxfId="2430" priority="10340">
      <formula>IF(RIGHT(TEXT(AQ93,"0.#"),1)=".",TRUE,FALSE)</formula>
    </cfRule>
  </conditionalFormatting>
  <conditionalFormatting sqref="AE95 AQ95">
    <cfRule type="expression" dxfId="2429" priority="10337">
      <formula>IF(RIGHT(TEXT(AE95,"0.#"),1)=".",FALSE,TRUE)</formula>
    </cfRule>
    <cfRule type="expression" dxfId="2428" priority="10338">
      <formula>IF(RIGHT(TEXT(AE95,"0.#"),1)=".",TRUE,FALSE)</formula>
    </cfRule>
  </conditionalFormatting>
  <conditionalFormatting sqref="AI95">
    <cfRule type="expression" dxfId="2427" priority="10335">
      <formula>IF(RIGHT(TEXT(AI95,"0.#"),1)=".",FALSE,TRUE)</formula>
    </cfRule>
    <cfRule type="expression" dxfId="2426" priority="10336">
      <formula>IF(RIGHT(TEXT(AI95,"0.#"),1)=".",TRUE,FALSE)</formula>
    </cfRule>
  </conditionalFormatting>
  <conditionalFormatting sqref="AM95">
    <cfRule type="expression" dxfId="2425" priority="10333">
      <formula>IF(RIGHT(TEXT(AM95,"0.#"),1)=".",FALSE,TRUE)</formula>
    </cfRule>
    <cfRule type="expression" dxfId="2424" priority="10334">
      <formula>IF(RIGHT(TEXT(AM95,"0.#"),1)=".",TRUE,FALSE)</formula>
    </cfRule>
  </conditionalFormatting>
  <conditionalFormatting sqref="AQ96">
    <cfRule type="expression" dxfId="2423" priority="10325">
      <formula>IF(RIGHT(TEXT(AQ96,"0.#"),1)=".",FALSE,TRUE)</formula>
    </cfRule>
    <cfRule type="expression" dxfId="2422" priority="10326">
      <formula>IF(RIGHT(TEXT(AQ96,"0.#"),1)=".",TRUE,FALSE)</formula>
    </cfRule>
  </conditionalFormatting>
  <conditionalFormatting sqref="AE98 AQ98">
    <cfRule type="expression" dxfId="2421" priority="10323">
      <formula>IF(RIGHT(TEXT(AE98,"0.#"),1)=".",FALSE,TRUE)</formula>
    </cfRule>
    <cfRule type="expression" dxfId="2420" priority="10324">
      <formula>IF(RIGHT(TEXT(AE98,"0.#"),1)=".",TRUE,FALSE)</formula>
    </cfRule>
  </conditionalFormatting>
  <conditionalFormatting sqref="AI98">
    <cfRule type="expression" dxfId="2419" priority="10321">
      <formula>IF(RIGHT(TEXT(AI98,"0.#"),1)=".",FALSE,TRUE)</formula>
    </cfRule>
    <cfRule type="expression" dxfId="2418" priority="10322">
      <formula>IF(RIGHT(TEXT(AI98,"0.#"),1)=".",TRUE,FALSE)</formula>
    </cfRule>
  </conditionalFormatting>
  <conditionalFormatting sqref="AM98">
    <cfRule type="expression" dxfId="2417" priority="10319">
      <formula>IF(RIGHT(TEXT(AM98,"0.#"),1)=".",FALSE,TRUE)</formula>
    </cfRule>
    <cfRule type="expression" dxfId="2416" priority="10320">
      <formula>IF(RIGHT(TEXT(AM98,"0.#"),1)=".",TRUE,FALSE)</formula>
    </cfRule>
  </conditionalFormatting>
  <conditionalFormatting sqref="AQ99">
    <cfRule type="expression" dxfId="2415" priority="10311">
      <formula>IF(RIGHT(TEXT(AQ99,"0.#"),1)=".",FALSE,TRUE)</formula>
    </cfRule>
    <cfRule type="expression" dxfId="2414" priority="10312">
      <formula>IF(RIGHT(TEXT(AQ99,"0.#"),1)=".",TRUE,FALSE)</formula>
    </cfRule>
  </conditionalFormatting>
  <conditionalFormatting sqref="AE101 AQ101">
    <cfRule type="expression" dxfId="2413" priority="10309">
      <formula>IF(RIGHT(TEXT(AE101,"0.#"),1)=".",FALSE,TRUE)</formula>
    </cfRule>
    <cfRule type="expression" dxfId="2412" priority="10310">
      <formula>IF(RIGHT(TEXT(AE101,"0.#"),1)=".",TRUE,FALSE)</formula>
    </cfRule>
  </conditionalFormatting>
  <conditionalFormatting sqref="AI101">
    <cfRule type="expression" dxfId="2411" priority="10307">
      <formula>IF(RIGHT(TEXT(AI101,"0.#"),1)=".",FALSE,TRUE)</formula>
    </cfRule>
    <cfRule type="expression" dxfId="2410" priority="10308">
      <formula>IF(RIGHT(TEXT(AI101,"0.#"),1)=".",TRUE,FALSE)</formula>
    </cfRule>
  </conditionalFormatting>
  <conditionalFormatting sqref="AM101">
    <cfRule type="expression" dxfId="2409" priority="10305">
      <formula>IF(RIGHT(TEXT(AM101,"0.#"),1)=".",FALSE,TRUE)</formula>
    </cfRule>
    <cfRule type="expression" dxfId="2408" priority="10306">
      <formula>IF(RIGHT(TEXT(AM101,"0.#"),1)=".",TRUE,FALSE)</formula>
    </cfRule>
  </conditionalFormatting>
  <conditionalFormatting sqref="AQ102">
    <cfRule type="expression" dxfId="2407" priority="10297">
      <formula>IF(RIGHT(TEXT(AQ102,"0.#"),1)=".",FALSE,TRUE)</formula>
    </cfRule>
    <cfRule type="expression" dxfId="2406" priority="10298">
      <formula>IF(RIGHT(TEXT(AQ102,"0.#"),1)=".",TRUE,FALSE)</formula>
    </cfRule>
  </conditionalFormatting>
  <conditionalFormatting sqref="AE48">
    <cfRule type="expression" dxfId="2405" priority="10295">
      <formula>IF(RIGHT(TEXT(AE48,"0.#"),1)=".",FALSE,TRUE)</formula>
    </cfRule>
    <cfRule type="expression" dxfId="2404" priority="10296">
      <formula>IF(RIGHT(TEXT(AE48,"0.#"),1)=".",TRUE,FALSE)</formula>
    </cfRule>
  </conditionalFormatting>
  <conditionalFormatting sqref="AE49">
    <cfRule type="expression" dxfId="2403" priority="10293">
      <formula>IF(RIGHT(TEXT(AE49,"0.#"),1)=".",FALSE,TRUE)</formula>
    </cfRule>
    <cfRule type="expression" dxfId="2402" priority="10294">
      <formula>IF(RIGHT(TEXT(AE49,"0.#"),1)=".",TRUE,FALSE)</formula>
    </cfRule>
  </conditionalFormatting>
  <conditionalFormatting sqref="AE50">
    <cfRule type="expression" dxfId="2401" priority="10291">
      <formula>IF(RIGHT(TEXT(AE50,"0.#"),1)=".",FALSE,TRUE)</formula>
    </cfRule>
    <cfRule type="expression" dxfId="2400" priority="10292">
      <formula>IF(RIGHT(TEXT(AE50,"0.#"),1)=".",TRUE,FALSE)</formula>
    </cfRule>
  </conditionalFormatting>
  <conditionalFormatting sqref="AI50">
    <cfRule type="expression" dxfId="2399" priority="10289">
      <formula>IF(RIGHT(TEXT(AI50,"0.#"),1)=".",FALSE,TRUE)</formula>
    </cfRule>
    <cfRule type="expression" dxfId="2398" priority="10290">
      <formula>IF(RIGHT(TEXT(AI50,"0.#"),1)=".",TRUE,FALSE)</formula>
    </cfRule>
  </conditionalFormatting>
  <conditionalFormatting sqref="AI49">
    <cfRule type="expression" dxfId="2397" priority="10287">
      <formula>IF(RIGHT(TEXT(AI49,"0.#"),1)=".",FALSE,TRUE)</formula>
    </cfRule>
    <cfRule type="expression" dxfId="2396" priority="10288">
      <formula>IF(RIGHT(TEXT(AI49,"0.#"),1)=".",TRUE,FALSE)</formula>
    </cfRule>
  </conditionalFormatting>
  <conditionalFormatting sqref="AI48">
    <cfRule type="expression" dxfId="2395" priority="10285">
      <formula>IF(RIGHT(TEXT(AI48,"0.#"),1)=".",FALSE,TRUE)</formula>
    </cfRule>
    <cfRule type="expression" dxfId="2394" priority="10286">
      <formula>IF(RIGHT(TEXT(AI48,"0.#"),1)=".",TRUE,FALSE)</formula>
    </cfRule>
  </conditionalFormatting>
  <conditionalFormatting sqref="AM48">
    <cfRule type="expression" dxfId="2393" priority="10283">
      <formula>IF(RIGHT(TEXT(AM48,"0.#"),1)=".",FALSE,TRUE)</formula>
    </cfRule>
    <cfRule type="expression" dxfId="2392" priority="10284">
      <formula>IF(RIGHT(TEXT(AM48,"0.#"),1)=".",TRUE,FALSE)</formula>
    </cfRule>
  </conditionalFormatting>
  <conditionalFormatting sqref="AM49">
    <cfRule type="expression" dxfId="2391" priority="10281">
      <formula>IF(RIGHT(TEXT(AM49,"0.#"),1)=".",FALSE,TRUE)</formula>
    </cfRule>
    <cfRule type="expression" dxfId="2390" priority="10282">
      <formula>IF(RIGHT(TEXT(AM49,"0.#"),1)=".",TRUE,FALSE)</formula>
    </cfRule>
  </conditionalFormatting>
  <conditionalFormatting sqref="AM50">
    <cfRule type="expression" dxfId="2389" priority="10279">
      <formula>IF(RIGHT(TEXT(AM50,"0.#"),1)=".",FALSE,TRUE)</formula>
    </cfRule>
    <cfRule type="expression" dxfId="2388" priority="10280">
      <formula>IF(RIGHT(TEXT(AM50,"0.#"),1)=".",TRUE,FALSE)</formula>
    </cfRule>
  </conditionalFormatting>
  <conditionalFormatting sqref="AE115:AE116 AI115:AI116 AM115:AM116 AQ115:AQ116 AU115:AU116">
    <cfRule type="expression" dxfId="2387" priority="10265">
      <formula>IF(RIGHT(TEXT(AE115,"0.#"),1)=".",FALSE,TRUE)</formula>
    </cfRule>
    <cfRule type="expression" dxfId="2386" priority="10266">
      <formula>IF(RIGHT(TEXT(AE115,"0.#"),1)=".",TRUE,FALSE)</formula>
    </cfRule>
  </conditionalFormatting>
  <conditionalFormatting sqref="AE414">
    <cfRule type="expression" dxfId="2385" priority="10235">
      <formula>IF(RIGHT(TEXT(AE414,"0.#"),1)=".",FALSE,TRUE)</formula>
    </cfRule>
    <cfRule type="expression" dxfId="2384" priority="10236">
      <formula>IF(RIGHT(TEXT(AE414,"0.#"),1)=".",TRUE,FALSE)</formula>
    </cfRule>
  </conditionalFormatting>
  <conditionalFormatting sqref="AM416">
    <cfRule type="expression" dxfId="2383" priority="10219">
      <formula>IF(RIGHT(TEXT(AM416,"0.#"),1)=".",FALSE,TRUE)</formula>
    </cfRule>
    <cfRule type="expression" dxfId="2382" priority="10220">
      <formula>IF(RIGHT(TEXT(AM416,"0.#"),1)=".",TRUE,FALSE)</formula>
    </cfRule>
  </conditionalFormatting>
  <conditionalFormatting sqref="AE415">
    <cfRule type="expression" dxfId="2381" priority="10233">
      <formula>IF(RIGHT(TEXT(AE415,"0.#"),1)=".",FALSE,TRUE)</formula>
    </cfRule>
    <cfRule type="expression" dxfId="2380" priority="10234">
      <formula>IF(RIGHT(TEXT(AE415,"0.#"),1)=".",TRUE,FALSE)</formula>
    </cfRule>
  </conditionalFormatting>
  <conditionalFormatting sqref="AE416">
    <cfRule type="expression" dxfId="2379" priority="10231">
      <formula>IF(RIGHT(TEXT(AE416,"0.#"),1)=".",FALSE,TRUE)</formula>
    </cfRule>
    <cfRule type="expression" dxfId="2378" priority="10232">
      <formula>IF(RIGHT(TEXT(AE416,"0.#"),1)=".",TRUE,FALSE)</formula>
    </cfRule>
  </conditionalFormatting>
  <conditionalFormatting sqref="AM414">
    <cfRule type="expression" dxfId="2377" priority="10223">
      <formula>IF(RIGHT(TEXT(AM414,"0.#"),1)=".",FALSE,TRUE)</formula>
    </cfRule>
    <cfRule type="expression" dxfId="2376" priority="10224">
      <formula>IF(RIGHT(TEXT(AM414,"0.#"),1)=".",TRUE,FALSE)</formula>
    </cfRule>
  </conditionalFormatting>
  <conditionalFormatting sqref="AM415">
    <cfRule type="expression" dxfId="2375" priority="10221">
      <formula>IF(RIGHT(TEXT(AM415,"0.#"),1)=".",FALSE,TRUE)</formula>
    </cfRule>
    <cfRule type="expression" dxfId="2374" priority="10222">
      <formula>IF(RIGHT(TEXT(AM415,"0.#"),1)=".",TRUE,FALSE)</formula>
    </cfRule>
  </conditionalFormatting>
  <conditionalFormatting sqref="AU414">
    <cfRule type="expression" dxfId="2373" priority="10211">
      <formula>IF(RIGHT(TEXT(AU414,"0.#"),1)=".",FALSE,TRUE)</formula>
    </cfRule>
    <cfRule type="expression" dxfId="2372" priority="10212">
      <formula>IF(RIGHT(TEXT(AU414,"0.#"),1)=".",TRUE,FALSE)</formula>
    </cfRule>
  </conditionalFormatting>
  <conditionalFormatting sqref="AU415">
    <cfRule type="expression" dxfId="2371" priority="10209">
      <formula>IF(RIGHT(TEXT(AU415,"0.#"),1)=".",FALSE,TRUE)</formula>
    </cfRule>
    <cfRule type="expression" dxfId="2370" priority="10210">
      <formula>IF(RIGHT(TEXT(AU415,"0.#"),1)=".",TRUE,FALSE)</formula>
    </cfRule>
  </conditionalFormatting>
  <conditionalFormatting sqref="AU416">
    <cfRule type="expression" dxfId="2369" priority="10207">
      <formula>IF(RIGHT(TEXT(AU416,"0.#"),1)=".",FALSE,TRUE)</formula>
    </cfRule>
    <cfRule type="expression" dxfId="2368" priority="10208">
      <formula>IF(RIGHT(TEXT(AU416,"0.#"),1)=".",TRUE,FALSE)</formula>
    </cfRule>
  </conditionalFormatting>
  <conditionalFormatting sqref="AI416">
    <cfRule type="expression" dxfId="2367" priority="10141">
      <formula>IF(RIGHT(TEXT(AI416,"0.#"),1)=".",FALSE,TRUE)</formula>
    </cfRule>
    <cfRule type="expression" dxfId="2366" priority="10142">
      <formula>IF(RIGHT(TEXT(AI416,"0.#"),1)=".",TRUE,FALSE)</formula>
    </cfRule>
  </conditionalFormatting>
  <conditionalFormatting sqref="AI414">
    <cfRule type="expression" dxfId="2365" priority="10145">
      <formula>IF(RIGHT(TEXT(AI414,"0.#"),1)=".",FALSE,TRUE)</formula>
    </cfRule>
    <cfRule type="expression" dxfId="2364" priority="10146">
      <formula>IF(RIGHT(TEXT(AI414,"0.#"),1)=".",TRUE,FALSE)</formula>
    </cfRule>
  </conditionalFormatting>
  <conditionalFormatting sqref="AI415">
    <cfRule type="expression" dxfId="2363" priority="10143">
      <formula>IF(RIGHT(TEXT(AI415,"0.#"),1)=".",FALSE,TRUE)</formula>
    </cfRule>
    <cfRule type="expression" dxfId="2362" priority="10144">
      <formula>IF(RIGHT(TEXT(AI415,"0.#"),1)=".",TRUE,FALSE)</formula>
    </cfRule>
  </conditionalFormatting>
  <conditionalFormatting sqref="AQ415">
    <cfRule type="expression" dxfId="2361" priority="10127">
      <formula>IF(RIGHT(TEXT(AQ415,"0.#"),1)=".",FALSE,TRUE)</formula>
    </cfRule>
    <cfRule type="expression" dxfId="2360" priority="10128">
      <formula>IF(RIGHT(TEXT(AQ415,"0.#"),1)=".",TRUE,FALSE)</formula>
    </cfRule>
  </conditionalFormatting>
  <conditionalFormatting sqref="AQ416">
    <cfRule type="expression" dxfId="2359" priority="10113">
      <formula>IF(RIGHT(TEXT(AQ416,"0.#"),1)=".",FALSE,TRUE)</formula>
    </cfRule>
    <cfRule type="expression" dxfId="2358" priority="10114">
      <formula>IF(RIGHT(TEXT(AQ416,"0.#"),1)=".",TRUE,FALSE)</formula>
    </cfRule>
  </conditionalFormatting>
  <conditionalFormatting sqref="AQ414">
    <cfRule type="expression" dxfId="2357" priority="10111">
      <formula>IF(RIGHT(TEXT(AQ414,"0.#"),1)=".",FALSE,TRUE)</formula>
    </cfRule>
    <cfRule type="expression" dxfId="2356" priority="10112">
      <formula>IF(RIGHT(TEXT(AQ414,"0.#"),1)=".",TRUE,FALSE)</formula>
    </cfRule>
  </conditionalFormatting>
  <conditionalFormatting sqref="AL816:AO845">
    <cfRule type="expression" dxfId="2355" priority="3835">
      <formula>IF(AND(AL816&gt;=0, RIGHT(TEXT(AL816,"0.#"),1)&lt;&gt;"."),TRUE,FALSE)</formula>
    </cfRule>
    <cfRule type="expression" dxfId="2354" priority="3836">
      <formula>IF(AND(AL816&gt;=0, RIGHT(TEXT(AL816,"0.#"),1)="."),TRUE,FALSE)</formula>
    </cfRule>
    <cfRule type="expression" dxfId="2353" priority="3837">
      <formula>IF(AND(AL816&lt;0, RIGHT(TEXT(AL816,"0.#"),1)&lt;&gt;"."),TRUE,FALSE)</formula>
    </cfRule>
    <cfRule type="expression" dxfId="2352" priority="3838">
      <formula>IF(AND(AL816&lt;0, RIGHT(TEXT(AL816,"0.#"),1)="."),TRUE,FALSE)</formula>
    </cfRule>
  </conditionalFormatting>
  <conditionalFormatting sqref="AQ28:AQ30">
    <cfRule type="expression" dxfId="2351" priority="1865">
      <formula>IF(RIGHT(TEXT(AQ28,"0.#"),1)=".",FALSE,TRUE)</formula>
    </cfRule>
    <cfRule type="expression" dxfId="2350" priority="1866">
      <formula>IF(RIGHT(TEXT(AQ28,"0.#"),1)=".",TRUE,FALSE)</formula>
    </cfRule>
  </conditionalFormatting>
  <conditionalFormatting sqref="AU28:AU30">
    <cfRule type="expression" dxfId="2349" priority="1863">
      <formula>IF(RIGHT(TEXT(AU28,"0.#"),1)=".",FALSE,TRUE)</formula>
    </cfRule>
    <cfRule type="expression" dxfId="2348" priority="1864">
      <formula>IF(RIGHT(TEXT(AU28,"0.#"),1)=".",TRUE,FALSE)</formula>
    </cfRule>
  </conditionalFormatting>
  <conditionalFormatting sqref="AQ33:AQ35">
    <cfRule type="expression" dxfId="2347" priority="1861">
      <formula>IF(RIGHT(TEXT(AQ33,"0.#"),1)=".",FALSE,TRUE)</formula>
    </cfRule>
    <cfRule type="expression" dxfId="2346" priority="1862">
      <formula>IF(RIGHT(TEXT(AQ33,"0.#"),1)=".",TRUE,FALSE)</formula>
    </cfRule>
  </conditionalFormatting>
  <conditionalFormatting sqref="AU33:AU35">
    <cfRule type="expression" dxfId="2345" priority="1859">
      <formula>IF(RIGHT(TEXT(AU33,"0.#"),1)=".",FALSE,TRUE)</formula>
    </cfRule>
    <cfRule type="expression" dxfId="2344" priority="1860">
      <formula>IF(RIGHT(TEXT(AU33,"0.#"),1)=".",TRUE,FALSE)</formula>
    </cfRule>
  </conditionalFormatting>
  <conditionalFormatting sqref="AQ38:AQ40">
    <cfRule type="expression" dxfId="2343" priority="1857">
      <formula>IF(RIGHT(TEXT(AQ38,"0.#"),1)=".",FALSE,TRUE)</formula>
    </cfRule>
    <cfRule type="expression" dxfId="2342" priority="1858">
      <formula>IF(RIGHT(TEXT(AQ38,"0.#"),1)=".",TRUE,FALSE)</formula>
    </cfRule>
  </conditionalFormatting>
  <conditionalFormatting sqref="AU38:AU40">
    <cfRule type="expression" dxfId="2341" priority="1855">
      <formula>IF(RIGHT(TEXT(AU38,"0.#"),1)=".",FALSE,TRUE)</formula>
    </cfRule>
    <cfRule type="expression" dxfId="2340" priority="1856">
      <formula>IF(RIGHT(TEXT(AU38,"0.#"),1)=".",TRUE,FALSE)</formula>
    </cfRule>
  </conditionalFormatting>
  <conditionalFormatting sqref="AQ43:AQ45">
    <cfRule type="expression" dxfId="2339" priority="1853">
      <formula>IF(RIGHT(TEXT(AQ43,"0.#"),1)=".",FALSE,TRUE)</formula>
    </cfRule>
    <cfRule type="expression" dxfId="2338" priority="1854">
      <formula>IF(RIGHT(TEXT(AQ43,"0.#"),1)=".",TRUE,FALSE)</formula>
    </cfRule>
  </conditionalFormatting>
  <conditionalFormatting sqref="AU43:AU45">
    <cfRule type="expression" dxfId="2337" priority="1851">
      <formula>IF(RIGHT(TEXT(AU43,"0.#"),1)=".",FALSE,TRUE)</formula>
    </cfRule>
    <cfRule type="expression" dxfId="2336" priority="1852">
      <formula>IF(RIGHT(TEXT(AU43,"0.#"),1)=".",TRUE,FALSE)</formula>
    </cfRule>
  </conditionalFormatting>
  <conditionalFormatting sqref="AQ48:AQ50">
    <cfRule type="expression" dxfId="2335" priority="1849">
      <formula>IF(RIGHT(TEXT(AQ48,"0.#"),1)=".",FALSE,TRUE)</formula>
    </cfRule>
    <cfRule type="expression" dxfId="2334" priority="1850">
      <formula>IF(RIGHT(TEXT(AQ48,"0.#"),1)=".",TRUE,FALSE)</formula>
    </cfRule>
  </conditionalFormatting>
  <conditionalFormatting sqref="AU48:AU50">
    <cfRule type="expression" dxfId="2333" priority="1847">
      <formula>IF(RIGHT(TEXT(AU48,"0.#"),1)=".",FALSE,TRUE)</formula>
    </cfRule>
    <cfRule type="expression" dxfId="2332" priority="1848">
      <formula>IF(RIGHT(TEXT(AU48,"0.#"),1)=".",TRUE,FALSE)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60">
    <cfRule type="expression" dxfId="723" priority="23">
      <formula>IF(RIGHT(TEXT(AE60,"0.#"),1)=".",FALSE,TRUE)</formula>
    </cfRule>
    <cfRule type="expression" dxfId="722" priority="24">
      <formula>IF(RIGHT(TEXT(AE60,"0.#"),1)=".",TRUE,FALSE)</formula>
    </cfRule>
  </conditionalFormatting>
  <conditionalFormatting sqref="AI60">
    <cfRule type="expression" dxfId="721" priority="21">
      <formula>IF(RIGHT(TEXT(AI60,"0.#"),1)=".",FALSE,TRUE)</formula>
    </cfRule>
    <cfRule type="expression" dxfId="720" priority="22">
      <formula>IF(RIGHT(TEXT(AI60,"0.#"),1)=".",TRUE,FALSE)</formula>
    </cfRule>
  </conditionalFormatting>
  <conditionalFormatting sqref="AM60">
    <cfRule type="expression" dxfId="719" priority="19">
      <formula>IF(RIGHT(TEXT(AM60,"0.#"),1)=".",FALSE,TRUE)</formula>
    </cfRule>
    <cfRule type="expression" dxfId="718" priority="20">
      <formula>IF(RIGHT(TEXT(AM60,"0.#"),1)=".",TRUE,FALSE)</formula>
    </cfRule>
  </conditionalFormatting>
  <conditionalFormatting sqref="AE61">
    <cfRule type="expression" dxfId="717" priority="17">
      <formula>IF(RIGHT(TEXT(AE61,"0.#"),1)=".",FALSE,TRUE)</formula>
    </cfRule>
    <cfRule type="expression" dxfId="716" priority="18">
      <formula>IF(RIGHT(TEXT(AE61,"0.#"),1)=".",TRUE,FALSE)</formula>
    </cfRule>
  </conditionalFormatting>
  <conditionalFormatting sqref="AI61">
    <cfRule type="expression" dxfId="715" priority="15">
      <formula>IF(RIGHT(TEXT(AI61,"0.#"),1)=".",FALSE,TRUE)</formula>
    </cfRule>
    <cfRule type="expression" dxfId="714" priority="16">
      <formula>IF(RIGHT(TEXT(AI61,"0.#"),1)=".",TRUE,FALSE)</formula>
    </cfRule>
  </conditionalFormatting>
  <conditionalFormatting sqref="AM61">
    <cfRule type="expression" dxfId="713" priority="13">
      <formula>IF(RIGHT(TEXT(AM61,"0.#"),1)=".",FALSE,TRUE)</formula>
    </cfRule>
    <cfRule type="expression" dxfId="712" priority="14">
      <formula>IF(RIGHT(TEXT(AM61,"0.#"),1)=".",TRUE,FALSE)</formula>
    </cfRule>
  </conditionalFormatting>
  <conditionalFormatting sqref="AQ61">
    <cfRule type="expression" dxfId="711" priority="11">
      <formula>IF(RIGHT(TEXT(AQ61,"0.#"),1)=".",FALSE,TRUE)</formula>
    </cfRule>
    <cfRule type="expression" dxfId="710" priority="12">
      <formula>IF(RIGHT(TEXT(AQ61,"0.#"),1)=".",TRUE,FALSE)</formula>
    </cfRule>
  </conditionalFormatting>
  <conditionalFormatting sqref="AU61">
    <cfRule type="expression" dxfId="709" priority="9">
      <formula>IF(RIGHT(TEXT(AU61,"0.#"),1)=".",FALSE,TRUE)</formula>
    </cfRule>
    <cfRule type="expression" dxfId="708" priority="10">
      <formula>IF(RIGHT(TEXT(AU61,"0.#"),1)=".",TRUE,FALSE)</formula>
    </cfRule>
  </conditionalFormatting>
  <conditionalFormatting sqref="AQ60">
    <cfRule type="expression" dxfId="707" priority="7">
      <formula>IF(RIGHT(TEXT(AQ60,"0.#"),1)=".",FALSE,TRUE)</formula>
    </cfRule>
    <cfRule type="expression" dxfId="706" priority="8">
      <formula>IF(RIGHT(TEXT(AQ60,"0.#"),1)=".",TRUE,FALSE)</formula>
    </cfRule>
  </conditionalFormatting>
  <conditionalFormatting sqref="AU60">
    <cfRule type="expression" dxfId="705" priority="5">
      <formula>IF(RIGHT(TEXT(AU60,"0.#"),1)=".",FALSE,TRUE)</formula>
    </cfRule>
    <cfRule type="expression" dxfId="704" priority="6">
      <formula>IF(RIGHT(TEXT(AU60,"0.#"),1)=".",TRUE,FALSE)</formula>
    </cfRule>
  </conditionalFormatting>
  <conditionalFormatting sqref="AQ62">
    <cfRule type="expression" dxfId="703" priority="3">
      <formula>IF(RIGHT(TEXT(AQ62,"0.#"),1)=".",FALSE,TRUE)</formula>
    </cfRule>
    <cfRule type="expression" dxfId="702" priority="4">
      <formula>IF(RIGHT(TEXT(AQ62,"0.#"),1)=".",TRUE,FALSE)</formula>
    </cfRule>
  </conditionalFormatting>
  <conditionalFormatting sqref="AU62">
    <cfRule type="expression" dxfId="701" priority="1">
      <formula>IF(RIGHT(TEXT(AU62,"0.#"),1)=".",FALSE,TRUE)</formula>
    </cfRule>
    <cfRule type="expression" dxfId="700" priority="2">
      <formula>IF(RIGHT(TEXT(AU62,"0.#"),1)=".",TRUE,FALSE)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 max="49" man="1"/>
    <brk id="68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114300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1076</xdr:row>
                    <xdr:rowOff>19050</xdr:rowOff>
                  </from>
                  <to>
                    <xdr:col>44</xdr:col>
                    <xdr:colOff>142875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Normal="75" zoomScaleSheetLayoutView="100" zoomScalePageLayoutView="70" workbookViewId="0">
      <selection activeCell="AQ5" sqref="AQ5:AT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5"/>
      <c r="Z2" s="706"/>
      <c r="AA2" s="707"/>
      <c r="AB2" s="889" t="s">
        <v>12</v>
      </c>
      <c r="AC2" s="890"/>
      <c r="AD2" s="891"/>
      <c r="AE2" s="619" t="s">
        <v>372</v>
      </c>
      <c r="AF2" s="619"/>
      <c r="AG2" s="619"/>
      <c r="AH2" s="619"/>
      <c r="AI2" s="619" t="s">
        <v>373</v>
      </c>
      <c r="AJ2" s="619"/>
      <c r="AK2" s="619"/>
      <c r="AL2" s="619"/>
      <c r="AM2" s="619" t="s">
        <v>374</v>
      </c>
      <c r="AN2" s="619"/>
      <c r="AO2" s="619"/>
      <c r="AP2" s="286"/>
      <c r="AQ2" s="146" t="s">
        <v>370</v>
      </c>
      <c r="AR2" s="149"/>
      <c r="AS2" s="149"/>
      <c r="AT2" s="150"/>
      <c r="AU2" s="816" t="s">
        <v>262</v>
      </c>
      <c r="AV2" s="816"/>
      <c r="AW2" s="816"/>
      <c r="AX2" s="817"/>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86"/>
      <c r="Z3" s="887"/>
      <c r="AA3" s="888"/>
      <c r="AB3" s="892"/>
      <c r="AC3" s="893"/>
      <c r="AD3" s="894"/>
      <c r="AE3" s="620"/>
      <c r="AF3" s="620"/>
      <c r="AG3" s="620"/>
      <c r="AH3" s="620"/>
      <c r="AI3" s="620"/>
      <c r="AJ3" s="620"/>
      <c r="AK3" s="620"/>
      <c r="AL3" s="620"/>
      <c r="AM3" s="620"/>
      <c r="AN3" s="620"/>
      <c r="AO3" s="620"/>
      <c r="AP3" s="289"/>
      <c r="AQ3" s="419"/>
      <c r="AR3" s="275"/>
      <c r="AS3" s="152" t="s">
        <v>371</v>
      </c>
      <c r="AT3" s="153"/>
      <c r="AU3" s="275"/>
      <c r="AV3" s="275"/>
      <c r="AW3" s="273" t="s">
        <v>599</v>
      </c>
      <c r="AX3" s="274"/>
    </row>
    <row r="4" spans="1:50" ht="77.25" customHeight="1">
      <c r="A4" s="279"/>
      <c r="B4" s="277"/>
      <c r="C4" s="277"/>
      <c r="D4" s="277"/>
      <c r="E4" s="277"/>
      <c r="F4" s="278"/>
      <c r="G4" s="405"/>
      <c r="H4" s="744"/>
      <c r="I4" s="744"/>
      <c r="J4" s="744"/>
      <c r="K4" s="744"/>
      <c r="L4" s="744"/>
      <c r="M4" s="744"/>
      <c r="N4" s="744"/>
      <c r="O4" s="745"/>
      <c r="P4" s="111"/>
      <c r="Q4" s="390"/>
      <c r="R4" s="390"/>
      <c r="S4" s="390"/>
      <c r="T4" s="390"/>
      <c r="U4" s="390"/>
      <c r="V4" s="390"/>
      <c r="W4" s="390"/>
      <c r="X4" s="391"/>
      <c r="Y4" s="895" t="s">
        <v>14</v>
      </c>
      <c r="Z4" s="896"/>
      <c r="AA4" s="897"/>
      <c r="AB4" s="325"/>
      <c r="AC4" s="767"/>
      <c r="AD4" s="767"/>
      <c r="AE4" s="397"/>
      <c r="AF4" s="362"/>
      <c r="AG4" s="362"/>
      <c r="AH4" s="362"/>
      <c r="AI4" s="397"/>
      <c r="AJ4" s="362"/>
      <c r="AK4" s="362"/>
      <c r="AL4" s="362"/>
      <c r="AM4" s="397"/>
      <c r="AN4" s="362"/>
      <c r="AO4" s="362"/>
      <c r="AP4" s="362"/>
      <c r="AQ4" s="271"/>
      <c r="AR4" s="208"/>
      <c r="AS4" s="208"/>
      <c r="AT4" s="272"/>
      <c r="AU4" s="362"/>
      <c r="AV4" s="362"/>
      <c r="AW4" s="362"/>
      <c r="AX4" s="363"/>
    </row>
    <row r="5" spans="1:50" ht="70.5" customHeight="1">
      <c r="A5" s="280"/>
      <c r="B5" s="281"/>
      <c r="C5" s="281"/>
      <c r="D5" s="281"/>
      <c r="E5" s="281"/>
      <c r="F5" s="282"/>
      <c r="G5" s="746"/>
      <c r="H5" s="747"/>
      <c r="I5" s="747"/>
      <c r="J5" s="747"/>
      <c r="K5" s="747"/>
      <c r="L5" s="747"/>
      <c r="M5" s="747"/>
      <c r="N5" s="747"/>
      <c r="O5" s="748"/>
      <c r="P5" s="392"/>
      <c r="Q5" s="392"/>
      <c r="R5" s="392"/>
      <c r="S5" s="392"/>
      <c r="T5" s="392"/>
      <c r="U5" s="392"/>
      <c r="V5" s="392"/>
      <c r="W5" s="392"/>
      <c r="X5" s="393"/>
      <c r="Y5" s="262" t="s">
        <v>61</v>
      </c>
      <c r="Z5" s="898"/>
      <c r="AA5" s="899"/>
      <c r="AB5" s="370"/>
      <c r="AC5" s="396"/>
      <c r="AD5" s="396"/>
      <c r="AE5" s="397"/>
      <c r="AF5" s="362"/>
      <c r="AG5" s="362"/>
      <c r="AH5" s="362"/>
      <c r="AI5" s="397"/>
      <c r="AJ5" s="362"/>
      <c r="AK5" s="362"/>
      <c r="AL5" s="362"/>
      <c r="AM5" s="397"/>
      <c r="AN5" s="362"/>
      <c r="AO5" s="362"/>
      <c r="AP5" s="362"/>
      <c r="AQ5" s="271"/>
      <c r="AR5" s="208"/>
      <c r="AS5" s="208"/>
      <c r="AT5" s="272"/>
      <c r="AU5" s="362"/>
      <c r="AV5" s="362"/>
      <c r="AW5" s="362"/>
      <c r="AX5" s="363"/>
    </row>
    <row r="6" spans="1:50" ht="47.25" customHeight="1">
      <c r="A6" s="283"/>
      <c r="B6" s="284"/>
      <c r="C6" s="284"/>
      <c r="D6" s="284"/>
      <c r="E6" s="284"/>
      <c r="F6" s="285"/>
      <c r="G6" s="749"/>
      <c r="H6" s="750"/>
      <c r="I6" s="750"/>
      <c r="J6" s="750"/>
      <c r="K6" s="750"/>
      <c r="L6" s="750"/>
      <c r="M6" s="750"/>
      <c r="N6" s="750"/>
      <c r="O6" s="751"/>
      <c r="P6" s="394"/>
      <c r="Q6" s="394"/>
      <c r="R6" s="394"/>
      <c r="S6" s="394"/>
      <c r="T6" s="394"/>
      <c r="U6" s="394"/>
      <c r="V6" s="394"/>
      <c r="W6" s="394"/>
      <c r="X6" s="395"/>
      <c r="Y6" s="900" t="s">
        <v>15</v>
      </c>
      <c r="Z6" s="898"/>
      <c r="AA6" s="899"/>
      <c r="AB6" s="379" t="s">
        <v>601</v>
      </c>
      <c r="AC6" s="901"/>
      <c r="AD6" s="901"/>
      <c r="AE6" s="397"/>
      <c r="AF6" s="362"/>
      <c r="AG6" s="362"/>
      <c r="AH6" s="362"/>
      <c r="AI6" s="397"/>
      <c r="AJ6" s="362"/>
      <c r="AK6" s="362"/>
      <c r="AL6" s="362"/>
      <c r="AM6" s="397"/>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5"/>
      <c r="Z7" s="706"/>
      <c r="AA7" s="707"/>
      <c r="AB7" s="889" t="s">
        <v>12</v>
      </c>
      <c r="AC7" s="890"/>
      <c r="AD7" s="891"/>
      <c r="AE7" s="619" t="s">
        <v>372</v>
      </c>
      <c r="AF7" s="619"/>
      <c r="AG7" s="619"/>
      <c r="AH7" s="619"/>
      <c r="AI7" s="619" t="s">
        <v>373</v>
      </c>
      <c r="AJ7" s="619"/>
      <c r="AK7" s="619"/>
      <c r="AL7" s="619"/>
      <c r="AM7" s="619" t="s">
        <v>374</v>
      </c>
      <c r="AN7" s="619"/>
      <c r="AO7" s="619"/>
      <c r="AP7" s="286"/>
      <c r="AQ7" s="146" t="s">
        <v>370</v>
      </c>
      <c r="AR7" s="149"/>
      <c r="AS7" s="149"/>
      <c r="AT7" s="150"/>
      <c r="AU7" s="816" t="s">
        <v>262</v>
      </c>
      <c r="AV7" s="816"/>
      <c r="AW7" s="816"/>
      <c r="AX7" s="817"/>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86"/>
      <c r="Z8" s="887"/>
      <c r="AA8" s="888"/>
      <c r="AB8" s="892"/>
      <c r="AC8" s="893"/>
      <c r="AD8" s="894"/>
      <c r="AE8" s="620"/>
      <c r="AF8" s="620"/>
      <c r="AG8" s="620"/>
      <c r="AH8" s="620"/>
      <c r="AI8" s="620"/>
      <c r="AJ8" s="620"/>
      <c r="AK8" s="620"/>
      <c r="AL8" s="620"/>
      <c r="AM8" s="620"/>
      <c r="AN8" s="620"/>
      <c r="AO8" s="620"/>
      <c r="AP8" s="289"/>
      <c r="AQ8" s="419"/>
      <c r="AR8" s="275"/>
      <c r="AS8" s="152" t="s">
        <v>371</v>
      </c>
      <c r="AT8" s="153"/>
      <c r="AU8" s="275"/>
      <c r="AV8" s="275"/>
      <c r="AW8" s="273" t="s">
        <v>599</v>
      </c>
      <c r="AX8" s="274"/>
    </row>
    <row r="9" spans="1:50" ht="22.5" customHeight="1">
      <c r="A9" s="279"/>
      <c r="B9" s="277"/>
      <c r="C9" s="277"/>
      <c r="D9" s="277"/>
      <c r="E9" s="277"/>
      <c r="F9" s="278"/>
      <c r="G9" s="405"/>
      <c r="H9" s="744"/>
      <c r="I9" s="744"/>
      <c r="J9" s="744"/>
      <c r="K9" s="744"/>
      <c r="L9" s="744"/>
      <c r="M9" s="744"/>
      <c r="N9" s="744"/>
      <c r="O9" s="745"/>
      <c r="P9" s="111"/>
      <c r="Q9" s="390"/>
      <c r="R9" s="390"/>
      <c r="S9" s="390"/>
      <c r="T9" s="390"/>
      <c r="U9" s="390"/>
      <c r="V9" s="390"/>
      <c r="W9" s="390"/>
      <c r="X9" s="391"/>
      <c r="Y9" s="895" t="s">
        <v>14</v>
      </c>
      <c r="Z9" s="896"/>
      <c r="AA9" s="897"/>
      <c r="AB9" s="325"/>
      <c r="AC9" s="767"/>
      <c r="AD9" s="767"/>
      <c r="AE9" s="397"/>
      <c r="AF9" s="362"/>
      <c r="AG9" s="362"/>
      <c r="AH9" s="362"/>
      <c r="AI9" s="397"/>
      <c r="AJ9" s="362"/>
      <c r="AK9" s="362"/>
      <c r="AL9" s="362"/>
      <c r="AM9" s="397"/>
      <c r="AN9" s="362"/>
      <c r="AO9" s="362"/>
      <c r="AP9" s="362"/>
      <c r="AQ9" s="271"/>
      <c r="AR9" s="208"/>
      <c r="AS9" s="208"/>
      <c r="AT9" s="272"/>
      <c r="AU9" s="362"/>
      <c r="AV9" s="362"/>
      <c r="AW9" s="362"/>
      <c r="AX9" s="363"/>
    </row>
    <row r="10" spans="1:50" ht="22.5" customHeight="1">
      <c r="A10" s="280"/>
      <c r="B10" s="281"/>
      <c r="C10" s="281"/>
      <c r="D10" s="281"/>
      <c r="E10" s="281"/>
      <c r="F10" s="282"/>
      <c r="G10" s="746"/>
      <c r="H10" s="747"/>
      <c r="I10" s="747"/>
      <c r="J10" s="747"/>
      <c r="K10" s="747"/>
      <c r="L10" s="747"/>
      <c r="M10" s="747"/>
      <c r="N10" s="747"/>
      <c r="O10" s="748"/>
      <c r="P10" s="392"/>
      <c r="Q10" s="392"/>
      <c r="R10" s="392"/>
      <c r="S10" s="392"/>
      <c r="T10" s="392"/>
      <c r="U10" s="392"/>
      <c r="V10" s="392"/>
      <c r="W10" s="392"/>
      <c r="X10" s="393"/>
      <c r="Y10" s="262" t="s">
        <v>61</v>
      </c>
      <c r="Z10" s="898"/>
      <c r="AA10" s="899"/>
      <c r="AB10" s="370"/>
      <c r="AC10" s="396"/>
      <c r="AD10" s="396"/>
      <c r="AE10" s="397"/>
      <c r="AF10" s="362"/>
      <c r="AG10" s="362"/>
      <c r="AH10" s="362"/>
      <c r="AI10" s="397"/>
      <c r="AJ10" s="362"/>
      <c r="AK10" s="362"/>
      <c r="AL10" s="362"/>
      <c r="AM10" s="397"/>
      <c r="AN10" s="362"/>
      <c r="AO10" s="362"/>
      <c r="AP10" s="362"/>
      <c r="AQ10" s="271"/>
      <c r="AR10" s="208"/>
      <c r="AS10" s="208"/>
      <c r="AT10" s="272"/>
      <c r="AU10" s="362"/>
      <c r="AV10" s="362"/>
      <c r="AW10" s="362"/>
      <c r="AX10" s="363"/>
    </row>
    <row r="11" spans="1:50" ht="22.5" customHeight="1">
      <c r="A11" s="283"/>
      <c r="B11" s="284"/>
      <c r="C11" s="284"/>
      <c r="D11" s="284"/>
      <c r="E11" s="284"/>
      <c r="F11" s="285"/>
      <c r="G11" s="749"/>
      <c r="H11" s="750"/>
      <c r="I11" s="750"/>
      <c r="J11" s="750"/>
      <c r="K11" s="750"/>
      <c r="L11" s="750"/>
      <c r="M11" s="750"/>
      <c r="N11" s="750"/>
      <c r="O11" s="751"/>
      <c r="P11" s="394"/>
      <c r="Q11" s="394"/>
      <c r="R11" s="394"/>
      <c r="S11" s="394"/>
      <c r="T11" s="394"/>
      <c r="U11" s="394"/>
      <c r="V11" s="394"/>
      <c r="W11" s="394"/>
      <c r="X11" s="395"/>
      <c r="Y11" s="900" t="s">
        <v>15</v>
      </c>
      <c r="Z11" s="898"/>
      <c r="AA11" s="899"/>
      <c r="AB11" s="379" t="s">
        <v>601</v>
      </c>
      <c r="AC11" s="901"/>
      <c r="AD11" s="901"/>
      <c r="AE11" s="397"/>
      <c r="AF11" s="362"/>
      <c r="AG11" s="362"/>
      <c r="AH11" s="362"/>
      <c r="AI11" s="397"/>
      <c r="AJ11" s="362"/>
      <c r="AK11" s="362"/>
      <c r="AL11" s="362"/>
      <c r="AM11" s="397"/>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5"/>
      <c r="Z12" s="706"/>
      <c r="AA12" s="707"/>
      <c r="AB12" s="889" t="s">
        <v>12</v>
      </c>
      <c r="AC12" s="890"/>
      <c r="AD12" s="891"/>
      <c r="AE12" s="619" t="s">
        <v>372</v>
      </c>
      <c r="AF12" s="619"/>
      <c r="AG12" s="619"/>
      <c r="AH12" s="619"/>
      <c r="AI12" s="619" t="s">
        <v>373</v>
      </c>
      <c r="AJ12" s="619"/>
      <c r="AK12" s="619"/>
      <c r="AL12" s="619"/>
      <c r="AM12" s="619" t="s">
        <v>374</v>
      </c>
      <c r="AN12" s="619"/>
      <c r="AO12" s="619"/>
      <c r="AP12" s="286"/>
      <c r="AQ12" s="146" t="s">
        <v>370</v>
      </c>
      <c r="AR12" s="149"/>
      <c r="AS12" s="149"/>
      <c r="AT12" s="150"/>
      <c r="AU12" s="816" t="s">
        <v>262</v>
      </c>
      <c r="AV12" s="816"/>
      <c r="AW12" s="816"/>
      <c r="AX12" s="817"/>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6"/>
      <c r="Z13" s="887"/>
      <c r="AA13" s="888"/>
      <c r="AB13" s="892"/>
      <c r="AC13" s="893"/>
      <c r="AD13" s="894"/>
      <c r="AE13" s="620"/>
      <c r="AF13" s="620"/>
      <c r="AG13" s="620"/>
      <c r="AH13" s="620"/>
      <c r="AI13" s="620"/>
      <c r="AJ13" s="620"/>
      <c r="AK13" s="620"/>
      <c r="AL13" s="620"/>
      <c r="AM13" s="620"/>
      <c r="AN13" s="620"/>
      <c r="AO13" s="620"/>
      <c r="AP13" s="289"/>
      <c r="AQ13" s="419"/>
      <c r="AR13" s="275"/>
      <c r="AS13" s="152" t="s">
        <v>371</v>
      </c>
      <c r="AT13" s="153"/>
      <c r="AU13" s="275"/>
      <c r="AV13" s="275"/>
      <c r="AW13" s="273" t="s">
        <v>599</v>
      </c>
      <c r="AX13" s="274"/>
    </row>
    <row r="14" spans="1:50" ht="22.5" customHeight="1">
      <c r="A14" s="279"/>
      <c r="B14" s="277"/>
      <c r="C14" s="277"/>
      <c r="D14" s="277"/>
      <c r="E14" s="277"/>
      <c r="F14" s="278"/>
      <c r="G14" s="405"/>
      <c r="H14" s="744"/>
      <c r="I14" s="744"/>
      <c r="J14" s="744"/>
      <c r="K14" s="744"/>
      <c r="L14" s="744"/>
      <c r="M14" s="744"/>
      <c r="N14" s="744"/>
      <c r="O14" s="745"/>
      <c r="P14" s="111"/>
      <c r="Q14" s="390"/>
      <c r="R14" s="390"/>
      <c r="S14" s="390"/>
      <c r="T14" s="390"/>
      <c r="U14" s="390"/>
      <c r="V14" s="390"/>
      <c r="W14" s="390"/>
      <c r="X14" s="391"/>
      <c r="Y14" s="895" t="s">
        <v>14</v>
      </c>
      <c r="Z14" s="896"/>
      <c r="AA14" s="897"/>
      <c r="AB14" s="325"/>
      <c r="AC14" s="767"/>
      <c r="AD14" s="767"/>
      <c r="AE14" s="397"/>
      <c r="AF14" s="362"/>
      <c r="AG14" s="362"/>
      <c r="AH14" s="362"/>
      <c r="AI14" s="397"/>
      <c r="AJ14" s="362"/>
      <c r="AK14" s="362"/>
      <c r="AL14" s="362"/>
      <c r="AM14" s="397"/>
      <c r="AN14" s="362"/>
      <c r="AO14" s="362"/>
      <c r="AP14" s="362"/>
      <c r="AQ14" s="271"/>
      <c r="AR14" s="208"/>
      <c r="AS14" s="208"/>
      <c r="AT14" s="272"/>
      <c r="AU14" s="362"/>
      <c r="AV14" s="362"/>
      <c r="AW14" s="362"/>
      <c r="AX14" s="363"/>
    </row>
    <row r="15" spans="1:50" ht="22.5" customHeight="1">
      <c r="A15" s="280"/>
      <c r="B15" s="281"/>
      <c r="C15" s="281"/>
      <c r="D15" s="281"/>
      <c r="E15" s="281"/>
      <c r="F15" s="282"/>
      <c r="G15" s="746"/>
      <c r="H15" s="747"/>
      <c r="I15" s="747"/>
      <c r="J15" s="747"/>
      <c r="K15" s="747"/>
      <c r="L15" s="747"/>
      <c r="M15" s="747"/>
      <c r="N15" s="747"/>
      <c r="O15" s="748"/>
      <c r="P15" s="392"/>
      <c r="Q15" s="392"/>
      <c r="R15" s="392"/>
      <c r="S15" s="392"/>
      <c r="T15" s="392"/>
      <c r="U15" s="392"/>
      <c r="V15" s="392"/>
      <c r="W15" s="392"/>
      <c r="X15" s="393"/>
      <c r="Y15" s="262" t="s">
        <v>61</v>
      </c>
      <c r="Z15" s="898"/>
      <c r="AA15" s="899"/>
      <c r="AB15" s="370"/>
      <c r="AC15" s="396"/>
      <c r="AD15" s="396"/>
      <c r="AE15" s="397"/>
      <c r="AF15" s="362"/>
      <c r="AG15" s="362"/>
      <c r="AH15" s="362"/>
      <c r="AI15" s="397"/>
      <c r="AJ15" s="362"/>
      <c r="AK15" s="362"/>
      <c r="AL15" s="362"/>
      <c r="AM15" s="397"/>
      <c r="AN15" s="362"/>
      <c r="AO15" s="362"/>
      <c r="AP15" s="362"/>
      <c r="AQ15" s="271"/>
      <c r="AR15" s="208"/>
      <c r="AS15" s="208"/>
      <c r="AT15" s="272"/>
      <c r="AU15" s="362"/>
      <c r="AV15" s="362"/>
      <c r="AW15" s="362"/>
      <c r="AX15" s="363"/>
    </row>
    <row r="16" spans="1:50" ht="22.5" customHeight="1">
      <c r="A16" s="283"/>
      <c r="B16" s="284"/>
      <c r="C16" s="284"/>
      <c r="D16" s="284"/>
      <c r="E16" s="284"/>
      <c r="F16" s="285"/>
      <c r="G16" s="749"/>
      <c r="H16" s="750"/>
      <c r="I16" s="750"/>
      <c r="J16" s="750"/>
      <c r="K16" s="750"/>
      <c r="L16" s="750"/>
      <c r="M16" s="750"/>
      <c r="N16" s="750"/>
      <c r="O16" s="751"/>
      <c r="P16" s="394"/>
      <c r="Q16" s="394"/>
      <c r="R16" s="394"/>
      <c r="S16" s="394"/>
      <c r="T16" s="394"/>
      <c r="U16" s="394"/>
      <c r="V16" s="394"/>
      <c r="W16" s="394"/>
      <c r="X16" s="395"/>
      <c r="Y16" s="900" t="s">
        <v>15</v>
      </c>
      <c r="Z16" s="898"/>
      <c r="AA16" s="899"/>
      <c r="AB16" s="379" t="s">
        <v>601</v>
      </c>
      <c r="AC16" s="901"/>
      <c r="AD16" s="901"/>
      <c r="AE16" s="397"/>
      <c r="AF16" s="362"/>
      <c r="AG16" s="362"/>
      <c r="AH16" s="362"/>
      <c r="AI16" s="397"/>
      <c r="AJ16" s="362"/>
      <c r="AK16" s="362"/>
      <c r="AL16" s="362"/>
      <c r="AM16" s="397"/>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5"/>
      <c r="Z17" s="706"/>
      <c r="AA17" s="707"/>
      <c r="AB17" s="889" t="s">
        <v>12</v>
      </c>
      <c r="AC17" s="890"/>
      <c r="AD17" s="891"/>
      <c r="AE17" s="619" t="s">
        <v>372</v>
      </c>
      <c r="AF17" s="619"/>
      <c r="AG17" s="619"/>
      <c r="AH17" s="619"/>
      <c r="AI17" s="619" t="s">
        <v>373</v>
      </c>
      <c r="AJ17" s="619"/>
      <c r="AK17" s="619"/>
      <c r="AL17" s="619"/>
      <c r="AM17" s="619" t="s">
        <v>374</v>
      </c>
      <c r="AN17" s="619"/>
      <c r="AO17" s="619"/>
      <c r="AP17" s="286"/>
      <c r="AQ17" s="146" t="s">
        <v>370</v>
      </c>
      <c r="AR17" s="149"/>
      <c r="AS17" s="149"/>
      <c r="AT17" s="150"/>
      <c r="AU17" s="816" t="s">
        <v>262</v>
      </c>
      <c r="AV17" s="816"/>
      <c r="AW17" s="816"/>
      <c r="AX17" s="817"/>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6"/>
      <c r="Z18" s="887"/>
      <c r="AA18" s="888"/>
      <c r="AB18" s="892"/>
      <c r="AC18" s="893"/>
      <c r="AD18" s="894"/>
      <c r="AE18" s="620"/>
      <c r="AF18" s="620"/>
      <c r="AG18" s="620"/>
      <c r="AH18" s="620"/>
      <c r="AI18" s="620"/>
      <c r="AJ18" s="620"/>
      <c r="AK18" s="620"/>
      <c r="AL18" s="620"/>
      <c r="AM18" s="620"/>
      <c r="AN18" s="620"/>
      <c r="AO18" s="620"/>
      <c r="AP18" s="289"/>
      <c r="AQ18" s="419"/>
      <c r="AR18" s="275"/>
      <c r="AS18" s="152" t="s">
        <v>371</v>
      </c>
      <c r="AT18" s="153"/>
      <c r="AU18" s="275"/>
      <c r="AV18" s="275"/>
      <c r="AW18" s="273" t="s">
        <v>599</v>
      </c>
      <c r="AX18" s="274"/>
    </row>
    <row r="19" spans="1:50" ht="22.5" customHeight="1">
      <c r="A19" s="279"/>
      <c r="B19" s="277"/>
      <c r="C19" s="277"/>
      <c r="D19" s="277"/>
      <c r="E19" s="277"/>
      <c r="F19" s="278"/>
      <c r="G19" s="405"/>
      <c r="H19" s="744"/>
      <c r="I19" s="744"/>
      <c r="J19" s="744"/>
      <c r="K19" s="744"/>
      <c r="L19" s="744"/>
      <c r="M19" s="744"/>
      <c r="N19" s="744"/>
      <c r="O19" s="745"/>
      <c r="P19" s="111"/>
      <c r="Q19" s="390"/>
      <c r="R19" s="390"/>
      <c r="S19" s="390"/>
      <c r="T19" s="390"/>
      <c r="U19" s="390"/>
      <c r="V19" s="390"/>
      <c r="W19" s="390"/>
      <c r="X19" s="391"/>
      <c r="Y19" s="895" t="s">
        <v>14</v>
      </c>
      <c r="Z19" s="896"/>
      <c r="AA19" s="897"/>
      <c r="AB19" s="325"/>
      <c r="AC19" s="767"/>
      <c r="AD19" s="767"/>
      <c r="AE19" s="397"/>
      <c r="AF19" s="362"/>
      <c r="AG19" s="362"/>
      <c r="AH19" s="362"/>
      <c r="AI19" s="397"/>
      <c r="AJ19" s="362"/>
      <c r="AK19" s="362"/>
      <c r="AL19" s="362"/>
      <c r="AM19" s="397"/>
      <c r="AN19" s="362"/>
      <c r="AO19" s="362"/>
      <c r="AP19" s="362"/>
      <c r="AQ19" s="271"/>
      <c r="AR19" s="208"/>
      <c r="AS19" s="208"/>
      <c r="AT19" s="272"/>
      <c r="AU19" s="362"/>
      <c r="AV19" s="362"/>
      <c r="AW19" s="362"/>
      <c r="AX19" s="363"/>
    </row>
    <row r="20" spans="1:50" ht="22.5" customHeight="1">
      <c r="A20" s="280"/>
      <c r="B20" s="281"/>
      <c r="C20" s="281"/>
      <c r="D20" s="281"/>
      <c r="E20" s="281"/>
      <c r="F20" s="282"/>
      <c r="G20" s="746"/>
      <c r="H20" s="747"/>
      <c r="I20" s="747"/>
      <c r="J20" s="747"/>
      <c r="K20" s="747"/>
      <c r="L20" s="747"/>
      <c r="M20" s="747"/>
      <c r="N20" s="747"/>
      <c r="O20" s="748"/>
      <c r="P20" s="392"/>
      <c r="Q20" s="392"/>
      <c r="R20" s="392"/>
      <c r="S20" s="392"/>
      <c r="T20" s="392"/>
      <c r="U20" s="392"/>
      <c r="V20" s="392"/>
      <c r="W20" s="392"/>
      <c r="X20" s="393"/>
      <c r="Y20" s="262" t="s">
        <v>61</v>
      </c>
      <c r="Z20" s="898"/>
      <c r="AA20" s="899"/>
      <c r="AB20" s="370"/>
      <c r="AC20" s="396"/>
      <c r="AD20" s="396"/>
      <c r="AE20" s="397"/>
      <c r="AF20" s="362"/>
      <c r="AG20" s="362"/>
      <c r="AH20" s="362"/>
      <c r="AI20" s="397"/>
      <c r="AJ20" s="362"/>
      <c r="AK20" s="362"/>
      <c r="AL20" s="362"/>
      <c r="AM20" s="397"/>
      <c r="AN20" s="362"/>
      <c r="AO20" s="362"/>
      <c r="AP20" s="362"/>
      <c r="AQ20" s="271"/>
      <c r="AR20" s="208"/>
      <c r="AS20" s="208"/>
      <c r="AT20" s="272"/>
      <c r="AU20" s="362"/>
      <c r="AV20" s="362"/>
      <c r="AW20" s="362"/>
      <c r="AX20" s="363"/>
    </row>
    <row r="21" spans="1:50" ht="22.5" customHeight="1">
      <c r="A21" s="283"/>
      <c r="B21" s="284"/>
      <c r="C21" s="284"/>
      <c r="D21" s="284"/>
      <c r="E21" s="284"/>
      <c r="F21" s="285"/>
      <c r="G21" s="749"/>
      <c r="H21" s="750"/>
      <c r="I21" s="750"/>
      <c r="J21" s="750"/>
      <c r="K21" s="750"/>
      <c r="L21" s="750"/>
      <c r="M21" s="750"/>
      <c r="N21" s="750"/>
      <c r="O21" s="751"/>
      <c r="P21" s="394"/>
      <c r="Q21" s="394"/>
      <c r="R21" s="394"/>
      <c r="S21" s="394"/>
      <c r="T21" s="394"/>
      <c r="U21" s="394"/>
      <c r="V21" s="394"/>
      <c r="W21" s="394"/>
      <c r="X21" s="395"/>
      <c r="Y21" s="900" t="s">
        <v>15</v>
      </c>
      <c r="Z21" s="898"/>
      <c r="AA21" s="899"/>
      <c r="AB21" s="379" t="s">
        <v>601</v>
      </c>
      <c r="AC21" s="901"/>
      <c r="AD21" s="901"/>
      <c r="AE21" s="397"/>
      <c r="AF21" s="362"/>
      <c r="AG21" s="362"/>
      <c r="AH21" s="362"/>
      <c r="AI21" s="397"/>
      <c r="AJ21" s="362"/>
      <c r="AK21" s="362"/>
      <c r="AL21" s="362"/>
      <c r="AM21" s="397"/>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5"/>
      <c r="Z22" s="706"/>
      <c r="AA22" s="707"/>
      <c r="AB22" s="889" t="s">
        <v>12</v>
      </c>
      <c r="AC22" s="890"/>
      <c r="AD22" s="891"/>
      <c r="AE22" s="619" t="s">
        <v>372</v>
      </c>
      <c r="AF22" s="619"/>
      <c r="AG22" s="619"/>
      <c r="AH22" s="619"/>
      <c r="AI22" s="619" t="s">
        <v>373</v>
      </c>
      <c r="AJ22" s="619"/>
      <c r="AK22" s="619"/>
      <c r="AL22" s="619"/>
      <c r="AM22" s="619" t="s">
        <v>374</v>
      </c>
      <c r="AN22" s="619"/>
      <c r="AO22" s="619"/>
      <c r="AP22" s="286"/>
      <c r="AQ22" s="146" t="s">
        <v>370</v>
      </c>
      <c r="AR22" s="149"/>
      <c r="AS22" s="149"/>
      <c r="AT22" s="150"/>
      <c r="AU22" s="816" t="s">
        <v>262</v>
      </c>
      <c r="AV22" s="816"/>
      <c r="AW22" s="816"/>
      <c r="AX22" s="817"/>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6"/>
      <c r="Z23" s="887"/>
      <c r="AA23" s="888"/>
      <c r="AB23" s="892"/>
      <c r="AC23" s="893"/>
      <c r="AD23" s="894"/>
      <c r="AE23" s="620"/>
      <c r="AF23" s="620"/>
      <c r="AG23" s="620"/>
      <c r="AH23" s="620"/>
      <c r="AI23" s="620"/>
      <c r="AJ23" s="620"/>
      <c r="AK23" s="620"/>
      <c r="AL23" s="620"/>
      <c r="AM23" s="620"/>
      <c r="AN23" s="620"/>
      <c r="AO23" s="620"/>
      <c r="AP23" s="289"/>
      <c r="AQ23" s="419"/>
      <c r="AR23" s="275"/>
      <c r="AS23" s="152" t="s">
        <v>371</v>
      </c>
      <c r="AT23" s="153"/>
      <c r="AU23" s="275"/>
      <c r="AV23" s="275"/>
      <c r="AW23" s="273" t="s">
        <v>599</v>
      </c>
      <c r="AX23" s="274"/>
    </row>
    <row r="24" spans="1:50" ht="22.5" customHeight="1">
      <c r="A24" s="279"/>
      <c r="B24" s="277"/>
      <c r="C24" s="277"/>
      <c r="D24" s="277"/>
      <c r="E24" s="277"/>
      <c r="F24" s="278"/>
      <c r="G24" s="405"/>
      <c r="H24" s="744"/>
      <c r="I24" s="744"/>
      <c r="J24" s="744"/>
      <c r="K24" s="744"/>
      <c r="L24" s="744"/>
      <c r="M24" s="744"/>
      <c r="N24" s="744"/>
      <c r="O24" s="745"/>
      <c r="P24" s="111"/>
      <c r="Q24" s="390"/>
      <c r="R24" s="390"/>
      <c r="S24" s="390"/>
      <c r="T24" s="390"/>
      <c r="U24" s="390"/>
      <c r="V24" s="390"/>
      <c r="W24" s="390"/>
      <c r="X24" s="391"/>
      <c r="Y24" s="895" t="s">
        <v>14</v>
      </c>
      <c r="Z24" s="896"/>
      <c r="AA24" s="897"/>
      <c r="AB24" s="325"/>
      <c r="AC24" s="767"/>
      <c r="AD24" s="767"/>
      <c r="AE24" s="397"/>
      <c r="AF24" s="362"/>
      <c r="AG24" s="362"/>
      <c r="AH24" s="362"/>
      <c r="AI24" s="397"/>
      <c r="AJ24" s="362"/>
      <c r="AK24" s="362"/>
      <c r="AL24" s="362"/>
      <c r="AM24" s="397"/>
      <c r="AN24" s="362"/>
      <c r="AO24" s="362"/>
      <c r="AP24" s="362"/>
      <c r="AQ24" s="271"/>
      <c r="AR24" s="208"/>
      <c r="AS24" s="208"/>
      <c r="AT24" s="272"/>
      <c r="AU24" s="362"/>
      <c r="AV24" s="362"/>
      <c r="AW24" s="362"/>
      <c r="AX24" s="363"/>
    </row>
    <row r="25" spans="1:50" ht="22.5" customHeight="1">
      <c r="A25" s="280"/>
      <c r="B25" s="281"/>
      <c r="C25" s="281"/>
      <c r="D25" s="281"/>
      <c r="E25" s="281"/>
      <c r="F25" s="282"/>
      <c r="G25" s="746"/>
      <c r="H25" s="747"/>
      <c r="I25" s="747"/>
      <c r="J25" s="747"/>
      <c r="K25" s="747"/>
      <c r="L25" s="747"/>
      <c r="M25" s="747"/>
      <c r="N25" s="747"/>
      <c r="O25" s="748"/>
      <c r="P25" s="392"/>
      <c r="Q25" s="392"/>
      <c r="R25" s="392"/>
      <c r="S25" s="392"/>
      <c r="T25" s="392"/>
      <c r="U25" s="392"/>
      <c r="V25" s="392"/>
      <c r="W25" s="392"/>
      <c r="X25" s="393"/>
      <c r="Y25" s="262" t="s">
        <v>61</v>
      </c>
      <c r="Z25" s="898"/>
      <c r="AA25" s="899"/>
      <c r="AB25" s="370"/>
      <c r="AC25" s="396"/>
      <c r="AD25" s="396"/>
      <c r="AE25" s="397"/>
      <c r="AF25" s="362"/>
      <c r="AG25" s="362"/>
      <c r="AH25" s="362"/>
      <c r="AI25" s="397"/>
      <c r="AJ25" s="362"/>
      <c r="AK25" s="362"/>
      <c r="AL25" s="362"/>
      <c r="AM25" s="397"/>
      <c r="AN25" s="362"/>
      <c r="AO25" s="362"/>
      <c r="AP25" s="362"/>
      <c r="AQ25" s="271"/>
      <c r="AR25" s="208"/>
      <c r="AS25" s="208"/>
      <c r="AT25" s="272"/>
      <c r="AU25" s="362"/>
      <c r="AV25" s="362"/>
      <c r="AW25" s="362"/>
      <c r="AX25" s="363"/>
    </row>
    <row r="26" spans="1:50" ht="22.5" customHeight="1">
      <c r="A26" s="283"/>
      <c r="B26" s="284"/>
      <c r="C26" s="284"/>
      <c r="D26" s="284"/>
      <c r="E26" s="284"/>
      <c r="F26" s="285"/>
      <c r="G26" s="749"/>
      <c r="H26" s="750"/>
      <c r="I26" s="750"/>
      <c r="J26" s="750"/>
      <c r="K26" s="750"/>
      <c r="L26" s="750"/>
      <c r="M26" s="750"/>
      <c r="N26" s="750"/>
      <c r="O26" s="751"/>
      <c r="P26" s="394"/>
      <c r="Q26" s="394"/>
      <c r="R26" s="394"/>
      <c r="S26" s="394"/>
      <c r="T26" s="394"/>
      <c r="U26" s="394"/>
      <c r="V26" s="394"/>
      <c r="W26" s="394"/>
      <c r="X26" s="395"/>
      <c r="Y26" s="900" t="s">
        <v>15</v>
      </c>
      <c r="Z26" s="898"/>
      <c r="AA26" s="899"/>
      <c r="AB26" s="379" t="s">
        <v>601</v>
      </c>
      <c r="AC26" s="901"/>
      <c r="AD26" s="901"/>
      <c r="AE26" s="397"/>
      <c r="AF26" s="362"/>
      <c r="AG26" s="362"/>
      <c r="AH26" s="362"/>
      <c r="AI26" s="397"/>
      <c r="AJ26" s="362"/>
      <c r="AK26" s="362"/>
      <c r="AL26" s="362"/>
      <c r="AM26" s="397"/>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5"/>
      <c r="Z27" s="706"/>
      <c r="AA27" s="707"/>
      <c r="AB27" s="889" t="s">
        <v>12</v>
      </c>
      <c r="AC27" s="890"/>
      <c r="AD27" s="891"/>
      <c r="AE27" s="619" t="s">
        <v>372</v>
      </c>
      <c r="AF27" s="619"/>
      <c r="AG27" s="619"/>
      <c r="AH27" s="619"/>
      <c r="AI27" s="619" t="s">
        <v>373</v>
      </c>
      <c r="AJ27" s="619"/>
      <c r="AK27" s="619"/>
      <c r="AL27" s="619"/>
      <c r="AM27" s="619" t="s">
        <v>374</v>
      </c>
      <c r="AN27" s="619"/>
      <c r="AO27" s="619"/>
      <c r="AP27" s="286"/>
      <c r="AQ27" s="146" t="s">
        <v>370</v>
      </c>
      <c r="AR27" s="149"/>
      <c r="AS27" s="149"/>
      <c r="AT27" s="150"/>
      <c r="AU27" s="816" t="s">
        <v>262</v>
      </c>
      <c r="AV27" s="816"/>
      <c r="AW27" s="816"/>
      <c r="AX27" s="817"/>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6"/>
      <c r="Z28" s="887"/>
      <c r="AA28" s="888"/>
      <c r="AB28" s="892"/>
      <c r="AC28" s="893"/>
      <c r="AD28" s="894"/>
      <c r="AE28" s="620"/>
      <c r="AF28" s="620"/>
      <c r="AG28" s="620"/>
      <c r="AH28" s="620"/>
      <c r="AI28" s="620"/>
      <c r="AJ28" s="620"/>
      <c r="AK28" s="620"/>
      <c r="AL28" s="620"/>
      <c r="AM28" s="620"/>
      <c r="AN28" s="620"/>
      <c r="AO28" s="620"/>
      <c r="AP28" s="289"/>
      <c r="AQ28" s="419"/>
      <c r="AR28" s="275"/>
      <c r="AS28" s="152" t="s">
        <v>371</v>
      </c>
      <c r="AT28" s="153"/>
      <c r="AU28" s="275"/>
      <c r="AV28" s="275"/>
      <c r="AW28" s="273" t="s">
        <v>599</v>
      </c>
      <c r="AX28" s="274"/>
    </row>
    <row r="29" spans="1:50" ht="22.5" customHeight="1">
      <c r="A29" s="279"/>
      <c r="B29" s="277"/>
      <c r="C29" s="277"/>
      <c r="D29" s="277"/>
      <c r="E29" s="277"/>
      <c r="F29" s="278"/>
      <c r="G29" s="405"/>
      <c r="H29" s="744"/>
      <c r="I29" s="744"/>
      <c r="J29" s="744"/>
      <c r="K29" s="744"/>
      <c r="L29" s="744"/>
      <c r="M29" s="744"/>
      <c r="N29" s="744"/>
      <c r="O29" s="745"/>
      <c r="P29" s="111"/>
      <c r="Q29" s="390"/>
      <c r="R29" s="390"/>
      <c r="S29" s="390"/>
      <c r="T29" s="390"/>
      <c r="U29" s="390"/>
      <c r="V29" s="390"/>
      <c r="W29" s="390"/>
      <c r="X29" s="391"/>
      <c r="Y29" s="895" t="s">
        <v>14</v>
      </c>
      <c r="Z29" s="896"/>
      <c r="AA29" s="897"/>
      <c r="AB29" s="325"/>
      <c r="AC29" s="767"/>
      <c r="AD29" s="767"/>
      <c r="AE29" s="397"/>
      <c r="AF29" s="362"/>
      <c r="AG29" s="362"/>
      <c r="AH29" s="362"/>
      <c r="AI29" s="397"/>
      <c r="AJ29" s="362"/>
      <c r="AK29" s="362"/>
      <c r="AL29" s="362"/>
      <c r="AM29" s="397"/>
      <c r="AN29" s="362"/>
      <c r="AO29" s="362"/>
      <c r="AP29" s="362"/>
      <c r="AQ29" s="271"/>
      <c r="AR29" s="208"/>
      <c r="AS29" s="208"/>
      <c r="AT29" s="272"/>
      <c r="AU29" s="362"/>
      <c r="AV29" s="362"/>
      <c r="AW29" s="362"/>
      <c r="AX29" s="363"/>
    </row>
    <row r="30" spans="1:50" ht="22.5" customHeight="1">
      <c r="A30" s="280"/>
      <c r="B30" s="281"/>
      <c r="C30" s="281"/>
      <c r="D30" s="281"/>
      <c r="E30" s="281"/>
      <c r="F30" s="282"/>
      <c r="G30" s="746"/>
      <c r="H30" s="747"/>
      <c r="I30" s="747"/>
      <c r="J30" s="747"/>
      <c r="K30" s="747"/>
      <c r="L30" s="747"/>
      <c r="M30" s="747"/>
      <c r="N30" s="747"/>
      <c r="O30" s="748"/>
      <c r="P30" s="392"/>
      <c r="Q30" s="392"/>
      <c r="R30" s="392"/>
      <c r="S30" s="392"/>
      <c r="T30" s="392"/>
      <c r="U30" s="392"/>
      <c r="V30" s="392"/>
      <c r="W30" s="392"/>
      <c r="X30" s="393"/>
      <c r="Y30" s="262" t="s">
        <v>61</v>
      </c>
      <c r="Z30" s="898"/>
      <c r="AA30" s="899"/>
      <c r="AB30" s="370"/>
      <c r="AC30" s="396"/>
      <c r="AD30" s="396"/>
      <c r="AE30" s="397"/>
      <c r="AF30" s="362"/>
      <c r="AG30" s="362"/>
      <c r="AH30" s="362"/>
      <c r="AI30" s="397"/>
      <c r="AJ30" s="362"/>
      <c r="AK30" s="362"/>
      <c r="AL30" s="362"/>
      <c r="AM30" s="397"/>
      <c r="AN30" s="362"/>
      <c r="AO30" s="362"/>
      <c r="AP30" s="362"/>
      <c r="AQ30" s="271"/>
      <c r="AR30" s="208"/>
      <c r="AS30" s="208"/>
      <c r="AT30" s="272"/>
      <c r="AU30" s="362"/>
      <c r="AV30" s="362"/>
      <c r="AW30" s="362"/>
      <c r="AX30" s="363"/>
    </row>
    <row r="31" spans="1:50" ht="22.5" customHeight="1">
      <c r="A31" s="283"/>
      <c r="B31" s="284"/>
      <c r="C31" s="284"/>
      <c r="D31" s="284"/>
      <c r="E31" s="284"/>
      <c r="F31" s="285"/>
      <c r="G31" s="749"/>
      <c r="H31" s="750"/>
      <c r="I31" s="750"/>
      <c r="J31" s="750"/>
      <c r="K31" s="750"/>
      <c r="L31" s="750"/>
      <c r="M31" s="750"/>
      <c r="N31" s="750"/>
      <c r="O31" s="751"/>
      <c r="P31" s="394"/>
      <c r="Q31" s="394"/>
      <c r="R31" s="394"/>
      <c r="S31" s="394"/>
      <c r="T31" s="394"/>
      <c r="U31" s="394"/>
      <c r="V31" s="394"/>
      <c r="W31" s="394"/>
      <c r="X31" s="395"/>
      <c r="Y31" s="900" t="s">
        <v>15</v>
      </c>
      <c r="Z31" s="898"/>
      <c r="AA31" s="899"/>
      <c r="AB31" s="379" t="s">
        <v>601</v>
      </c>
      <c r="AC31" s="901"/>
      <c r="AD31" s="901"/>
      <c r="AE31" s="397"/>
      <c r="AF31" s="362"/>
      <c r="AG31" s="362"/>
      <c r="AH31" s="362"/>
      <c r="AI31" s="397"/>
      <c r="AJ31" s="362"/>
      <c r="AK31" s="362"/>
      <c r="AL31" s="362"/>
      <c r="AM31" s="397"/>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5"/>
      <c r="Z32" s="706"/>
      <c r="AA32" s="707"/>
      <c r="AB32" s="889" t="s">
        <v>12</v>
      </c>
      <c r="AC32" s="890"/>
      <c r="AD32" s="891"/>
      <c r="AE32" s="619" t="s">
        <v>372</v>
      </c>
      <c r="AF32" s="619"/>
      <c r="AG32" s="619"/>
      <c r="AH32" s="619"/>
      <c r="AI32" s="619" t="s">
        <v>373</v>
      </c>
      <c r="AJ32" s="619"/>
      <c r="AK32" s="619"/>
      <c r="AL32" s="619"/>
      <c r="AM32" s="619" t="s">
        <v>374</v>
      </c>
      <c r="AN32" s="619"/>
      <c r="AO32" s="619"/>
      <c r="AP32" s="286"/>
      <c r="AQ32" s="146" t="s">
        <v>370</v>
      </c>
      <c r="AR32" s="149"/>
      <c r="AS32" s="149"/>
      <c r="AT32" s="150"/>
      <c r="AU32" s="816" t="s">
        <v>262</v>
      </c>
      <c r="AV32" s="816"/>
      <c r="AW32" s="816"/>
      <c r="AX32" s="817"/>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6"/>
      <c r="Z33" s="887"/>
      <c r="AA33" s="888"/>
      <c r="AB33" s="892"/>
      <c r="AC33" s="893"/>
      <c r="AD33" s="894"/>
      <c r="AE33" s="620"/>
      <c r="AF33" s="620"/>
      <c r="AG33" s="620"/>
      <c r="AH33" s="620"/>
      <c r="AI33" s="620"/>
      <c r="AJ33" s="620"/>
      <c r="AK33" s="620"/>
      <c r="AL33" s="620"/>
      <c r="AM33" s="620"/>
      <c r="AN33" s="620"/>
      <c r="AO33" s="620"/>
      <c r="AP33" s="289"/>
      <c r="AQ33" s="419"/>
      <c r="AR33" s="275"/>
      <c r="AS33" s="152" t="s">
        <v>371</v>
      </c>
      <c r="AT33" s="153"/>
      <c r="AU33" s="275"/>
      <c r="AV33" s="275"/>
      <c r="AW33" s="273" t="s">
        <v>599</v>
      </c>
      <c r="AX33" s="274"/>
    </row>
    <row r="34" spans="1:50" ht="22.5" customHeight="1">
      <c r="A34" s="279"/>
      <c r="B34" s="277"/>
      <c r="C34" s="277"/>
      <c r="D34" s="277"/>
      <c r="E34" s="277"/>
      <c r="F34" s="278"/>
      <c r="G34" s="405"/>
      <c r="H34" s="744"/>
      <c r="I34" s="744"/>
      <c r="J34" s="744"/>
      <c r="K34" s="744"/>
      <c r="L34" s="744"/>
      <c r="M34" s="744"/>
      <c r="N34" s="744"/>
      <c r="O34" s="745"/>
      <c r="P34" s="111"/>
      <c r="Q34" s="390"/>
      <c r="R34" s="390"/>
      <c r="S34" s="390"/>
      <c r="T34" s="390"/>
      <c r="U34" s="390"/>
      <c r="V34" s="390"/>
      <c r="W34" s="390"/>
      <c r="X34" s="391"/>
      <c r="Y34" s="895" t="s">
        <v>14</v>
      </c>
      <c r="Z34" s="896"/>
      <c r="AA34" s="897"/>
      <c r="AB34" s="325"/>
      <c r="AC34" s="767"/>
      <c r="AD34" s="767"/>
      <c r="AE34" s="397"/>
      <c r="AF34" s="362"/>
      <c r="AG34" s="362"/>
      <c r="AH34" s="362"/>
      <c r="AI34" s="397"/>
      <c r="AJ34" s="362"/>
      <c r="AK34" s="362"/>
      <c r="AL34" s="362"/>
      <c r="AM34" s="397"/>
      <c r="AN34" s="362"/>
      <c r="AO34" s="362"/>
      <c r="AP34" s="362"/>
      <c r="AQ34" s="271"/>
      <c r="AR34" s="208"/>
      <c r="AS34" s="208"/>
      <c r="AT34" s="272"/>
      <c r="AU34" s="362"/>
      <c r="AV34" s="362"/>
      <c r="AW34" s="362"/>
      <c r="AX34" s="363"/>
    </row>
    <row r="35" spans="1:50" ht="22.5" customHeight="1">
      <c r="A35" s="280"/>
      <c r="B35" s="281"/>
      <c r="C35" s="281"/>
      <c r="D35" s="281"/>
      <c r="E35" s="281"/>
      <c r="F35" s="282"/>
      <c r="G35" s="746"/>
      <c r="H35" s="747"/>
      <c r="I35" s="747"/>
      <c r="J35" s="747"/>
      <c r="K35" s="747"/>
      <c r="L35" s="747"/>
      <c r="M35" s="747"/>
      <c r="N35" s="747"/>
      <c r="O35" s="748"/>
      <c r="P35" s="392"/>
      <c r="Q35" s="392"/>
      <c r="R35" s="392"/>
      <c r="S35" s="392"/>
      <c r="T35" s="392"/>
      <c r="U35" s="392"/>
      <c r="V35" s="392"/>
      <c r="W35" s="392"/>
      <c r="X35" s="393"/>
      <c r="Y35" s="262" t="s">
        <v>61</v>
      </c>
      <c r="Z35" s="898"/>
      <c r="AA35" s="899"/>
      <c r="AB35" s="370"/>
      <c r="AC35" s="396"/>
      <c r="AD35" s="396"/>
      <c r="AE35" s="397"/>
      <c r="AF35" s="362"/>
      <c r="AG35" s="362"/>
      <c r="AH35" s="362"/>
      <c r="AI35" s="397"/>
      <c r="AJ35" s="362"/>
      <c r="AK35" s="362"/>
      <c r="AL35" s="362"/>
      <c r="AM35" s="397"/>
      <c r="AN35" s="362"/>
      <c r="AO35" s="362"/>
      <c r="AP35" s="362"/>
      <c r="AQ35" s="271"/>
      <c r="AR35" s="208"/>
      <c r="AS35" s="208"/>
      <c r="AT35" s="272"/>
      <c r="AU35" s="362"/>
      <c r="AV35" s="362"/>
      <c r="AW35" s="362"/>
      <c r="AX35" s="363"/>
    </row>
    <row r="36" spans="1:50" ht="22.5" customHeight="1">
      <c r="A36" s="283"/>
      <c r="B36" s="284"/>
      <c r="C36" s="284"/>
      <c r="D36" s="284"/>
      <c r="E36" s="284"/>
      <c r="F36" s="285"/>
      <c r="G36" s="749"/>
      <c r="H36" s="750"/>
      <c r="I36" s="750"/>
      <c r="J36" s="750"/>
      <c r="K36" s="750"/>
      <c r="L36" s="750"/>
      <c r="M36" s="750"/>
      <c r="N36" s="750"/>
      <c r="O36" s="751"/>
      <c r="P36" s="394"/>
      <c r="Q36" s="394"/>
      <c r="R36" s="394"/>
      <c r="S36" s="394"/>
      <c r="T36" s="394"/>
      <c r="U36" s="394"/>
      <c r="V36" s="394"/>
      <c r="W36" s="394"/>
      <c r="X36" s="395"/>
      <c r="Y36" s="900" t="s">
        <v>15</v>
      </c>
      <c r="Z36" s="898"/>
      <c r="AA36" s="899"/>
      <c r="AB36" s="379" t="s">
        <v>601</v>
      </c>
      <c r="AC36" s="901"/>
      <c r="AD36" s="901"/>
      <c r="AE36" s="397"/>
      <c r="AF36" s="362"/>
      <c r="AG36" s="362"/>
      <c r="AH36" s="362"/>
      <c r="AI36" s="397"/>
      <c r="AJ36" s="362"/>
      <c r="AK36" s="362"/>
      <c r="AL36" s="362"/>
      <c r="AM36" s="397"/>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5"/>
      <c r="Z37" s="706"/>
      <c r="AA37" s="707"/>
      <c r="AB37" s="889" t="s">
        <v>12</v>
      </c>
      <c r="AC37" s="890"/>
      <c r="AD37" s="891"/>
      <c r="AE37" s="619" t="s">
        <v>372</v>
      </c>
      <c r="AF37" s="619"/>
      <c r="AG37" s="619"/>
      <c r="AH37" s="619"/>
      <c r="AI37" s="619" t="s">
        <v>373</v>
      </c>
      <c r="AJ37" s="619"/>
      <c r="AK37" s="619"/>
      <c r="AL37" s="619"/>
      <c r="AM37" s="619" t="s">
        <v>374</v>
      </c>
      <c r="AN37" s="619"/>
      <c r="AO37" s="619"/>
      <c r="AP37" s="286"/>
      <c r="AQ37" s="146" t="s">
        <v>370</v>
      </c>
      <c r="AR37" s="149"/>
      <c r="AS37" s="149"/>
      <c r="AT37" s="150"/>
      <c r="AU37" s="816" t="s">
        <v>262</v>
      </c>
      <c r="AV37" s="816"/>
      <c r="AW37" s="816"/>
      <c r="AX37" s="817"/>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6"/>
      <c r="Z38" s="887"/>
      <c r="AA38" s="888"/>
      <c r="AB38" s="892"/>
      <c r="AC38" s="893"/>
      <c r="AD38" s="894"/>
      <c r="AE38" s="620"/>
      <c r="AF38" s="620"/>
      <c r="AG38" s="620"/>
      <c r="AH38" s="620"/>
      <c r="AI38" s="620"/>
      <c r="AJ38" s="620"/>
      <c r="AK38" s="620"/>
      <c r="AL38" s="620"/>
      <c r="AM38" s="620"/>
      <c r="AN38" s="620"/>
      <c r="AO38" s="620"/>
      <c r="AP38" s="289"/>
      <c r="AQ38" s="419"/>
      <c r="AR38" s="275"/>
      <c r="AS38" s="152" t="s">
        <v>371</v>
      </c>
      <c r="AT38" s="153"/>
      <c r="AU38" s="275"/>
      <c r="AV38" s="275"/>
      <c r="AW38" s="273" t="s">
        <v>599</v>
      </c>
      <c r="AX38" s="274"/>
    </row>
    <row r="39" spans="1:50" ht="22.5" customHeight="1">
      <c r="A39" s="279"/>
      <c r="B39" s="277"/>
      <c r="C39" s="277"/>
      <c r="D39" s="277"/>
      <c r="E39" s="277"/>
      <c r="F39" s="278"/>
      <c r="G39" s="405"/>
      <c r="H39" s="744"/>
      <c r="I39" s="744"/>
      <c r="J39" s="744"/>
      <c r="K39" s="744"/>
      <c r="L39" s="744"/>
      <c r="M39" s="744"/>
      <c r="N39" s="744"/>
      <c r="O39" s="745"/>
      <c r="P39" s="111"/>
      <c r="Q39" s="390"/>
      <c r="R39" s="390"/>
      <c r="S39" s="390"/>
      <c r="T39" s="390"/>
      <c r="U39" s="390"/>
      <c r="V39" s="390"/>
      <c r="W39" s="390"/>
      <c r="X39" s="391"/>
      <c r="Y39" s="895" t="s">
        <v>14</v>
      </c>
      <c r="Z39" s="896"/>
      <c r="AA39" s="897"/>
      <c r="AB39" s="325"/>
      <c r="AC39" s="767"/>
      <c r="AD39" s="767"/>
      <c r="AE39" s="397"/>
      <c r="AF39" s="362"/>
      <c r="AG39" s="362"/>
      <c r="AH39" s="362"/>
      <c r="AI39" s="397"/>
      <c r="AJ39" s="362"/>
      <c r="AK39" s="362"/>
      <c r="AL39" s="362"/>
      <c r="AM39" s="397"/>
      <c r="AN39" s="362"/>
      <c r="AO39" s="362"/>
      <c r="AP39" s="362"/>
      <c r="AQ39" s="271"/>
      <c r="AR39" s="208"/>
      <c r="AS39" s="208"/>
      <c r="AT39" s="272"/>
      <c r="AU39" s="362"/>
      <c r="AV39" s="362"/>
      <c r="AW39" s="362"/>
      <c r="AX39" s="363"/>
    </row>
    <row r="40" spans="1:50" ht="22.5" customHeight="1">
      <c r="A40" s="280"/>
      <c r="B40" s="281"/>
      <c r="C40" s="281"/>
      <c r="D40" s="281"/>
      <c r="E40" s="281"/>
      <c r="F40" s="282"/>
      <c r="G40" s="746"/>
      <c r="H40" s="747"/>
      <c r="I40" s="747"/>
      <c r="J40" s="747"/>
      <c r="K40" s="747"/>
      <c r="L40" s="747"/>
      <c r="M40" s="747"/>
      <c r="N40" s="747"/>
      <c r="O40" s="748"/>
      <c r="P40" s="392"/>
      <c r="Q40" s="392"/>
      <c r="R40" s="392"/>
      <c r="S40" s="392"/>
      <c r="T40" s="392"/>
      <c r="U40" s="392"/>
      <c r="V40" s="392"/>
      <c r="W40" s="392"/>
      <c r="X40" s="393"/>
      <c r="Y40" s="262" t="s">
        <v>61</v>
      </c>
      <c r="Z40" s="898"/>
      <c r="AA40" s="899"/>
      <c r="AB40" s="370"/>
      <c r="AC40" s="396"/>
      <c r="AD40" s="396"/>
      <c r="AE40" s="397"/>
      <c r="AF40" s="362"/>
      <c r="AG40" s="362"/>
      <c r="AH40" s="362"/>
      <c r="AI40" s="397"/>
      <c r="AJ40" s="362"/>
      <c r="AK40" s="362"/>
      <c r="AL40" s="362"/>
      <c r="AM40" s="397"/>
      <c r="AN40" s="362"/>
      <c r="AO40" s="362"/>
      <c r="AP40" s="362"/>
      <c r="AQ40" s="271"/>
      <c r="AR40" s="208"/>
      <c r="AS40" s="208"/>
      <c r="AT40" s="272"/>
      <c r="AU40" s="362"/>
      <c r="AV40" s="362"/>
      <c r="AW40" s="362"/>
      <c r="AX40" s="363"/>
    </row>
    <row r="41" spans="1:50" ht="22.5" customHeight="1">
      <c r="A41" s="283"/>
      <c r="B41" s="284"/>
      <c r="C41" s="284"/>
      <c r="D41" s="284"/>
      <c r="E41" s="284"/>
      <c r="F41" s="285"/>
      <c r="G41" s="749"/>
      <c r="H41" s="750"/>
      <c r="I41" s="750"/>
      <c r="J41" s="750"/>
      <c r="K41" s="750"/>
      <c r="L41" s="750"/>
      <c r="M41" s="750"/>
      <c r="N41" s="750"/>
      <c r="O41" s="751"/>
      <c r="P41" s="394"/>
      <c r="Q41" s="394"/>
      <c r="R41" s="394"/>
      <c r="S41" s="394"/>
      <c r="T41" s="394"/>
      <c r="U41" s="394"/>
      <c r="V41" s="394"/>
      <c r="W41" s="394"/>
      <c r="X41" s="395"/>
      <c r="Y41" s="900" t="s">
        <v>15</v>
      </c>
      <c r="Z41" s="898"/>
      <c r="AA41" s="899"/>
      <c r="AB41" s="379" t="s">
        <v>601</v>
      </c>
      <c r="AC41" s="901"/>
      <c r="AD41" s="901"/>
      <c r="AE41" s="397"/>
      <c r="AF41" s="362"/>
      <c r="AG41" s="362"/>
      <c r="AH41" s="362"/>
      <c r="AI41" s="397"/>
      <c r="AJ41" s="362"/>
      <c r="AK41" s="362"/>
      <c r="AL41" s="362"/>
      <c r="AM41" s="397"/>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5"/>
      <c r="Z42" s="706"/>
      <c r="AA42" s="707"/>
      <c r="AB42" s="889" t="s">
        <v>12</v>
      </c>
      <c r="AC42" s="890"/>
      <c r="AD42" s="891"/>
      <c r="AE42" s="619" t="s">
        <v>372</v>
      </c>
      <c r="AF42" s="619"/>
      <c r="AG42" s="619"/>
      <c r="AH42" s="619"/>
      <c r="AI42" s="619" t="s">
        <v>373</v>
      </c>
      <c r="AJ42" s="619"/>
      <c r="AK42" s="619"/>
      <c r="AL42" s="619"/>
      <c r="AM42" s="619" t="s">
        <v>374</v>
      </c>
      <c r="AN42" s="619"/>
      <c r="AO42" s="619"/>
      <c r="AP42" s="286"/>
      <c r="AQ42" s="146" t="s">
        <v>370</v>
      </c>
      <c r="AR42" s="149"/>
      <c r="AS42" s="149"/>
      <c r="AT42" s="150"/>
      <c r="AU42" s="816" t="s">
        <v>262</v>
      </c>
      <c r="AV42" s="816"/>
      <c r="AW42" s="816"/>
      <c r="AX42" s="817"/>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6"/>
      <c r="Z43" s="887"/>
      <c r="AA43" s="888"/>
      <c r="AB43" s="892"/>
      <c r="AC43" s="893"/>
      <c r="AD43" s="894"/>
      <c r="AE43" s="620"/>
      <c r="AF43" s="620"/>
      <c r="AG43" s="620"/>
      <c r="AH43" s="620"/>
      <c r="AI43" s="620"/>
      <c r="AJ43" s="620"/>
      <c r="AK43" s="620"/>
      <c r="AL43" s="620"/>
      <c r="AM43" s="620"/>
      <c r="AN43" s="620"/>
      <c r="AO43" s="620"/>
      <c r="AP43" s="289"/>
      <c r="AQ43" s="419"/>
      <c r="AR43" s="275"/>
      <c r="AS43" s="152" t="s">
        <v>371</v>
      </c>
      <c r="AT43" s="153"/>
      <c r="AU43" s="275"/>
      <c r="AV43" s="275"/>
      <c r="AW43" s="273" t="s">
        <v>599</v>
      </c>
      <c r="AX43" s="274"/>
    </row>
    <row r="44" spans="1:50" ht="22.5" customHeight="1">
      <c r="A44" s="279"/>
      <c r="B44" s="277"/>
      <c r="C44" s="277"/>
      <c r="D44" s="277"/>
      <c r="E44" s="277"/>
      <c r="F44" s="278"/>
      <c r="G44" s="405"/>
      <c r="H44" s="744"/>
      <c r="I44" s="744"/>
      <c r="J44" s="744"/>
      <c r="K44" s="744"/>
      <c r="L44" s="744"/>
      <c r="M44" s="744"/>
      <c r="N44" s="744"/>
      <c r="O44" s="745"/>
      <c r="P44" s="111"/>
      <c r="Q44" s="390"/>
      <c r="R44" s="390"/>
      <c r="S44" s="390"/>
      <c r="T44" s="390"/>
      <c r="U44" s="390"/>
      <c r="V44" s="390"/>
      <c r="W44" s="390"/>
      <c r="X44" s="391"/>
      <c r="Y44" s="895" t="s">
        <v>14</v>
      </c>
      <c r="Z44" s="896"/>
      <c r="AA44" s="897"/>
      <c r="AB44" s="325"/>
      <c r="AC44" s="767"/>
      <c r="AD44" s="767"/>
      <c r="AE44" s="397"/>
      <c r="AF44" s="362"/>
      <c r="AG44" s="362"/>
      <c r="AH44" s="362"/>
      <c r="AI44" s="397"/>
      <c r="AJ44" s="362"/>
      <c r="AK44" s="362"/>
      <c r="AL44" s="362"/>
      <c r="AM44" s="397"/>
      <c r="AN44" s="362"/>
      <c r="AO44" s="362"/>
      <c r="AP44" s="362"/>
      <c r="AQ44" s="271"/>
      <c r="AR44" s="208"/>
      <c r="AS44" s="208"/>
      <c r="AT44" s="272"/>
      <c r="AU44" s="362"/>
      <c r="AV44" s="362"/>
      <c r="AW44" s="362"/>
      <c r="AX44" s="363"/>
    </row>
    <row r="45" spans="1:50" ht="22.5" customHeight="1">
      <c r="A45" s="280"/>
      <c r="B45" s="281"/>
      <c r="C45" s="281"/>
      <c r="D45" s="281"/>
      <c r="E45" s="281"/>
      <c r="F45" s="282"/>
      <c r="G45" s="746"/>
      <c r="H45" s="747"/>
      <c r="I45" s="747"/>
      <c r="J45" s="747"/>
      <c r="K45" s="747"/>
      <c r="L45" s="747"/>
      <c r="M45" s="747"/>
      <c r="N45" s="747"/>
      <c r="O45" s="748"/>
      <c r="P45" s="392"/>
      <c r="Q45" s="392"/>
      <c r="R45" s="392"/>
      <c r="S45" s="392"/>
      <c r="T45" s="392"/>
      <c r="U45" s="392"/>
      <c r="V45" s="392"/>
      <c r="W45" s="392"/>
      <c r="X45" s="393"/>
      <c r="Y45" s="262" t="s">
        <v>61</v>
      </c>
      <c r="Z45" s="898"/>
      <c r="AA45" s="899"/>
      <c r="AB45" s="370"/>
      <c r="AC45" s="396"/>
      <c r="AD45" s="396"/>
      <c r="AE45" s="397"/>
      <c r="AF45" s="362"/>
      <c r="AG45" s="362"/>
      <c r="AH45" s="362"/>
      <c r="AI45" s="397"/>
      <c r="AJ45" s="362"/>
      <c r="AK45" s="362"/>
      <c r="AL45" s="362"/>
      <c r="AM45" s="397"/>
      <c r="AN45" s="362"/>
      <c r="AO45" s="362"/>
      <c r="AP45" s="362"/>
      <c r="AQ45" s="271"/>
      <c r="AR45" s="208"/>
      <c r="AS45" s="208"/>
      <c r="AT45" s="272"/>
      <c r="AU45" s="362"/>
      <c r="AV45" s="362"/>
      <c r="AW45" s="362"/>
      <c r="AX45" s="363"/>
    </row>
    <row r="46" spans="1:50" ht="22.5" customHeight="1">
      <c r="A46" s="283"/>
      <c r="B46" s="284"/>
      <c r="C46" s="284"/>
      <c r="D46" s="284"/>
      <c r="E46" s="284"/>
      <c r="F46" s="285"/>
      <c r="G46" s="749"/>
      <c r="H46" s="750"/>
      <c r="I46" s="750"/>
      <c r="J46" s="750"/>
      <c r="K46" s="750"/>
      <c r="L46" s="750"/>
      <c r="M46" s="750"/>
      <c r="N46" s="750"/>
      <c r="O46" s="751"/>
      <c r="P46" s="394"/>
      <c r="Q46" s="394"/>
      <c r="R46" s="394"/>
      <c r="S46" s="394"/>
      <c r="T46" s="394"/>
      <c r="U46" s="394"/>
      <c r="V46" s="394"/>
      <c r="W46" s="394"/>
      <c r="X46" s="395"/>
      <c r="Y46" s="900" t="s">
        <v>15</v>
      </c>
      <c r="Z46" s="898"/>
      <c r="AA46" s="899"/>
      <c r="AB46" s="379" t="s">
        <v>601</v>
      </c>
      <c r="AC46" s="901"/>
      <c r="AD46" s="901"/>
      <c r="AE46" s="397"/>
      <c r="AF46" s="362"/>
      <c r="AG46" s="362"/>
      <c r="AH46" s="362"/>
      <c r="AI46" s="397"/>
      <c r="AJ46" s="362"/>
      <c r="AK46" s="362"/>
      <c r="AL46" s="362"/>
      <c r="AM46" s="397"/>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5"/>
      <c r="Z47" s="706"/>
      <c r="AA47" s="707"/>
      <c r="AB47" s="889" t="s">
        <v>12</v>
      </c>
      <c r="AC47" s="890"/>
      <c r="AD47" s="891"/>
      <c r="AE47" s="619" t="s">
        <v>372</v>
      </c>
      <c r="AF47" s="619"/>
      <c r="AG47" s="619"/>
      <c r="AH47" s="619"/>
      <c r="AI47" s="619" t="s">
        <v>373</v>
      </c>
      <c r="AJ47" s="619"/>
      <c r="AK47" s="619"/>
      <c r="AL47" s="619"/>
      <c r="AM47" s="619" t="s">
        <v>374</v>
      </c>
      <c r="AN47" s="619"/>
      <c r="AO47" s="619"/>
      <c r="AP47" s="286"/>
      <c r="AQ47" s="146" t="s">
        <v>370</v>
      </c>
      <c r="AR47" s="149"/>
      <c r="AS47" s="149"/>
      <c r="AT47" s="150"/>
      <c r="AU47" s="816" t="s">
        <v>262</v>
      </c>
      <c r="AV47" s="816"/>
      <c r="AW47" s="816"/>
      <c r="AX47" s="817"/>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6"/>
      <c r="Z48" s="887"/>
      <c r="AA48" s="888"/>
      <c r="AB48" s="892"/>
      <c r="AC48" s="893"/>
      <c r="AD48" s="894"/>
      <c r="AE48" s="620"/>
      <c r="AF48" s="620"/>
      <c r="AG48" s="620"/>
      <c r="AH48" s="620"/>
      <c r="AI48" s="620"/>
      <c r="AJ48" s="620"/>
      <c r="AK48" s="620"/>
      <c r="AL48" s="620"/>
      <c r="AM48" s="620"/>
      <c r="AN48" s="620"/>
      <c r="AO48" s="620"/>
      <c r="AP48" s="289"/>
      <c r="AQ48" s="419"/>
      <c r="AR48" s="275"/>
      <c r="AS48" s="152" t="s">
        <v>371</v>
      </c>
      <c r="AT48" s="153"/>
      <c r="AU48" s="275"/>
      <c r="AV48" s="275"/>
      <c r="AW48" s="273" t="s">
        <v>599</v>
      </c>
      <c r="AX48" s="274"/>
    </row>
    <row r="49" spans="1:50" ht="22.5" customHeight="1">
      <c r="A49" s="279"/>
      <c r="B49" s="277"/>
      <c r="C49" s="277"/>
      <c r="D49" s="277"/>
      <c r="E49" s="277"/>
      <c r="F49" s="278"/>
      <c r="G49" s="405"/>
      <c r="H49" s="744"/>
      <c r="I49" s="744"/>
      <c r="J49" s="744"/>
      <c r="K49" s="744"/>
      <c r="L49" s="744"/>
      <c r="M49" s="744"/>
      <c r="N49" s="744"/>
      <c r="O49" s="745"/>
      <c r="P49" s="111"/>
      <c r="Q49" s="390"/>
      <c r="R49" s="390"/>
      <c r="S49" s="390"/>
      <c r="T49" s="390"/>
      <c r="U49" s="390"/>
      <c r="V49" s="390"/>
      <c r="W49" s="390"/>
      <c r="X49" s="391"/>
      <c r="Y49" s="895" t="s">
        <v>14</v>
      </c>
      <c r="Z49" s="896"/>
      <c r="AA49" s="897"/>
      <c r="AB49" s="325"/>
      <c r="AC49" s="767"/>
      <c r="AD49" s="767"/>
      <c r="AE49" s="397"/>
      <c r="AF49" s="362"/>
      <c r="AG49" s="362"/>
      <c r="AH49" s="362"/>
      <c r="AI49" s="397"/>
      <c r="AJ49" s="362"/>
      <c r="AK49" s="362"/>
      <c r="AL49" s="362"/>
      <c r="AM49" s="397"/>
      <c r="AN49" s="362"/>
      <c r="AO49" s="362"/>
      <c r="AP49" s="362"/>
      <c r="AQ49" s="271"/>
      <c r="AR49" s="208"/>
      <c r="AS49" s="208"/>
      <c r="AT49" s="272"/>
      <c r="AU49" s="362"/>
      <c r="AV49" s="362"/>
      <c r="AW49" s="362"/>
      <c r="AX49" s="363"/>
    </row>
    <row r="50" spans="1:50" ht="22.5" customHeight="1">
      <c r="A50" s="280"/>
      <c r="B50" s="281"/>
      <c r="C50" s="281"/>
      <c r="D50" s="281"/>
      <c r="E50" s="281"/>
      <c r="F50" s="282"/>
      <c r="G50" s="746"/>
      <c r="H50" s="747"/>
      <c r="I50" s="747"/>
      <c r="J50" s="747"/>
      <c r="K50" s="747"/>
      <c r="L50" s="747"/>
      <c r="M50" s="747"/>
      <c r="N50" s="747"/>
      <c r="O50" s="748"/>
      <c r="P50" s="392"/>
      <c r="Q50" s="392"/>
      <c r="R50" s="392"/>
      <c r="S50" s="392"/>
      <c r="T50" s="392"/>
      <c r="U50" s="392"/>
      <c r="V50" s="392"/>
      <c r="W50" s="392"/>
      <c r="X50" s="393"/>
      <c r="Y50" s="262" t="s">
        <v>61</v>
      </c>
      <c r="Z50" s="898"/>
      <c r="AA50" s="899"/>
      <c r="AB50" s="370"/>
      <c r="AC50" s="396"/>
      <c r="AD50" s="396"/>
      <c r="AE50" s="397"/>
      <c r="AF50" s="362"/>
      <c r="AG50" s="362"/>
      <c r="AH50" s="362"/>
      <c r="AI50" s="397"/>
      <c r="AJ50" s="362"/>
      <c r="AK50" s="362"/>
      <c r="AL50" s="362"/>
      <c r="AM50" s="397"/>
      <c r="AN50" s="362"/>
      <c r="AO50" s="362"/>
      <c r="AP50" s="362"/>
      <c r="AQ50" s="271"/>
      <c r="AR50" s="208"/>
      <c r="AS50" s="208"/>
      <c r="AT50" s="272"/>
      <c r="AU50" s="362"/>
      <c r="AV50" s="362"/>
      <c r="AW50" s="362"/>
      <c r="AX50" s="363"/>
    </row>
    <row r="51" spans="1:50" ht="22.5" customHeight="1">
      <c r="A51" s="283"/>
      <c r="B51" s="284"/>
      <c r="C51" s="284"/>
      <c r="D51" s="284"/>
      <c r="E51" s="284"/>
      <c r="F51" s="285"/>
      <c r="G51" s="749"/>
      <c r="H51" s="750"/>
      <c r="I51" s="750"/>
      <c r="J51" s="750"/>
      <c r="K51" s="750"/>
      <c r="L51" s="750"/>
      <c r="M51" s="750"/>
      <c r="N51" s="750"/>
      <c r="O51" s="751"/>
      <c r="P51" s="394"/>
      <c r="Q51" s="394"/>
      <c r="R51" s="394"/>
      <c r="S51" s="394"/>
      <c r="T51" s="394"/>
      <c r="U51" s="394"/>
      <c r="V51" s="394"/>
      <c r="W51" s="394"/>
      <c r="X51" s="395"/>
      <c r="Y51" s="900" t="s">
        <v>15</v>
      </c>
      <c r="Z51" s="898"/>
      <c r="AA51" s="899"/>
      <c r="AB51" s="753" t="s">
        <v>601</v>
      </c>
      <c r="AC51" s="852"/>
      <c r="AD51" s="852"/>
      <c r="AE51" s="397"/>
      <c r="AF51" s="362"/>
      <c r="AG51" s="362"/>
      <c r="AH51" s="362"/>
      <c r="AI51" s="397"/>
      <c r="AJ51" s="362"/>
      <c r="AK51" s="362"/>
      <c r="AL51" s="362"/>
      <c r="AM51" s="397"/>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B50:AD50"/>
    <mergeCell ref="AE50:AH50"/>
    <mergeCell ref="AI50:AL50"/>
    <mergeCell ref="AM50:AP50"/>
    <mergeCell ref="AQ50:AT50"/>
    <mergeCell ref="AU50:AX50"/>
    <mergeCell ref="Y51:AA51"/>
    <mergeCell ref="AB51:AD51"/>
    <mergeCell ref="AE51:AH51"/>
    <mergeCell ref="AI51:AL51"/>
    <mergeCell ref="AM51:AP51"/>
    <mergeCell ref="AQ51:AT51"/>
    <mergeCell ref="AU51:AX51"/>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E49:AH49"/>
    <mergeCell ref="AI49:AL49"/>
    <mergeCell ref="AM49:AP49"/>
    <mergeCell ref="AQ49:AT49"/>
    <mergeCell ref="AU49:AX49"/>
    <mergeCell ref="Y50:AA50"/>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AI42:AL43"/>
    <mergeCell ref="AM42:AP43"/>
    <mergeCell ref="AQ42:AT42"/>
    <mergeCell ref="AU42:AX42"/>
    <mergeCell ref="AQ43:AR43"/>
    <mergeCell ref="AS43:AT43"/>
    <mergeCell ref="AU43:AV43"/>
    <mergeCell ref="AW43:AX43"/>
    <mergeCell ref="A42:F46"/>
    <mergeCell ref="G42:O43"/>
    <mergeCell ref="P42:X43"/>
    <mergeCell ref="Y42:AA43"/>
    <mergeCell ref="AB42:AD43"/>
    <mergeCell ref="AE42:AH43"/>
    <mergeCell ref="G44:O46"/>
    <mergeCell ref="P44:X46"/>
    <mergeCell ref="Y44:AA44"/>
    <mergeCell ref="AB44:AD44"/>
    <mergeCell ref="AE44:AH44"/>
    <mergeCell ref="AI44:AL44"/>
    <mergeCell ref="AM44:AP44"/>
    <mergeCell ref="AQ44:AT44"/>
    <mergeCell ref="AU44:AX44"/>
    <mergeCell ref="Y45:AA45"/>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AI39:AL39"/>
    <mergeCell ref="AM39:AP39"/>
    <mergeCell ref="AQ39:AT39"/>
    <mergeCell ref="AU39:AX39"/>
    <mergeCell ref="Y40:AA40"/>
    <mergeCell ref="AB35:AD35"/>
    <mergeCell ref="AE35:AH35"/>
    <mergeCell ref="AI35:AL35"/>
    <mergeCell ref="AM35:AP35"/>
    <mergeCell ref="AQ35:AT35"/>
    <mergeCell ref="AU35:AX35"/>
    <mergeCell ref="Y36:AA36"/>
    <mergeCell ref="AB36:AD36"/>
    <mergeCell ref="AE36:AH36"/>
    <mergeCell ref="AI36:AL36"/>
    <mergeCell ref="AM36:AP36"/>
    <mergeCell ref="AQ36:AT36"/>
    <mergeCell ref="AU36:AX36"/>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E32:AH33"/>
    <mergeCell ref="G34:O36"/>
    <mergeCell ref="P34:X36"/>
    <mergeCell ref="Y34:AA34"/>
    <mergeCell ref="AB34:AD34"/>
    <mergeCell ref="AE34:AH34"/>
    <mergeCell ref="AI34:AL34"/>
    <mergeCell ref="AM34:AP34"/>
    <mergeCell ref="AQ34:AT34"/>
    <mergeCell ref="AU34:AX34"/>
    <mergeCell ref="Y35:AA35"/>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I27:AL28"/>
    <mergeCell ref="AM27:AP28"/>
    <mergeCell ref="AQ27:AT27"/>
    <mergeCell ref="AU27:AX27"/>
    <mergeCell ref="AQ28:AR28"/>
    <mergeCell ref="AS28:AT28"/>
    <mergeCell ref="AU28:AV28"/>
    <mergeCell ref="AW28:AX28"/>
    <mergeCell ref="A27:F31"/>
    <mergeCell ref="G27:O28"/>
    <mergeCell ref="P27:X28"/>
    <mergeCell ref="Y27:AA28"/>
    <mergeCell ref="AB27:AD28"/>
    <mergeCell ref="AE27:AH28"/>
    <mergeCell ref="G29:O31"/>
    <mergeCell ref="P29:X31"/>
    <mergeCell ref="Y29:AA29"/>
    <mergeCell ref="AB29:AD29"/>
    <mergeCell ref="AE29:AH29"/>
    <mergeCell ref="AI29:AL29"/>
    <mergeCell ref="AM29:AP29"/>
    <mergeCell ref="AQ29:AT29"/>
    <mergeCell ref="AU29:AX29"/>
    <mergeCell ref="Y30:AA30"/>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AI22:AL23"/>
    <mergeCell ref="AM22:AP23"/>
    <mergeCell ref="AQ22:AT22"/>
    <mergeCell ref="AU22:AX22"/>
    <mergeCell ref="AQ23:AR23"/>
    <mergeCell ref="AS23:AT23"/>
    <mergeCell ref="AU23:AV23"/>
    <mergeCell ref="AW23:AX23"/>
    <mergeCell ref="A22:F26"/>
    <mergeCell ref="G22:O23"/>
    <mergeCell ref="P22:X23"/>
    <mergeCell ref="Y22:AA23"/>
    <mergeCell ref="AB22:AD23"/>
    <mergeCell ref="AE22:AH23"/>
    <mergeCell ref="G24:O26"/>
    <mergeCell ref="P24:X26"/>
    <mergeCell ref="Y24:AA24"/>
    <mergeCell ref="AB24:AD24"/>
    <mergeCell ref="AE24:AH24"/>
    <mergeCell ref="AI24:AL24"/>
    <mergeCell ref="AM24:AP24"/>
    <mergeCell ref="AQ24:AT24"/>
    <mergeCell ref="AU24:AX24"/>
    <mergeCell ref="Y25:AA25"/>
    <mergeCell ref="AB20:AD20"/>
    <mergeCell ref="AE20:AH20"/>
    <mergeCell ref="AI20:AL20"/>
    <mergeCell ref="AM20:AP20"/>
    <mergeCell ref="AQ20:AT20"/>
    <mergeCell ref="AU20:AX20"/>
    <mergeCell ref="Y21:AA21"/>
    <mergeCell ref="AB21:AD21"/>
    <mergeCell ref="AE21:AH21"/>
    <mergeCell ref="AI21:AL21"/>
    <mergeCell ref="AM21:AP21"/>
    <mergeCell ref="AQ21:AT21"/>
    <mergeCell ref="AU21:AX21"/>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E19:AH19"/>
    <mergeCell ref="AI19:AL19"/>
    <mergeCell ref="AM19:AP19"/>
    <mergeCell ref="AQ19:AT19"/>
    <mergeCell ref="AU19:AX19"/>
    <mergeCell ref="Y20:AA20"/>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12:F16"/>
    <mergeCell ref="G12:O13"/>
    <mergeCell ref="P12:X13"/>
    <mergeCell ref="Y12:AA13"/>
    <mergeCell ref="AB12:AD13"/>
    <mergeCell ref="AE12:AH13"/>
    <mergeCell ref="G14:O16"/>
    <mergeCell ref="P14:X16"/>
    <mergeCell ref="Y14:AA14"/>
    <mergeCell ref="AB14:AD14"/>
    <mergeCell ref="AE14:AH14"/>
    <mergeCell ref="AI14:AL14"/>
    <mergeCell ref="AM14:AP14"/>
    <mergeCell ref="AQ14:AT14"/>
    <mergeCell ref="AU14:AX14"/>
    <mergeCell ref="Y15:AA15"/>
    <mergeCell ref="AB10:AD10"/>
    <mergeCell ref="AE10:AH10"/>
    <mergeCell ref="AI10:AL10"/>
    <mergeCell ref="AM10:AP10"/>
    <mergeCell ref="AQ10:AT10"/>
    <mergeCell ref="AU10:AX10"/>
    <mergeCell ref="Y11:AA11"/>
    <mergeCell ref="AB11:AD11"/>
    <mergeCell ref="AE11:AH11"/>
    <mergeCell ref="AI11:AL11"/>
    <mergeCell ref="AM11:AP11"/>
    <mergeCell ref="AQ11:AT11"/>
    <mergeCell ref="AU11:AX11"/>
    <mergeCell ref="AI7:AL8"/>
    <mergeCell ref="AM7:AP8"/>
    <mergeCell ref="AQ7:AT7"/>
    <mergeCell ref="AU7:AX7"/>
    <mergeCell ref="AQ8:AR8"/>
    <mergeCell ref="AS8:AT8"/>
    <mergeCell ref="AU8:AV8"/>
    <mergeCell ref="AW8:AX8"/>
    <mergeCell ref="A7:F11"/>
    <mergeCell ref="G7:O8"/>
    <mergeCell ref="P7:X8"/>
    <mergeCell ref="Y7:AA8"/>
    <mergeCell ref="AB7:AD8"/>
    <mergeCell ref="AE7:AH8"/>
    <mergeCell ref="G9:O11"/>
    <mergeCell ref="P9:X11"/>
    <mergeCell ref="Y9:AA9"/>
    <mergeCell ref="AB9:AD9"/>
    <mergeCell ref="AE9:AH9"/>
    <mergeCell ref="AI9:AL9"/>
    <mergeCell ref="AM9:AP9"/>
    <mergeCell ref="AQ9:AT9"/>
    <mergeCell ref="AU9:AX9"/>
    <mergeCell ref="Y10:AA10"/>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83" t="s">
        <v>502</v>
      </c>
      <c r="H2" s="484"/>
      <c r="I2" s="484"/>
      <c r="J2" s="484"/>
      <c r="K2" s="484"/>
      <c r="L2" s="484"/>
      <c r="M2" s="484"/>
      <c r="N2" s="484"/>
      <c r="O2" s="484"/>
      <c r="P2" s="484"/>
      <c r="Q2" s="484"/>
      <c r="R2" s="484"/>
      <c r="S2" s="484"/>
      <c r="T2" s="484"/>
      <c r="U2" s="484"/>
      <c r="V2" s="484"/>
      <c r="W2" s="484"/>
      <c r="X2" s="484"/>
      <c r="Y2" s="484"/>
      <c r="Z2" s="484"/>
      <c r="AA2" s="484"/>
      <c r="AB2" s="485"/>
      <c r="AC2" s="483"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61" t="s">
        <v>19</v>
      </c>
      <c r="H3" s="528"/>
      <c r="I3" s="528"/>
      <c r="J3" s="528"/>
      <c r="K3" s="528"/>
      <c r="L3" s="527" t="s">
        <v>20</v>
      </c>
      <c r="M3" s="528"/>
      <c r="N3" s="528"/>
      <c r="O3" s="528"/>
      <c r="P3" s="528"/>
      <c r="Q3" s="528"/>
      <c r="R3" s="528"/>
      <c r="S3" s="528"/>
      <c r="T3" s="528"/>
      <c r="U3" s="528"/>
      <c r="V3" s="528"/>
      <c r="W3" s="528"/>
      <c r="X3" s="529"/>
      <c r="Y3" s="478" t="s">
        <v>21</v>
      </c>
      <c r="Z3" s="479"/>
      <c r="AA3" s="479"/>
      <c r="AB3" s="678"/>
      <c r="AC3" s="461" t="s">
        <v>19</v>
      </c>
      <c r="AD3" s="528"/>
      <c r="AE3" s="528"/>
      <c r="AF3" s="528"/>
      <c r="AG3" s="528"/>
      <c r="AH3" s="527" t="s">
        <v>20</v>
      </c>
      <c r="AI3" s="528"/>
      <c r="AJ3" s="528"/>
      <c r="AK3" s="528"/>
      <c r="AL3" s="528"/>
      <c r="AM3" s="528"/>
      <c r="AN3" s="528"/>
      <c r="AO3" s="528"/>
      <c r="AP3" s="528"/>
      <c r="AQ3" s="528"/>
      <c r="AR3" s="528"/>
      <c r="AS3" s="528"/>
      <c r="AT3" s="529"/>
      <c r="AU3" s="478" t="s">
        <v>21</v>
      </c>
      <c r="AV3" s="479"/>
      <c r="AW3" s="479"/>
      <c r="AX3" s="480"/>
    </row>
    <row r="4" spans="1:50" ht="24.75" customHeight="1">
      <c r="A4" s="914"/>
      <c r="B4" s="915"/>
      <c r="C4" s="915"/>
      <c r="D4" s="915"/>
      <c r="E4" s="915"/>
      <c r="F4" s="916"/>
      <c r="G4" s="530"/>
      <c r="H4" s="531"/>
      <c r="I4" s="531"/>
      <c r="J4" s="531"/>
      <c r="K4" s="532"/>
      <c r="L4" s="524"/>
      <c r="M4" s="525"/>
      <c r="N4" s="525"/>
      <c r="O4" s="525"/>
      <c r="P4" s="525"/>
      <c r="Q4" s="525"/>
      <c r="R4" s="525"/>
      <c r="S4" s="525"/>
      <c r="T4" s="525"/>
      <c r="U4" s="525"/>
      <c r="V4" s="525"/>
      <c r="W4" s="525"/>
      <c r="X4" s="526"/>
      <c r="Y4" s="486"/>
      <c r="Z4" s="487"/>
      <c r="AA4" s="487"/>
      <c r="AB4" s="685"/>
      <c r="AC4" s="530"/>
      <c r="AD4" s="531"/>
      <c r="AE4" s="531"/>
      <c r="AF4" s="531"/>
      <c r="AG4" s="532"/>
      <c r="AH4" s="524"/>
      <c r="AI4" s="525"/>
      <c r="AJ4" s="525"/>
      <c r="AK4" s="525"/>
      <c r="AL4" s="525"/>
      <c r="AM4" s="525"/>
      <c r="AN4" s="525"/>
      <c r="AO4" s="525"/>
      <c r="AP4" s="525"/>
      <c r="AQ4" s="525"/>
      <c r="AR4" s="525"/>
      <c r="AS4" s="525"/>
      <c r="AT4" s="526"/>
      <c r="AU4" s="486"/>
      <c r="AV4" s="487"/>
      <c r="AW4" s="487"/>
      <c r="AX4" s="488"/>
    </row>
    <row r="5" spans="1:50" ht="24.75" customHeight="1">
      <c r="A5" s="914"/>
      <c r="B5" s="915"/>
      <c r="C5" s="915"/>
      <c r="D5" s="915"/>
      <c r="E5" s="915"/>
      <c r="F5" s="916"/>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14"/>
      <c r="B6" s="915"/>
      <c r="C6" s="915"/>
      <c r="D6" s="915"/>
      <c r="E6" s="915"/>
      <c r="F6" s="916"/>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14"/>
      <c r="B7" s="915"/>
      <c r="C7" s="915"/>
      <c r="D7" s="915"/>
      <c r="E7" s="915"/>
      <c r="F7" s="916"/>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14"/>
      <c r="B8" s="915"/>
      <c r="C8" s="915"/>
      <c r="D8" s="915"/>
      <c r="E8" s="915"/>
      <c r="F8" s="916"/>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14"/>
      <c r="B9" s="915"/>
      <c r="C9" s="915"/>
      <c r="D9" s="915"/>
      <c r="E9" s="915"/>
      <c r="F9" s="916"/>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14"/>
      <c r="B10" s="915"/>
      <c r="C10" s="915"/>
      <c r="D10" s="915"/>
      <c r="E10" s="915"/>
      <c r="F10" s="916"/>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14"/>
      <c r="B11" s="915"/>
      <c r="C11" s="915"/>
      <c r="D11" s="915"/>
      <c r="E11" s="915"/>
      <c r="F11" s="916"/>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14"/>
      <c r="B12" s="915"/>
      <c r="C12" s="915"/>
      <c r="D12" s="915"/>
      <c r="E12" s="915"/>
      <c r="F12" s="916"/>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14"/>
      <c r="B13" s="915"/>
      <c r="C13" s="915"/>
      <c r="D13" s="915"/>
      <c r="E13" s="915"/>
      <c r="F13" s="916"/>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14"/>
      <c r="B14" s="915"/>
      <c r="C14" s="915"/>
      <c r="D14" s="915"/>
      <c r="E14" s="915"/>
      <c r="F14" s="916"/>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c r="A15" s="914"/>
      <c r="B15" s="915"/>
      <c r="C15" s="915"/>
      <c r="D15" s="915"/>
      <c r="E15" s="915"/>
      <c r="F15" s="916"/>
      <c r="G15" s="483" t="s">
        <v>433</v>
      </c>
      <c r="H15" s="484"/>
      <c r="I15" s="484"/>
      <c r="J15" s="484"/>
      <c r="K15" s="484"/>
      <c r="L15" s="484"/>
      <c r="M15" s="484"/>
      <c r="N15" s="484"/>
      <c r="O15" s="484"/>
      <c r="P15" s="484"/>
      <c r="Q15" s="484"/>
      <c r="R15" s="484"/>
      <c r="S15" s="484"/>
      <c r="T15" s="484"/>
      <c r="U15" s="484"/>
      <c r="V15" s="484"/>
      <c r="W15" s="484"/>
      <c r="X15" s="484"/>
      <c r="Y15" s="484"/>
      <c r="Z15" s="484"/>
      <c r="AA15" s="484"/>
      <c r="AB15" s="485"/>
      <c r="AC15" s="483" t="s">
        <v>434</v>
      </c>
      <c r="AD15" s="484"/>
      <c r="AE15" s="484"/>
      <c r="AF15" s="484"/>
      <c r="AG15" s="484"/>
      <c r="AH15" s="484"/>
      <c r="AI15" s="484"/>
      <c r="AJ15" s="484"/>
      <c r="AK15" s="484"/>
      <c r="AL15" s="484"/>
      <c r="AM15" s="484"/>
      <c r="AN15" s="484"/>
      <c r="AO15" s="484"/>
      <c r="AP15" s="484"/>
      <c r="AQ15" s="484"/>
      <c r="AR15" s="484"/>
      <c r="AS15" s="484"/>
      <c r="AT15" s="484"/>
      <c r="AU15" s="484"/>
      <c r="AV15" s="484"/>
      <c r="AW15" s="484"/>
      <c r="AX15" s="673"/>
    </row>
    <row r="16" spans="1:50" ht="25.5" customHeight="1">
      <c r="A16" s="914"/>
      <c r="B16" s="915"/>
      <c r="C16" s="915"/>
      <c r="D16" s="915"/>
      <c r="E16" s="915"/>
      <c r="F16" s="916"/>
      <c r="G16" s="461" t="s">
        <v>19</v>
      </c>
      <c r="H16" s="528"/>
      <c r="I16" s="528"/>
      <c r="J16" s="528"/>
      <c r="K16" s="528"/>
      <c r="L16" s="527" t="s">
        <v>20</v>
      </c>
      <c r="M16" s="528"/>
      <c r="N16" s="528"/>
      <c r="O16" s="528"/>
      <c r="P16" s="528"/>
      <c r="Q16" s="528"/>
      <c r="R16" s="528"/>
      <c r="S16" s="528"/>
      <c r="T16" s="528"/>
      <c r="U16" s="528"/>
      <c r="V16" s="528"/>
      <c r="W16" s="528"/>
      <c r="X16" s="529"/>
      <c r="Y16" s="478" t="s">
        <v>21</v>
      </c>
      <c r="Z16" s="479"/>
      <c r="AA16" s="479"/>
      <c r="AB16" s="678"/>
      <c r="AC16" s="461" t="s">
        <v>19</v>
      </c>
      <c r="AD16" s="528"/>
      <c r="AE16" s="528"/>
      <c r="AF16" s="528"/>
      <c r="AG16" s="528"/>
      <c r="AH16" s="527" t="s">
        <v>20</v>
      </c>
      <c r="AI16" s="528"/>
      <c r="AJ16" s="528"/>
      <c r="AK16" s="528"/>
      <c r="AL16" s="528"/>
      <c r="AM16" s="528"/>
      <c r="AN16" s="528"/>
      <c r="AO16" s="528"/>
      <c r="AP16" s="528"/>
      <c r="AQ16" s="528"/>
      <c r="AR16" s="528"/>
      <c r="AS16" s="528"/>
      <c r="AT16" s="529"/>
      <c r="AU16" s="478" t="s">
        <v>21</v>
      </c>
      <c r="AV16" s="479"/>
      <c r="AW16" s="479"/>
      <c r="AX16" s="480"/>
    </row>
    <row r="17" spans="1:50" ht="24.75" customHeight="1">
      <c r="A17" s="914"/>
      <c r="B17" s="915"/>
      <c r="C17" s="915"/>
      <c r="D17" s="915"/>
      <c r="E17" s="915"/>
      <c r="F17" s="916"/>
      <c r="G17" s="530"/>
      <c r="H17" s="531"/>
      <c r="I17" s="531"/>
      <c r="J17" s="531"/>
      <c r="K17" s="532"/>
      <c r="L17" s="524"/>
      <c r="M17" s="525"/>
      <c r="N17" s="525"/>
      <c r="O17" s="525"/>
      <c r="P17" s="525"/>
      <c r="Q17" s="525"/>
      <c r="R17" s="525"/>
      <c r="S17" s="525"/>
      <c r="T17" s="525"/>
      <c r="U17" s="525"/>
      <c r="V17" s="525"/>
      <c r="W17" s="525"/>
      <c r="X17" s="526"/>
      <c r="Y17" s="486"/>
      <c r="Z17" s="487"/>
      <c r="AA17" s="487"/>
      <c r="AB17" s="685"/>
      <c r="AC17" s="530"/>
      <c r="AD17" s="531"/>
      <c r="AE17" s="531"/>
      <c r="AF17" s="531"/>
      <c r="AG17" s="532"/>
      <c r="AH17" s="524"/>
      <c r="AI17" s="525"/>
      <c r="AJ17" s="525"/>
      <c r="AK17" s="525"/>
      <c r="AL17" s="525"/>
      <c r="AM17" s="525"/>
      <c r="AN17" s="525"/>
      <c r="AO17" s="525"/>
      <c r="AP17" s="525"/>
      <c r="AQ17" s="525"/>
      <c r="AR17" s="525"/>
      <c r="AS17" s="525"/>
      <c r="AT17" s="526"/>
      <c r="AU17" s="486"/>
      <c r="AV17" s="487"/>
      <c r="AW17" s="487"/>
      <c r="AX17" s="488"/>
    </row>
    <row r="18" spans="1:50" ht="24.75" customHeight="1">
      <c r="A18" s="914"/>
      <c r="B18" s="915"/>
      <c r="C18" s="915"/>
      <c r="D18" s="915"/>
      <c r="E18" s="915"/>
      <c r="F18" s="916"/>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14"/>
      <c r="B19" s="915"/>
      <c r="C19" s="915"/>
      <c r="D19" s="915"/>
      <c r="E19" s="915"/>
      <c r="F19" s="916"/>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14"/>
      <c r="B20" s="915"/>
      <c r="C20" s="915"/>
      <c r="D20" s="915"/>
      <c r="E20" s="915"/>
      <c r="F20" s="916"/>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14"/>
      <c r="B21" s="915"/>
      <c r="C21" s="915"/>
      <c r="D21" s="915"/>
      <c r="E21" s="915"/>
      <c r="F21" s="916"/>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14"/>
      <c r="B22" s="915"/>
      <c r="C22" s="915"/>
      <c r="D22" s="915"/>
      <c r="E22" s="915"/>
      <c r="F22" s="916"/>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14"/>
      <c r="B23" s="915"/>
      <c r="C23" s="915"/>
      <c r="D23" s="915"/>
      <c r="E23" s="915"/>
      <c r="F23" s="916"/>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14"/>
      <c r="B24" s="915"/>
      <c r="C24" s="915"/>
      <c r="D24" s="915"/>
      <c r="E24" s="915"/>
      <c r="F24" s="916"/>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14"/>
      <c r="B25" s="915"/>
      <c r="C25" s="915"/>
      <c r="D25" s="915"/>
      <c r="E25" s="915"/>
      <c r="F25" s="916"/>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14"/>
      <c r="B26" s="915"/>
      <c r="C26" s="915"/>
      <c r="D26" s="915"/>
      <c r="E26" s="915"/>
      <c r="F26" s="916"/>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14"/>
      <c r="B27" s="915"/>
      <c r="C27" s="915"/>
      <c r="D27" s="915"/>
      <c r="E27" s="915"/>
      <c r="F27" s="916"/>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c r="A28" s="914"/>
      <c r="B28" s="915"/>
      <c r="C28" s="915"/>
      <c r="D28" s="915"/>
      <c r="E28" s="915"/>
      <c r="F28" s="916"/>
      <c r="G28" s="483" t="s">
        <v>431</v>
      </c>
      <c r="H28" s="484"/>
      <c r="I28" s="484"/>
      <c r="J28" s="484"/>
      <c r="K28" s="484"/>
      <c r="L28" s="484"/>
      <c r="M28" s="484"/>
      <c r="N28" s="484"/>
      <c r="O28" s="484"/>
      <c r="P28" s="484"/>
      <c r="Q28" s="484"/>
      <c r="R28" s="484"/>
      <c r="S28" s="484"/>
      <c r="T28" s="484"/>
      <c r="U28" s="484"/>
      <c r="V28" s="484"/>
      <c r="W28" s="484"/>
      <c r="X28" s="484"/>
      <c r="Y28" s="484"/>
      <c r="Z28" s="484"/>
      <c r="AA28" s="484"/>
      <c r="AB28" s="485"/>
      <c r="AC28" s="483" t="s">
        <v>435</v>
      </c>
      <c r="AD28" s="484"/>
      <c r="AE28" s="484"/>
      <c r="AF28" s="484"/>
      <c r="AG28" s="484"/>
      <c r="AH28" s="484"/>
      <c r="AI28" s="484"/>
      <c r="AJ28" s="484"/>
      <c r="AK28" s="484"/>
      <c r="AL28" s="484"/>
      <c r="AM28" s="484"/>
      <c r="AN28" s="484"/>
      <c r="AO28" s="484"/>
      <c r="AP28" s="484"/>
      <c r="AQ28" s="484"/>
      <c r="AR28" s="484"/>
      <c r="AS28" s="484"/>
      <c r="AT28" s="484"/>
      <c r="AU28" s="484"/>
      <c r="AV28" s="484"/>
      <c r="AW28" s="484"/>
      <c r="AX28" s="673"/>
    </row>
    <row r="29" spans="1:50" ht="24.75" customHeight="1">
      <c r="A29" s="914"/>
      <c r="B29" s="915"/>
      <c r="C29" s="915"/>
      <c r="D29" s="915"/>
      <c r="E29" s="915"/>
      <c r="F29" s="916"/>
      <c r="G29" s="461" t="s">
        <v>19</v>
      </c>
      <c r="H29" s="528"/>
      <c r="I29" s="528"/>
      <c r="J29" s="528"/>
      <c r="K29" s="528"/>
      <c r="L29" s="527" t="s">
        <v>20</v>
      </c>
      <c r="M29" s="528"/>
      <c r="N29" s="528"/>
      <c r="O29" s="528"/>
      <c r="P29" s="528"/>
      <c r="Q29" s="528"/>
      <c r="R29" s="528"/>
      <c r="S29" s="528"/>
      <c r="T29" s="528"/>
      <c r="U29" s="528"/>
      <c r="V29" s="528"/>
      <c r="W29" s="528"/>
      <c r="X29" s="529"/>
      <c r="Y29" s="478" t="s">
        <v>21</v>
      </c>
      <c r="Z29" s="479"/>
      <c r="AA29" s="479"/>
      <c r="AB29" s="678"/>
      <c r="AC29" s="461" t="s">
        <v>19</v>
      </c>
      <c r="AD29" s="528"/>
      <c r="AE29" s="528"/>
      <c r="AF29" s="528"/>
      <c r="AG29" s="528"/>
      <c r="AH29" s="527" t="s">
        <v>20</v>
      </c>
      <c r="AI29" s="528"/>
      <c r="AJ29" s="528"/>
      <c r="AK29" s="528"/>
      <c r="AL29" s="528"/>
      <c r="AM29" s="528"/>
      <c r="AN29" s="528"/>
      <c r="AO29" s="528"/>
      <c r="AP29" s="528"/>
      <c r="AQ29" s="528"/>
      <c r="AR29" s="528"/>
      <c r="AS29" s="528"/>
      <c r="AT29" s="529"/>
      <c r="AU29" s="478" t="s">
        <v>21</v>
      </c>
      <c r="AV29" s="479"/>
      <c r="AW29" s="479"/>
      <c r="AX29" s="480"/>
    </row>
    <row r="30" spans="1:50" ht="24.75" customHeight="1">
      <c r="A30" s="914"/>
      <c r="B30" s="915"/>
      <c r="C30" s="915"/>
      <c r="D30" s="915"/>
      <c r="E30" s="915"/>
      <c r="F30" s="916"/>
      <c r="G30" s="530"/>
      <c r="H30" s="531"/>
      <c r="I30" s="531"/>
      <c r="J30" s="531"/>
      <c r="K30" s="532"/>
      <c r="L30" s="524"/>
      <c r="M30" s="525"/>
      <c r="N30" s="525"/>
      <c r="O30" s="525"/>
      <c r="P30" s="525"/>
      <c r="Q30" s="525"/>
      <c r="R30" s="525"/>
      <c r="S30" s="525"/>
      <c r="T30" s="525"/>
      <c r="U30" s="525"/>
      <c r="V30" s="525"/>
      <c r="W30" s="525"/>
      <c r="X30" s="526"/>
      <c r="Y30" s="486"/>
      <c r="Z30" s="487"/>
      <c r="AA30" s="487"/>
      <c r="AB30" s="685"/>
      <c r="AC30" s="530"/>
      <c r="AD30" s="531"/>
      <c r="AE30" s="531"/>
      <c r="AF30" s="531"/>
      <c r="AG30" s="532"/>
      <c r="AH30" s="524"/>
      <c r="AI30" s="525"/>
      <c r="AJ30" s="525"/>
      <c r="AK30" s="525"/>
      <c r="AL30" s="525"/>
      <c r="AM30" s="525"/>
      <c r="AN30" s="525"/>
      <c r="AO30" s="525"/>
      <c r="AP30" s="525"/>
      <c r="AQ30" s="525"/>
      <c r="AR30" s="525"/>
      <c r="AS30" s="525"/>
      <c r="AT30" s="526"/>
      <c r="AU30" s="486"/>
      <c r="AV30" s="487"/>
      <c r="AW30" s="487"/>
      <c r="AX30" s="488"/>
    </row>
    <row r="31" spans="1:50" ht="24.75" customHeight="1">
      <c r="A31" s="914"/>
      <c r="B31" s="915"/>
      <c r="C31" s="915"/>
      <c r="D31" s="915"/>
      <c r="E31" s="915"/>
      <c r="F31" s="916"/>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14"/>
      <c r="B32" s="915"/>
      <c r="C32" s="915"/>
      <c r="D32" s="915"/>
      <c r="E32" s="915"/>
      <c r="F32" s="916"/>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14"/>
      <c r="B33" s="915"/>
      <c r="C33" s="915"/>
      <c r="D33" s="915"/>
      <c r="E33" s="915"/>
      <c r="F33" s="916"/>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14"/>
      <c r="B34" s="915"/>
      <c r="C34" s="915"/>
      <c r="D34" s="915"/>
      <c r="E34" s="915"/>
      <c r="F34" s="916"/>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14"/>
      <c r="B35" s="915"/>
      <c r="C35" s="915"/>
      <c r="D35" s="915"/>
      <c r="E35" s="915"/>
      <c r="F35" s="916"/>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14"/>
      <c r="B36" s="915"/>
      <c r="C36" s="915"/>
      <c r="D36" s="915"/>
      <c r="E36" s="915"/>
      <c r="F36" s="916"/>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14"/>
      <c r="B37" s="915"/>
      <c r="C37" s="915"/>
      <c r="D37" s="915"/>
      <c r="E37" s="915"/>
      <c r="F37" s="916"/>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14"/>
      <c r="B38" s="915"/>
      <c r="C38" s="915"/>
      <c r="D38" s="915"/>
      <c r="E38" s="915"/>
      <c r="F38" s="916"/>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14"/>
      <c r="B39" s="915"/>
      <c r="C39" s="915"/>
      <c r="D39" s="915"/>
      <c r="E39" s="915"/>
      <c r="F39" s="916"/>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14"/>
      <c r="B40" s="915"/>
      <c r="C40" s="915"/>
      <c r="D40" s="915"/>
      <c r="E40" s="915"/>
      <c r="F40" s="916"/>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c r="A41" s="914"/>
      <c r="B41" s="915"/>
      <c r="C41" s="915"/>
      <c r="D41" s="915"/>
      <c r="E41" s="915"/>
      <c r="F41" s="916"/>
      <c r="G41" s="483" t="s">
        <v>486</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73"/>
    </row>
    <row r="42" spans="1:50" ht="24.75" customHeight="1">
      <c r="A42" s="914"/>
      <c r="B42" s="915"/>
      <c r="C42" s="915"/>
      <c r="D42" s="915"/>
      <c r="E42" s="915"/>
      <c r="F42" s="916"/>
      <c r="G42" s="461" t="s">
        <v>19</v>
      </c>
      <c r="H42" s="528"/>
      <c r="I42" s="528"/>
      <c r="J42" s="528"/>
      <c r="K42" s="528"/>
      <c r="L42" s="527" t="s">
        <v>20</v>
      </c>
      <c r="M42" s="528"/>
      <c r="N42" s="528"/>
      <c r="O42" s="528"/>
      <c r="P42" s="528"/>
      <c r="Q42" s="528"/>
      <c r="R42" s="528"/>
      <c r="S42" s="528"/>
      <c r="T42" s="528"/>
      <c r="U42" s="528"/>
      <c r="V42" s="528"/>
      <c r="W42" s="528"/>
      <c r="X42" s="529"/>
      <c r="Y42" s="478" t="s">
        <v>21</v>
      </c>
      <c r="Z42" s="479"/>
      <c r="AA42" s="479"/>
      <c r="AB42" s="678"/>
      <c r="AC42" s="461" t="s">
        <v>19</v>
      </c>
      <c r="AD42" s="528"/>
      <c r="AE42" s="528"/>
      <c r="AF42" s="528"/>
      <c r="AG42" s="528"/>
      <c r="AH42" s="527" t="s">
        <v>20</v>
      </c>
      <c r="AI42" s="528"/>
      <c r="AJ42" s="528"/>
      <c r="AK42" s="528"/>
      <c r="AL42" s="528"/>
      <c r="AM42" s="528"/>
      <c r="AN42" s="528"/>
      <c r="AO42" s="528"/>
      <c r="AP42" s="528"/>
      <c r="AQ42" s="528"/>
      <c r="AR42" s="528"/>
      <c r="AS42" s="528"/>
      <c r="AT42" s="529"/>
      <c r="AU42" s="478" t="s">
        <v>21</v>
      </c>
      <c r="AV42" s="479"/>
      <c r="AW42" s="479"/>
      <c r="AX42" s="480"/>
    </row>
    <row r="43" spans="1:50" ht="24.75" customHeight="1">
      <c r="A43" s="914"/>
      <c r="B43" s="915"/>
      <c r="C43" s="915"/>
      <c r="D43" s="915"/>
      <c r="E43" s="915"/>
      <c r="F43" s="916"/>
      <c r="G43" s="530"/>
      <c r="H43" s="531"/>
      <c r="I43" s="531"/>
      <c r="J43" s="531"/>
      <c r="K43" s="532"/>
      <c r="L43" s="524"/>
      <c r="M43" s="525"/>
      <c r="N43" s="525"/>
      <c r="O43" s="525"/>
      <c r="P43" s="525"/>
      <c r="Q43" s="525"/>
      <c r="R43" s="525"/>
      <c r="S43" s="525"/>
      <c r="T43" s="525"/>
      <c r="U43" s="525"/>
      <c r="V43" s="525"/>
      <c r="W43" s="525"/>
      <c r="X43" s="526"/>
      <c r="Y43" s="486"/>
      <c r="Z43" s="487"/>
      <c r="AA43" s="487"/>
      <c r="AB43" s="685"/>
      <c r="AC43" s="530"/>
      <c r="AD43" s="531"/>
      <c r="AE43" s="531"/>
      <c r="AF43" s="531"/>
      <c r="AG43" s="532"/>
      <c r="AH43" s="524"/>
      <c r="AI43" s="525"/>
      <c r="AJ43" s="525"/>
      <c r="AK43" s="525"/>
      <c r="AL43" s="525"/>
      <c r="AM43" s="525"/>
      <c r="AN43" s="525"/>
      <c r="AO43" s="525"/>
      <c r="AP43" s="525"/>
      <c r="AQ43" s="525"/>
      <c r="AR43" s="525"/>
      <c r="AS43" s="525"/>
      <c r="AT43" s="526"/>
      <c r="AU43" s="486"/>
      <c r="AV43" s="487"/>
      <c r="AW43" s="487"/>
      <c r="AX43" s="488"/>
    </row>
    <row r="44" spans="1:50" ht="24.75" customHeight="1">
      <c r="A44" s="914"/>
      <c r="B44" s="915"/>
      <c r="C44" s="915"/>
      <c r="D44" s="915"/>
      <c r="E44" s="915"/>
      <c r="F44" s="916"/>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14"/>
      <c r="B45" s="915"/>
      <c r="C45" s="915"/>
      <c r="D45" s="915"/>
      <c r="E45" s="915"/>
      <c r="F45" s="916"/>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14"/>
      <c r="B46" s="915"/>
      <c r="C46" s="915"/>
      <c r="D46" s="915"/>
      <c r="E46" s="915"/>
      <c r="F46" s="916"/>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14"/>
      <c r="B47" s="915"/>
      <c r="C47" s="915"/>
      <c r="D47" s="915"/>
      <c r="E47" s="915"/>
      <c r="F47" s="916"/>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14"/>
      <c r="B48" s="915"/>
      <c r="C48" s="915"/>
      <c r="D48" s="915"/>
      <c r="E48" s="915"/>
      <c r="F48" s="916"/>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14"/>
      <c r="B49" s="915"/>
      <c r="C49" s="915"/>
      <c r="D49" s="915"/>
      <c r="E49" s="915"/>
      <c r="F49" s="916"/>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14"/>
      <c r="B50" s="915"/>
      <c r="C50" s="915"/>
      <c r="D50" s="915"/>
      <c r="E50" s="915"/>
      <c r="F50" s="916"/>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14"/>
      <c r="B51" s="915"/>
      <c r="C51" s="915"/>
      <c r="D51" s="915"/>
      <c r="E51" s="915"/>
      <c r="F51" s="916"/>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14"/>
      <c r="B52" s="915"/>
      <c r="C52" s="915"/>
      <c r="D52" s="915"/>
      <c r="E52" s="915"/>
      <c r="F52" s="916"/>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row r="55" spans="1:50" ht="30" customHeight="1">
      <c r="A55" s="920" t="s">
        <v>32</v>
      </c>
      <c r="B55" s="921"/>
      <c r="C55" s="921"/>
      <c r="D55" s="921"/>
      <c r="E55" s="921"/>
      <c r="F55" s="922"/>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436</v>
      </c>
      <c r="AD55" s="484"/>
      <c r="AE55" s="484"/>
      <c r="AF55" s="484"/>
      <c r="AG55" s="484"/>
      <c r="AH55" s="484"/>
      <c r="AI55" s="484"/>
      <c r="AJ55" s="484"/>
      <c r="AK55" s="484"/>
      <c r="AL55" s="484"/>
      <c r="AM55" s="484"/>
      <c r="AN55" s="484"/>
      <c r="AO55" s="484"/>
      <c r="AP55" s="484"/>
      <c r="AQ55" s="484"/>
      <c r="AR55" s="484"/>
      <c r="AS55" s="484"/>
      <c r="AT55" s="484"/>
      <c r="AU55" s="484"/>
      <c r="AV55" s="484"/>
      <c r="AW55" s="484"/>
      <c r="AX55" s="673"/>
    </row>
    <row r="56" spans="1:50" ht="24.75" customHeight="1">
      <c r="A56" s="914"/>
      <c r="B56" s="915"/>
      <c r="C56" s="915"/>
      <c r="D56" s="915"/>
      <c r="E56" s="915"/>
      <c r="F56" s="916"/>
      <c r="G56" s="461" t="s">
        <v>19</v>
      </c>
      <c r="H56" s="528"/>
      <c r="I56" s="528"/>
      <c r="J56" s="528"/>
      <c r="K56" s="528"/>
      <c r="L56" s="527" t="s">
        <v>20</v>
      </c>
      <c r="M56" s="528"/>
      <c r="N56" s="528"/>
      <c r="O56" s="528"/>
      <c r="P56" s="528"/>
      <c r="Q56" s="528"/>
      <c r="R56" s="528"/>
      <c r="S56" s="528"/>
      <c r="T56" s="528"/>
      <c r="U56" s="528"/>
      <c r="V56" s="528"/>
      <c r="W56" s="528"/>
      <c r="X56" s="529"/>
      <c r="Y56" s="478" t="s">
        <v>21</v>
      </c>
      <c r="Z56" s="479"/>
      <c r="AA56" s="479"/>
      <c r="AB56" s="678"/>
      <c r="AC56" s="461" t="s">
        <v>19</v>
      </c>
      <c r="AD56" s="528"/>
      <c r="AE56" s="528"/>
      <c r="AF56" s="528"/>
      <c r="AG56" s="528"/>
      <c r="AH56" s="527" t="s">
        <v>20</v>
      </c>
      <c r="AI56" s="528"/>
      <c r="AJ56" s="528"/>
      <c r="AK56" s="528"/>
      <c r="AL56" s="528"/>
      <c r="AM56" s="528"/>
      <c r="AN56" s="528"/>
      <c r="AO56" s="528"/>
      <c r="AP56" s="528"/>
      <c r="AQ56" s="528"/>
      <c r="AR56" s="528"/>
      <c r="AS56" s="528"/>
      <c r="AT56" s="529"/>
      <c r="AU56" s="478" t="s">
        <v>21</v>
      </c>
      <c r="AV56" s="479"/>
      <c r="AW56" s="479"/>
      <c r="AX56" s="480"/>
    </row>
    <row r="57" spans="1:50" ht="24.75" customHeight="1">
      <c r="A57" s="914"/>
      <c r="B57" s="915"/>
      <c r="C57" s="915"/>
      <c r="D57" s="915"/>
      <c r="E57" s="915"/>
      <c r="F57" s="916"/>
      <c r="G57" s="530"/>
      <c r="H57" s="531"/>
      <c r="I57" s="531"/>
      <c r="J57" s="531"/>
      <c r="K57" s="532"/>
      <c r="L57" s="524"/>
      <c r="M57" s="525"/>
      <c r="N57" s="525"/>
      <c r="O57" s="525"/>
      <c r="P57" s="525"/>
      <c r="Q57" s="525"/>
      <c r="R57" s="525"/>
      <c r="S57" s="525"/>
      <c r="T57" s="525"/>
      <c r="U57" s="525"/>
      <c r="V57" s="525"/>
      <c r="W57" s="525"/>
      <c r="X57" s="526"/>
      <c r="Y57" s="486"/>
      <c r="Z57" s="487"/>
      <c r="AA57" s="487"/>
      <c r="AB57" s="685"/>
      <c r="AC57" s="530"/>
      <c r="AD57" s="531"/>
      <c r="AE57" s="531"/>
      <c r="AF57" s="531"/>
      <c r="AG57" s="532"/>
      <c r="AH57" s="524"/>
      <c r="AI57" s="525"/>
      <c r="AJ57" s="525"/>
      <c r="AK57" s="525"/>
      <c r="AL57" s="525"/>
      <c r="AM57" s="525"/>
      <c r="AN57" s="525"/>
      <c r="AO57" s="525"/>
      <c r="AP57" s="525"/>
      <c r="AQ57" s="525"/>
      <c r="AR57" s="525"/>
      <c r="AS57" s="525"/>
      <c r="AT57" s="526"/>
      <c r="AU57" s="486"/>
      <c r="AV57" s="487"/>
      <c r="AW57" s="487"/>
      <c r="AX57" s="488"/>
    </row>
    <row r="58" spans="1:50" ht="24.75" customHeight="1">
      <c r="A58" s="914"/>
      <c r="B58" s="915"/>
      <c r="C58" s="915"/>
      <c r="D58" s="915"/>
      <c r="E58" s="915"/>
      <c r="F58" s="916"/>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14"/>
      <c r="B59" s="915"/>
      <c r="C59" s="915"/>
      <c r="D59" s="915"/>
      <c r="E59" s="915"/>
      <c r="F59" s="916"/>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14"/>
      <c r="B60" s="915"/>
      <c r="C60" s="915"/>
      <c r="D60" s="915"/>
      <c r="E60" s="915"/>
      <c r="F60" s="916"/>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14"/>
      <c r="B61" s="915"/>
      <c r="C61" s="915"/>
      <c r="D61" s="915"/>
      <c r="E61" s="915"/>
      <c r="F61" s="916"/>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14"/>
      <c r="B62" s="915"/>
      <c r="C62" s="915"/>
      <c r="D62" s="915"/>
      <c r="E62" s="915"/>
      <c r="F62" s="916"/>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14"/>
      <c r="B63" s="915"/>
      <c r="C63" s="915"/>
      <c r="D63" s="915"/>
      <c r="E63" s="915"/>
      <c r="F63" s="916"/>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14"/>
      <c r="B64" s="915"/>
      <c r="C64" s="915"/>
      <c r="D64" s="915"/>
      <c r="E64" s="915"/>
      <c r="F64" s="916"/>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14"/>
      <c r="B65" s="915"/>
      <c r="C65" s="915"/>
      <c r="D65" s="915"/>
      <c r="E65" s="915"/>
      <c r="F65" s="916"/>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14"/>
      <c r="B66" s="915"/>
      <c r="C66" s="915"/>
      <c r="D66" s="915"/>
      <c r="E66" s="915"/>
      <c r="F66" s="916"/>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14"/>
      <c r="B67" s="915"/>
      <c r="C67" s="915"/>
      <c r="D67" s="915"/>
      <c r="E67" s="915"/>
      <c r="F67" s="916"/>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c r="A68" s="914"/>
      <c r="B68" s="915"/>
      <c r="C68" s="915"/>
      <c r="D68" s="915"/>
      <c r="E68" s="915"/>
      <c r="F68" s="916"/>
      <c r="G68" s="483" t="s">
        <v>437</v>
      </c>
      <c r="H68" s="484"/>
      <c r="I68" s="484"/>
      <c r="J68" s="484"/>
      <c r="K68" s="484"/>
      <c r="L68" s="484"/>
      <c r="M68" s="484"/>
      <c r="N68" s="484"/>
      <c r="O68" s="484"/>
      <c r="P68" s="484"/>
      <c r="Q68" s="484"/>
      <c r="R68" s="484"/>
      <c r="S68" s="484"/>
      <c r="T68" s="484"/>
      <c r="U68" s="484"/>
      <c r="V68" s="484"/>
      <c r="W68" s="484"/>
      <c r="X68" s="484"/>
      <c r="Y68" s="484"/>
      <c r="Z68" s="484"/>
      <c r="AA68" s="484"/>
      <c r="AB68" s="485"/>
      <c r="AC68" s="483" t="s">
        <v>438</v>
      </c>
      <c r="AD68" s="484"/>
      <c r="AE68" s="484"/>
      <c r="AF68" s="484"/>
      <c r="AG68" s="484"/>
      <c r="AH68" s="484"/>
      <c r="AI68" s="484"/>
      <c r="AJ68" s="484"/>
      <c r="AK68" s="484"/>
      <c r="AL68" s="484"/>
      <c r="AM68" s="484"/>
      <c r="AN68" s="484"/>
      <c r="AO68" s="484"/>
      <c r="AP68" s="484"/>
      <c r="AQ68" s="484"/>
      <c r="AR68" s="484"/>
      <c r="AS68" s="484"/>
      <c r="AT68" s="484"/>
      <c r="AU68" s="484"/>
      <c r="AV68" s="484"/>
      <c r="AW68" s="484"/>
      <c r="AX68" s="673"/>
    </row>
    <row r="69" spans="1:50" ht="25.5" customHeight="1">
      <c r="A69" s="914"/>
      <c r="B69" s="915"/>
      <c r="C69" s="915"/>
      <c r="D69" s="915"/>
      <c r="E69" s="915"/>
      <c r="F69" s="916"/>
      <c r="G69" s="461" t="s">
        <v>19</v>
      </c>
      <c r="H69" s="528"/>
      <c r="I69" s="528"/>
      <c r="J69" s="528"/>
      <c r="K69" s="528"/>
      <c r="L69" s="527" t="s">
        <v>20</v>
      </c>
      <c r="M69" s="528"/>
      <c r="N69" s="528"/>
      <c r="O69" s="528"/>
      <c r="P69" s="528"/>
      <c r="Q69" s="528"/>
      <c r="R69" s="528"/>
      <c r="S69" s="528"/>
      <c r="T69" s="528"/>
      <c r="U69" s="528"/>
      <c r="V69" s="528"/>
      <c r="W69" s="528"/>
      <c r="X69" s="529"/>
      <c r="Y69" s="478" t="s">
        <v>21</v>
      </c>
      <c r="Z69" s="479"/>
      <c r="AA69" s="479"/>
      <c r="AB69" s="678"/>
      <c r="AC69" s="461" t="s">
        <v>19</v>
      </c>
      <c r="AD69" s="528"/>
      <c r="AE69" s="528"/>
      <c r="AF69" s="528"/>
      <c r="AG69" s="528"/>
      <c r="AH69" s="527" t="s">
        <v>20</v>
      </c>
      <c r="AI69" s="528"/>
      <c r="AJ69" s="528"/>
      <c r="AK69" s="528"/>
      <c r="AL69" s="528"/>
      <c r="AM69" s="528"/>
      <c r="AN69" s="528"/>
      <c r="AO69" s="528"/>
      <c r="AP69" s="528"/>
      <c r="AQ69" s="528"/>
      <c r="AR69" s="528"/>
      <c r="AS69" s="528"/>
      <c r="AT69" s="529"/>
      <c r="AU69" s="478" t="s">
        <v>21</v>
      </c>
      <c r="AV69" s="479"/>
      <c r="AW69" s="479"/>
      <c r="AX69" s="480"/>
    </row>
    <row r="70" spans="1:50" ht="24.75" customHeight="1">
      <c r="A70" s="914"/>
      <c r="B70" s="915"/>
      <c r="C70" s="915"/>
      <c r="D70" s="915"/>
      <c r="E70" s="915"/>
      <c r="F70" s="916"/>
      <c r="G70" s="530"/>
      <c r="H70" s="531"/>
      <c r="I70" s="531"/>
      <c r="J70" s="531"/>
      <c r="K70" s="532"/>
      <c r="L70" s="524"/>
      <c r="M70" s="525"/>
      <c r="N70" s="525"/>
      <c r="O70" s="525"/>
      <c r="P70" s="525"/>
      <c r="Q70" s="525"/>
      <c r="R70" s="525"/>
      <c r="S70" s="525"/>
      <c r="T70" s="525"/>
      <c r="U70" s="525"/>
      <c r="V70" s="525"/>
      <c r="W70" s="525"/>
      <c r="X70" s="526"/>
      <c r="Y70" s="486"/>
      <c r="Z70" s="487"/>
      <c r="AA70" s="487"/>
      <c r="AB70" s="685"/>
      <c r="AC70" s="530"/>
      <c r="AD70" s="531"/>
      <c r="AE70" s="531"/>
      <c r="AF70" s="531"/>
      <c r="AG70" s="532"/>
      <c r="AH70" s="524"/>
      <c r="AI70" s="525"/>
      <c r="AJ70" s="525"/>
      <c r="AK70" s="525"/>
      <c r="AL70" s="525"/>
      <c r="AM70" s="525"/>
      <c r="AN70" s="525"/>
      <c r="AO70" s="525"/>
      <c r="AP70" s="525"/>
      <c r="AQ70" s="525"/>
      <c r="AR70" s="525"/>
      <c r="AS70" s="525"/>
      <c r="AT70" s="526"/>
      <c r="AU70" s="486"/>
      <c r="AV70" s="487"/>
      <c r="AW70" s="487"/>
      <c r="AX70" s="488"/>
    </row>
    <row r="71" spans="1:50" ht="24.75" customHeight="1">
      <c r="A71" s="914"/>
      <c r="B71" s="915"/>
      <c r="C71" s="915"/>
      <c r="D71" s="915"/>
      <c r="E71" s="915"/>
      <c r="F71" s="916"/>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14"/>
      <c r="B72" s="915"/>
      <c r="C72" s="915"/>
      <c r="D72" s="915"/>
      <c r="E72" s="915"/>
      <c r="F72" s="916"/>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14"/>
      <c r="B73" s="915"/>
      <c r="C73" s="915"/>
      <c r="D73" s="915"/>
      <c r="E73" s="915"/>
      <c r="F73" s="916"/>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14"/>
      <c r="B74" s="915"/>
      <c r="C74" s="915"/>
      <c r="D74" s="915"/>
      <c r="E74" s="915"/>
      <c r="F74" s="916"/>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14"/>
      <c r="B75" s="915"/>
      <c r="C75" s="915"/>
      <c r="D75" s="915"/>
      <c r="E75" s="915"/>
      <c r="F75" s="916"/>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14"/>
      <c r="B76" s="915"/>
      <c r="C76" s="915"/>
      <c r="D76" s="915"/>
      <c r="E76" s="915"/>
      <c r="F76" s="916"/>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14"/>
      <c r="B77" s="915"/>
      <c r="C77" s="915"/>
      <c r="D77" s="915"/>
      <c r="E77" s="915"/>
      <c r="F77" s="916"/>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14"/>
      <c r="B78" s="915"/>
      <c r="C78" s="915"/>
      <c r="D78" s="915"/>
      <c r="E78" s="915"/>
      <c r="F78" s="916"/>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14"/>
      <c r="B79" s="915"/>
      <c r="C79" s="915"/>
      <c r="D79" s="915"/>
      <c r="E79" s="915"/>
      <c r="F79" s="916"/>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14"/>
      <c r="B80" s="915"/>
      <c r="C80" s="915"/>
      <c r="D80" s="915"/>
      <c r="E80" s="915"/>
      <c r="F80" s="916"/>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c r="A81" s="914"/>
      <c r="B81" s="915"/>
      <c r="C81" s="915"/>
      <c r="D81" s="915"/>
      <c r="E81" s="915"/>
      <c r="F81" s="916"/>
      <c r="G81" s="483" t="s">
        <v>439</v>
      </c>
      <c r="H81" s="484"/>
      <c r="I81" s="484"/>
      <c r="J81" s="484"/>
      <c r="K81" s="484"/>
      <c r="L81" s="484"/>
      <c r="M81" s="484"/>
      <c r="N81" s="484"/>
      <c r="O81" s="484"/>
      <c r="P81" s="484"/>
      <c r="Q81" s="484"/>
      <c r="R81" s="484"/>
      <c r="S81" s="484"/>
      <c r="T81" s="484"/>
      <c r="U81" s="484"/>
      <c r="V81" s="484"/>
      <c r="W81" s="484"/>
      <c r="X81" s="484"/>
      <c r="Y81" s="484"/>
      <c r="Z81" s="484"/>
      <c r="AA81" s="484"/>
      <c r="AB81" s="485"/>
      <c r="AC81" s="483" t="s">
        <v>440</v>
      </c>
      <c r="AD81" s="484"/>
      <c r="AE81" s="484"/>
      <c r="AF81" s="484"/>
      <c r="AG81" s="484"/>
      <c r="AH81" s="484"/>
      <c r="AI81" s="484"/>
      <c r="AJ81" s="484"/>
      <c r="AK81" s="484"/>
      <c r="AL81" s="484"/>
      <c r="AM81" s="484"/>
      <c r="AN81" s="484"/>
      <c r="AO81" s="484"/>
      <c r="AP81" s="484"/>
      <c r="AQ81" s="484"/>
      <c r="AR81" s="484"/>
      <c r="AS81" s="484"/>
      <c r="AT81" s="484"/>
      <c r="AU81" s="484"/>
      <c r="AV81" s="484"/>
      <c r="AW81" s="484"/>
      <c r="AX81" s="673"/>
    </row>
    <row r="82" spans="1:50" ht="24.75" customHeight="1">
      <c r="A82" s="914"/>
      <c r="B82" s="915"/>
      <c r="C82" s="915"/>
      <c r="D82" s="915"/>
      <c r="E82" s="915"/>
      <c r="F82" s="916"/>
      <c r="G82" s="461" t="s">
        <v>19</v>
      </c>
      <c r="H82" s="528"/>
      <c r="I82" s="528"/>
      <c r="J82" s="528"/>
      <c r="K82" s="528"/>
      <c r="L82" s="527" t="s">
        <v>20</v>
      </c>
      <c r="M82" s="528"/>
      <c r="N82" s="528"/>
      <c r="O82" s="528"/>
      <c r="P82" s="528"/>
      <c r="Q82" s="528"/>
      <c r="R82" s="528"/>
      <c r="S82" s="528"/>
      <c r="T82" s="528"/>
      <c r="U82" s="528"/>
      <c r="V82" s="528"/>
      <c r="W82" s="528"/>
      <c r="X82" s="529"/>
      <c r="Y82" s="478" t="s">
        <v>21</v>
      </c>
      <c r="Z82" s="479"/>
      <c r="AA82" s="479"/>
      <c r="AB82" s="678"/>
      <c r="AC82" s="461" t="s">
        <v>19</v>
      </c>
      <c r="AD82" s="528"/>
      <c r="AE82" s="528"/>
      <c r="AF82" s="528"/>
      <c r="AG82" s="528"/>
      <c r="AH82" s="527" t="s">
        <v>20</v>
      </c>
      <c r="AI82" s="528"/>
      <c r="AJ82" s="528"/>
      <c r="AK82" s="528"/>
      <c r="AL82" s="528"/>
      <c r="AM82" s="528"/>
      <c r="AN82" s="528"/>
      <c r="AO82" s="528"/>
      <c r="AP82" s="528"/>
      <c r="AQ82" s="528"/>
      <c r="AR82" s="528"/>
      <c r="AS82" s="528"/>
      <c r="AT82" s="529"/>
      <c r="AU82" s="478" t="s">
        <v>21</v>
      </c>
      <c r="AV82" s="479"/>
      <c r="AW82" s="479"/>
      <c r="AX82" s="480"/>
    </row>
    <row r="83" spans="1:50" ht="24.75" customHeight="1">
      <c r="A83" s="914"/>
      <c r="B83" s="915"/>
      <c r="C83" s="915"/>
      <c r="D83" s="915"/>
      <c r="E83" s="915"/>
      <c r="F83" s="916"/>
      <c r="G83" s="530"/>
      <c r="H83" s="531"/>
      <c r="I83" s="531"/>
      <c r="J83" s="531"/>
      <c r="K83" s="532"/>
      <c r="L83" s="524"/>
      <c r="M83" s="525"/>
      <c r="N83" s="525"/>
      <c r="O83" s="525"/>
      <c r="P83" s="525"/>
      <c r="Q83" s="525"/>
      <c r="R83" s="525"/>
      <c r="S83" s="525"/>
      <c r="T83" s="525"/>
      <c r="U83" s="525"/>
      <c r="V83" s="525"/>
      <c r="W83" s="525"/>
      <c r="X83" s="526"/>
      <c r="Y83" s="486"/>
      <c r="Z83" s="487"/>
      <c r="AA83" s="487"/>
      <c r="AB83" s="685"/>
      <c r="AC83" s="530"/>
      <c r="AD83" s="531"/>
      <c r="AE83" s="531"/>
      <c r="AF83" s="531"/>
      <c r="AG83" s="532"/>
      <c r="AH83" s="524"/>
      <c r="AI83" s="525"/>
      <c r="AJ83" s="525"/>
      <c r="AK83" s="525"/>
      <c r="AL83" s="525"/>
      <c r="AM83" s="525"/>
      <c r="AN83" s="525"/>
      <c r="AO83" s="525"/>
      <c r="AP83" s="525"/>
      <c r="AQ83" s="525"/>
      <c r="AR83" s="525"/>
      <c r="AS83" s="525"/>
      <c r="AT83" s="526"/>
      <c r="AU83" s="486"/>
      <c r="AV83" s="487"/>
      <c r="AW83" s="487"/>
      <c r="AX83" s="488"/>
    </row>
    <row r="84" spans="1:50" ht="24.75" customHeight="1">
      <c r="A84" s="914"/>
      <c r="B84" s="915"/>
      <c r="C84" s="915"/>
      <c r="D84" s="915"/>
      <c r="E84" s="915"/>
      <c r="F84" s="916"/>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14"/>
      <c r="B85" s="915"/>
      <c r="C85" s="915"/>
      <c r="D85" s="915"/>
      <c r="E85" s="915"/>
      <c r="F85" s="916"/>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14"/>
      <c r="B86" s="915"/>
      <c r="C86" s="915"/>
      <c r="D86" s="915"/>
      <c r="E86" s="915"/>
      <c r="F86" s="916"/>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14"/>
      <c r="B87" s="915"/>
      <c r="C87" s="915"/>
      <c r="D87" s="915"/>
      <c r="E87" s="915"/>
      <c r="F87" s="916"/>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14"/>
      <c r="B88" s="915"/>
      <c r="C88" s="915"/>
      <c r="D88" s="915"/>
      <c r="E88" s="915"/>
      <c r="F88" s="916"/>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14"/>
      <c r="B89" s="915"/>
      <c r="C89" s="915"/>
      <c r="D89" s="915"/>
      <c r="E89" s="915"/>
      <c r="F89" s="916"/>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14"/>
      <c r="B90" s="915"/>
      <c r="C90" s="915"/>
      <c r="D90" s="915"/>
      <c r="E90" s="915"/>
      <c r="F90" s="916"/>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14"/>
      <c r="B91" s="915"/>
      <c r="C91" s="915"/>
      <c r="D91" s="915"/>
      <c r="E91" s="915"/>
      <c r="F91" s="916"/>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14"/>
      <c r="B92" s="915"/>
      <c r="C92" s="915"/>
      <c r="D92" s="915"/>
      <c r="E92" s="915"/>
      <c r="F92" s="916"/>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14"/>
      <c r="B93" s="915"/>
      <c r="C93" s="915"/>
      <c r="D93" s="915"/>
      <c r="E93" s="915"/>
      <c r="F93" s="916"/>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c r="A94" s="914"/>
      <c r="B94" s="915"/>
      <c r="C94" s="915"/>
      <c r="D94" s="915"/>
      <c r="E94" s="915"/>
      <c r="F94" s="916"/>
      <c r="G94" s="483" t="s">
        <v>441</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73"/>
    </row>
    <row r="95" spans="1:50" ht="24.75" customHeight="1">
      <c r="A95" s="914"/>
      <c r="B95" s="915"/>
      <c r="C95" s="915"/>
      <c r="D95" s="915"/>
      <c r="E95" s="915"/>
      <c r="F95" s="916"/>
      <c r="G95" s="461" t="s">
        <v>19</v>
      </c>
      <c r="H95" s="528"/>
      <c r="I95" s="528"/>
      <c r="J95" s="528"/>
      <c r="K95" s="528"/>
      <c r="L95" s="527" t="s">
        <v>20</v>
      </c>
      <c r="M95" s="528"/>
      <c r="N95" s="528"/>
      <c r="O95" s="528"/>
      <c r="P95" s="528"/>
      <c r="Q95" s="528"/>
      <c r="R95" s="528"/>
      <c r="S95" s="528"/>
      <c r="T95" s="528"/>
      <c r="U95" s="528"/>
      <c r="V95" s="528"/>
      <c r="W95" s="528"/>
      <c r="X95" s="529"/>
      <c r="Y95" s="478" t="s">
        <v>21</v>
      </c>
      <c r="Z95" s="479"/>
      <c r="AA95" s="479"/>
      <c r="AB95" s="678"/>
      <c r="AC95" s="461" t="s">
        <v>19</v>
      </c>
      <c r="AD95" s="528"/>
      <c r="AE95" s="528"/>
      <c r="AF95" s="528"/>
      <c r="AG95" s="528"/>
      <c r="AH95" s="527" t="s">
        <v>20</v>
      </c>
      <c r="AI95" s="528"/>
      <c r="AJ95" s="528"/>
      <c r="AK95" s="528"/>
      <c r="AL95" s="528"/>
      <c r="AM95" s="528"/>
      <c r="AN95" s="528"/>
      <c r="AO95" s="528"/>
      <c r="AP95" s="528"/>
      <c r="AQ95" s="528"/>
      <c r="AR95" s="528"/>
      <c r="AS95" s="528"/>
      <c r="AT95" s="529"/>
      <c r="AU95" s="478" t="s">
        <v>21</v>
      </c>
      <c r="AV95" s="479"/>
      <c r="AW95" s="479"/>
      <c r="AX95" s="480"/>
    </row>
    <row r="96" spans="1:50" ht="24.75" customHeight="1">
      <c r="A96" s="914"/>
      <c r="B96" s="915"/>
      <c r="C96" s="915"/>
      <c r="D96" s="915"/>
      <c r="E96" s="915"/>
      <c r="F96" s="916"/>
      <c r="G96" s="530"/>
      <c r="H96" s="531"/>
      <c r="I96" s="531"/>
      <c r="J96" s="531"/>
      <c r="K96" s="532"/>
      <c r="L96" s="524"/>
      <c r="M96" s="525"/>
      <c r="N96" s="525"/>
      <c r="O96" s="525"/>
      <c r="P96" s="525"/>
      <c r="Q96" s="525"/>
      <c r="R96" s="525"/>
      <c r="S96" s="525"/>
      <c r="T96" s="525"/>
      <c r="U96" s="525"/>
      <c r="V96" s="525"/>
      <c r="W96" s="525"/>
      <c r="X96" s="526"/>
      <c r="Y96" s="486"/>
      <c r="Z96" s="487"/>
      <c r="AA96" s="487"/>
      <c r="AB96" s="685"/>
      <c r="AC96" s="530"/>
      <c r="AD96" s="531"/>
      <c r="AE96" s="531"/>
      <c r="AF96" s="531"/>
      <c r="AG96" s="532"/>
      <c r="AH96" s="524"/>
      <c r="AI96" s="525"/>
      <c r="AJ96" s="525"/>
      <c r="AK96" s="525"/>
      <c r="AL96" s="525"/>
      <c r="AM96" s="525"/>
      <c r="AN96" s="525"/>
      <c r="AO96" s="525"/>
      <c r="AP96" s="525"/>
      <c r="AQ96" s="525"/>
      <c r="AR96" s="525"/>
      <c r="AS96" s="525"/>
      <c r="AT96" s="526"/>
      <c r="AU96" s="486"/>
      <c r="AV96" s="487"/>
      <c r="AW96" s="487"/>
      <c r="AX96" s="488"/>
    </row>
    <row r="97" spans="1:50" ht="24.75" customHeight="1">
      <c r="A97" s="914"/>
      <c r="B97" s="915"/>
      <c r="C97" s="915"/>
      <c r="D97" s="915"/>
      <c r="E97" s="915"/>
      <c r="F97" s="916"/>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14"/>
      <c r="B98" s="915"/>
      <c r="C98" s="915"/>
      <c r="D98" s="915"/>
      <c r="E98" s="915"/>
      <c r="F98" s="916"/>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14"/>
      <c r="B99" s="915"/>
      <c r="C99" s="915"/>
      <c r="D99" s="915"/>
      <c r="E99" s="915"/>
      <c r="F99" s="916"/>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14"/>
      <c r="B100" s="915"/>
      <c r="C100" s="915"/>
      <c r="D100" s="915"/>
      <c r="E100" s="915"/>
      <c r="F100" s="916"/>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14"/>
      <c r="B101" s="915"/>
      <c r="C101" s="915"/>
      <c r="D101" s="915"/>
      <c r="E101" s="915"/>
      <c r="F101" s="916"/>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14"/>
      <c r="B102" s="915"/>
      <c r="C102" s="915"/>
      <c r="D102" s="915"/>
      <c r="E102" s="915"/>
      <c r="F102" s="916"/>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14"/>
      <c r="B103" s="915"/>
      <c r="C103" s="915"/>
      <c r="D103" s="915"/>
      <c r="E103" s="915"/>
      <c r="F103" s="916"/>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14"/>
      <c r="B104" s="915"/>
      <c r="C104" s="915"/>
      <c r="D104" s="915"/>
      <c r="E104" s="915"/>
      <c r="F104" s="916"/>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14"/>
      <c r="B105" s="915"/>
      <c r="C105" s="915"/>
      <c r="D105" s="915"/>
      <c r="E105" s="915"/>
      <c r="F105" s="916"/>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row r="108" spans="1:50" ht="30" customHeight="1">
      <c r="A108" s="920" t="s">
        <v>32</v>
      </c>
      <c r="B108" s="921"/>
      <c r="C108" s="921"/>
      <c r="D108" s="921"/>
      <c r="E108" s="921"/>
      <c r="F108" s="922"/>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442</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73"/>
    </row>
    <row r="109" spans="1:50" ht="24.75" customHeight="1">
      <c r="A109" s="914"/>
      <c r="B109" s="915"/>
      <c r="C109" s="915"/>
      <c r="D109" s="915"/>
      <c r="E109" s="915"/>
      <c r="F109" s="916"/>
      <c r="G109" s="461" t="s">
        <v>19</v>
      </c>
      <c r="H109" s="528"/>
      <c r="I109" s="528"/>
      <c r="J109" s="528"/>
      <c r="K109" s="528"/>
      <c r="L109" s="527" t="s">
        <v>20</v>
      </c>
      <c r="M109" s="528"/>
      <c r="N109" s="528"/>
      <c r="O109" s="528"/>
      <c r="P109" s="528"/>
      <c r="Q109" s="528"/>
      <c r="R109" s="528"/>
      <c r="S109" s="528"/>
      <c r="T109" s="528"/>
      <c r="U109" s="528"/>
      <c r="V109" s="528"/>
      <c r="W109" s="528"/>
      <c r="X109" s="529"/>
      <c r="Y109" s="478" t="s">
        <v>21</v>
      </c>
      <c r="Z109" s="479"/>
      <c r="AA109" s="479"/>
      <c r="AB109" s="678"/>
      <c r="AC109" s="461" t="s">
        <v>19</v>
      </c>
      <c r="AD109" s="528"/>
      <c r="AE109" s="528"/>
      <c r="AF109" s="528"/>
      <c r="AG109" s="528"/>
      <c r="AH109" s="527" t="s">
        <v>20</v>
      </c>
      <c r="AI109" s="528"/>
      <c r="AJ109" s="528"/>
      <c r="AK109" s="528"/>
      <c r="AL109" s="528"/>
      <c r="AM109" s="528"/>
      <c r="AN109" s="528"/>
      <c r="AO109" s="528"/>
      <c r="AP109" s="528"/>
      <c r="AQ109" s="528"/>
      <c r="AR109" s="528"/>
      <c r="AS109" s="528"/>
      <c r="AT109" s="529"/>
      <c r="AU109" s="478" t="s">
        <v>21</v>
      </c>
      <c r="AV109" s="479"/>
      <c r="AW109" s="479"/>
      <c r="AX109" s="480"/>
    </row>
    <row r="110" spans="1:50" ht="24.75" customHeight="1">
      <c r="A110" s="914"/>
      <c r="B110" s="915"/>
      <c r="C110" s="915"/>
      <c r="D110" s="915"/>
      <c r="E110" s="915"/>
      <c r="F110" s="916"/>
      <c r="G110" s="530"/>
      <c r="H110" s="531"/>
      <c r="I110" s="531"/>
      <c r="J110" s="531"/>
      <c r="K110" s="532"/>
      <c r="L110" s="524"/>
      <c r="M110" s="525"/>
      <c r="N110" s="525"/>
      <c r="O110" s="525"/>
      <c r="P110" s="525"/>
      <c r="Q110" s="525"/>
      <c r="R110" s="525"/>
      <c r="S110" s="525"/>
      <c r="T110" s="525"/>
      <c r="U110" s="525"/>
      <c r="V110" s="525"/>
      <c r="W110" s="525"/>
      <c r="X110" s="526"/>
      <c r="Y110" s="486"/>
      <c r="Z110" s="487"/>
      <c r="AA110" s="487"/>
      <c r="AB110" s="685"/>
      <c r="AC110" s="530"/>
      <c r="AD110" s="531"/>
      <c r="AE110" s="531"/>
      <c r="AF110" s="531"/>
      <c r="AG110" s="532"/>
      <c r="AH110" s="524"/>
      <c r="AI110" s="525"/>
      <c r="AJ110" s="525"/>
      <c r="AK110" s="525"/>
      <c r="AL110" s="525"/>
      <c r="AM110" s="525"/>
      <c r="AN110" s="525"/>
      <c r="AO110" s="525"/>
      <c r="AP110" s="525"/>
      <c r="AQ110" s="525"/>
      <c r="AR110" s="525"/>
      <c r="AS110" s="525"/>
      <c r="AT110" s="526"/>
      <c r="AU110" s="486"/>
      <c r="AV110" s="487"/>
      <c r="AW110" s="487"/>
      <c r="AX110" s="488"/>
    </row>
    <row r="111" spans="1:50" ht="24.75" customHeight="1">
      <c r="A111" s="914"/>
      <c r="B111" s="915"/>
      <c r="C111" s="915"/>
      <c r="D111" s="915"/>
      <c r="E111" s="915"/>
      <c r="F111" s="916"/>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14"/>
      <c r="B112" s="915"/>
      <c r="C112" s="915"/>
      <c r="D112" s="915"/>
      <c r="E112" s="915"/>
      <c r="F112" s="916"/>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14"/>
      <c r="B113" s="915"/>
      <c r="C113" s="915"/>
      <c r="D113" s="915"/>
      <c r="E113" s="915"/>
      <c r="F113" s="916"/>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14"/>
      <c r="B114" s="915"/>
      <c r="C114" s="915"/>
      <c r="D114" s="915"/>
      <c r="E114" s="915"/>
      <c r="F114" s="916"/>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14"/>
      <c r="B115" s="915"/>
      <c r="C115" s="915"/>
      <c r="D115" s="915"/>
      <c r="E115" s="915"/>
      <c r="F115" s="916"/>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14"/>
      <c r="B116" s="915"/>
      <c r="C116" s="915"/>
      <c r="D116" s="915"/>
      <c r="E116" s="915"/>
      <c r="F116" s="916"/>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14"/>
      <c r="B117" s="915"/>
      <c r="C117" s="915"/>
      <c r="D117" s="915"/>
      <c r="E117" s="915"/>
      <c r="F117" s="916"/>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14"/>
      <c r="B118" s="915"/>
      <c r="C118" s="915"/>
      <c r="D118" s="915"/>
      <c r="E118" s="915"/>
      <c r="F118" s="916"/>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14"/>
      <c r="B119" s="915"/>
      <c r="C119" s="915"/>
      <c r="D119" s="915"/>
      <c r="E119" s="915"/>
      <c r="F119" s="916"/>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14"/>
      <c r="B120" s="915"/>
      <c r="C120" s="915"/>
      <c r="D120" s="915"/>
      <c r="E120" s="915"/>
      <c r="F120" s="916"/>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c r="A121" s="914"/>
      <c r="B121" s="915"/>
      <c r="C121" s="915"/>
      <c r="D121" s="915"/>
      <c r="E121" s="915"/>
      <c r="F121" s="916"/>
      <c r="G121" s="483" t="s">
        <v>443</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444</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73"/>
    </row>
    <row r="122" spans="1:50" ht="25.5" customHeight="1">
      <c r="A122" s="914"/>
      <c r="B122" s="915"/>
      <c r="C122" s="915"/>
      <c r="D122" s="915"/>
      <c r="E122" s="915"/>
      <c r="F122" s="916"/>
      <c r="G122" s="461" t="s">
        <v>19</v>
      </c>
      <c r="H122" s="528"/>
      <c r="I122" s="528"/>
      <c r="J122" s="528"/>
      <c r="K122" s="528"/>
      <c r="L122" s="527" t="s">
        <v>20</v>
      </c>
      <c r="M122" s="528"/>
      <c r="N122" s="528"/>
      <c r="O122" s="528"/>
      <c r="P122" s="528"/>
      <c r="Q122" s="528"/>
      <c r="R122" s="528"/>
      <c r="S122" s="528"/>
      <c r="T122" s="528"/>
      <c r="U122" s="528"/>
      <c r="V122" s="528"/>
      <c r="W122" s="528"/>
      <c r="X122" s="529"/>
      <c r="Y122" s="478" t="s">
        <v>21</v>
      </c>
      <c r="Z122" s="479"/>
      <c r="AA122" s="479"/>
      <c r="AB122" s="678"/>
      <c r="AC122" s="461" t="s">
        <v>19</v>
      </c>
      <c r="AD122" s="528"/>
      <c r="AE122" s="528"/>
      <c r="AF122" s="528"/>
      <c r="AG122" s="528"/>
      <c r="AH122" s="527" t="s">
        <v>20</v>
      </c>
      <c r="AI122" s="528"/>
      <c r="AJ122" s="528"/>
      <c r="AK122" s="528"/>
      <c r="AL122" s="528"/>
      <c r="AM122" s="528"/>
      <c r="AN122" s="528"/>
      <c r="AO122" s="528"/>
      <c r="AP122" s="528"/>
      <c r="AQ122" s="528"/>
      <c r="AR122" s="528"/>
      <c r="AS122" s="528"/>
      <c r="AT122" s="529"/>
      <c r="AU122" s="478" t="s">
        <v>21</v>
      </c>
      <c r="AV122" s="479"/>
      <c r="AW122" s="479"/>
      <c r="AX122" s="480"/>
    </row>
    <row r="123" spans="1:50" ht="24.75" customHeight="1">
      <c r="A123" s="914"/>
      <c r="B123" s="915"/>
      <c r="C123" s="915"/>
      <c r="D123" s="915"/>
      <c r="E123" s="915"/>
      <c r="F123" s="916"/>
      <c r="G123" s="530"/>
      <c r="H123" s="531"/>
      <c r="I123" s="531"/>
      <c r="J123" s="531"/>
      <c r="K123" s="532"/>
      <c r="L123" s="524"/>
      <c r="M123" s="525"/>
      <c r="N123" s="525"/>
      <c r="O123" s="525"/>
      <c r="P123" s="525"/>
      <c r="Q123" s="525"/>
      <c r="R123" s="525"/>
      <c r="S123" s="525"/>
      <c r="T123" s="525"/>
      <c r="U123" s="525"/>
      <c r="V123" s="525"/>
      <c r="W123" s="525"/>
      <c r="X123" s="526"/>
      <c r="Y123" s="486"/>
      <c r="Z123" s="487"/>
      <c r="AA123" s="487"/>
      <c r="AB123" s="685"/>
      <c r="AC123" s="530"/>
      <c r="AD123" s="531"/>
      <c r="AE123" s="531"/>
      <c r="AF123" s="531"/>
      <c r="AG123" s="532"/>
      <c r="AH123" s="524"/>
      <c r="AI123" s="525"/>
      <c r="AJ123" s="525"/>
      <c r="AK123" s="525"/>
      <c r="AL123" s="525"/>
      <c r="AM123" s="525"/>
      <c r="AN123" s="525"/>
      <c r="AO123" s="525"/>
      <c r="AP123" s="525"/>
      <c r="AQ123" s="525"/>
      <c r="AR123" s="525"/>
      <c r="AS123" s="525"/>
      <c r="AT123" s="526"/>
      <c r="AU123" s="486"/>
      <c r="AV123" s="487"/>
      <c r="AW123" s="487"/>
      <c r="AX123" s="488"/>
    </row>
    <row r="124" spans="1:50" ht="24.75" customHeight="1">
      <c r="A124" s="914"/>
      <c r="B124" s="915"/>
      <c r="C124" s="915"/>
      <c r="D124" s="915"/>
      <c r="E124" s="915"/>
      <c r="F124" s="916"/>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14"/>
      <c r="B125" s="915"/>
      <c r="C125" s="915"/>
      <c r="D125" s="915"/>
      <c r="E125" s="915"/>
      <c r="F125" s="916"/>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14"/>
      <c r="B126" s="915"/>
      <c r="C126" s="915"/>
      <c r="D126" s="915"/>
      <c r="E126" s="915"/>
      <c r="F126" s="916"/>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14"/>
      <c r="B127" s="915"/>
      <c r="C127" s="915"/>
      <c r="D127" s="915"/>
      <c r="E127" s="915"/>
      <c r="F127" s="916"/>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14"/>
      <c r="B128" s="915"/>
      <c r="C128" s="915"/>
      <c r="D128" s="915"/>
      <c r="E128" s="915"/>
      <c r="F128" s="916"/>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14"/>
      <c r="B129" s="915"/>
      <c r="C129" s="915"/>
      <c r="D129" s="915"/>
      <c r="E129" s="915"/>
      <c r="F129" s="916"/>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14"/>
      <c r="B130" s="915"/>
      <c r="C130" s="915"/>
      <c r="D130" s="915"/>
      <c r="E130" s="915"/>
      <c r="F130" s="916"/>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14"/>
      <c r="B131" s="915"/>
      <c r="C131" s="915"/>
      <c r="D131" s="915"/>
      <c r="E131" s="915"/>
      <c r="F131" s="916"/>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14"/>
      <c r="B132" s="915"/>
      <c r="C132" s="915"/>
      <c r="D132" s="915"/>
      <c r="E132" s="915"/>
      <c r="F132" s="916"/>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14"/>
      <c r="B133" s="915"/>
      <c r="C133" s="915"/>
      <c r="D133" s="915"/>
      <c r="E133" s="915"/>
      <c r="F133" s="916"/>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c r="A134" s="914"/>
      <c r="B134" s="915"/>
      <c r="C134" s="915"/>
      <c r="D134" s="915"/>
      <c r="E134" s="915"/>
      <c r="F134" s="916"/>
      <c r="G134" s="483" t="s">
        <v>445</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446</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73"/>
    </row>
    <row r="135" spans="1:50" ht="24.75" customHeight="1">
      <c r="A135" s="914"/>
      <c r="B135" s="915"/>
      <c r="C135" s="915"/>
      <c r="D135" s="915"/>
      <c r="E135" s="915"/>
      <c r="F135" s="916"/>
      <c r="G135" s="461" t="s">
        <v>19</v>
      </c>
      <c r="H135" s="528"/>
      <c r="I135" s="528"/>
      <c r="J135" s="528"/>
      <c r="K135" s="528"/>
      <c r="L135" s="527" t="s">
        <v>20</v>
      </c>
      <c r="M135" s="528"/>
      <c r="N135" s="528"/>
      <c r="O135" s="528"/>
      <c r="P135" s="528"/>
      <c r="Q135" s="528"/>
      <c r="R135" s="528"/>
      <c r="S135" s="528"/>
      <c r="T135" s="528"/>
      <c r="U135" s="528"/>
      <c r="V135" s="528"/>
      <c r="W135" s="528"/>
      <c r="X135" s="529"/>
      <c r="Y135" s="478" t="s">
        <v>21</v>
      </c>
      <c r="Z135" s="479"/>
      <c r="AA135" s="479"/>
      <c r="AB135" s="678"/>
      <c r="AC135" s="461" t="s">
        <v>19</v>
      </c>
      <c r="AD135" s="528"/>
      <c r="AE135" s="528"/>
      <c r="AF135" s="528"/>
      <c r="AG135" s="528"/>
      <c r="AH135" s="527" t="s">
        <v>20</v>
      </c>
      <c r="AI135" s="528"/>
      <c r="AJ135" s="528"/>
      <c r="AK135" s="528"/>
      <c r="AL135" s="528"/>
      <c r="AM135" s="528"/>
      <c r="AN135" s="528"/>
      <c r="AO135" s="528"/>
      <c r="AP135" s="528"/>
      <c r="AQ135" s="528"/>
      <c r="AR135" s="528"/>
      <c r="AS135" s="528"/>
      <c r="AT135" s="529"/>
      <c r="AU135" s="478" t="s">
        <v>21</v>
      </c>
      <c r="AV135" s="479"/>
      <c r="AW135" s="479"/>
      <c r="AX135" s="480"/>
    </row>
    <row r="136" spans="1:50" ht="24.75" customHeight="1">
      <c r="A136" s="914"/>
      <c r="B136" s="915"/>
      <c r="C136" s="915"/>
      <c r="D136" s="915"/>
      <c r="E136" s="915"/>
      <c r="F136" s="916"/>
      <c r="G136" s="530"/>
      <c r="H136" s="531"/>
      <c r="I136" s="531"/>
      <c r="J136" s="531"/>
      <c r="K136" s="532"/>
      <c r="L136" s="524"/>
      <c r="M136" s="525"/>
      <c r="N136" s="525"/>
      <c r="O136" s="525"/>
      <c r="P136" s="525"/>
      <c r="Q136" s="525"/>
      <c r="R136" s="525"/>
      <c r="S136" s="525"/>
      <c r="T136" s="525"/>
      <c r="U136" s="525"/>
      <c r="V136" s="525"/>
      <c r="W136" s="525"/>
      <c r="X136" s="526"/>
      <c r="Y136" s="486"/>
      <c r="Z136" s="487"/>
      <c r="AA136" s="487"/>
      <c r="AB136" s="685"/>
      <c r="AC136" s="530"/>
      <c r="AD136" s="531"/>
      <c r="AE136" s="531"/>
      <c r="AF136" s="531"/>
      <c r="AG136" s="532"/>
      <c r="AH136" s="524"/>
      <c r="AI136" s="525"/>
      <c r="AJ136" s="525"/>
      <c r="AK136" s="525"/>
      <c r="AL136" s="525"/>
      <c r="AM136" s="525"/>
      <c r="AN136" s="525"/>
      <c r="AO136" s="525"/>
      <c r="AP136" s="525"/>
      <c r="AQ136" s="525"/>
      <c r="AR136" s="525"/>
      <c r="AS136" s="525"/>
      <c r="AT136" s="526"/>
      <c r="AU136" s="486"/>
      <c r="AV136" s="487"/>
      <c r="AW136" s="487"/>
      <c r="AX136" s="488"/>
    </row>
    <row r="137" spans="1:50" ht="24.75" customHeight="1">
      <c r="A137" s="914"/>
      <c r="B137" s="915"/>
      <c r="C137" s="915"/>
      <c r="D137" s="915"/>
      <c r="E137" s="915"/>
      <c r="F137" s="916"/>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14"/>
      <c r="B138" s="915"/>
      <c r="C138" s="915"/>
      <c r="D138" s="915"/>
      <c r="E138" s="915"/>
      <c r="F138" s="916"/>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14"/>
      <c r="B139" s="915"/>
      <c r="C139" s="915"/>
      <c r="D139" s="915"/>
      <c r="E139" s="915"/>
      <c r="F139" s="916"/>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14"/>
      <c r="B140" s="915"/>
      <c r="C140" s="915"/>
      <c r="D140" s="915"/>
      <c r="E140" s="915"/>
      <c r="F140" s="916"/>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14"/>
      <c r="B141" s="915"/>
      <c r="C141" s="915"/>
      <c r="D141" s="915"/>
      <c r="E141" s="915"/>
      <c r="F141" s="916"/>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14"/>
      <c r="B142" s="915"/>
      <c r="C142" s="915"/>
      <c r="D142" s="915"/>
      <c r="E142" s="915"/>
      <c r="F142" s="916"/>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14"/>
      <c r="B143" s="915"/>
      <c r="C143" s="915"/>
      <c r="D143" s="915"/>
      <c r="E143" s="915"/>
      <c r="F143" s="916"/>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14"/>
      <c r="B144" s="915"/>
      <c r="C144" s="915"/>
      <c r="D144" s="915"/>
      <c r="E144" s="915"/>
      <c r="F144" s="916"/>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14"/>
      <c r="B145" s="915"/>
      <c r="C145" s="915"/>
      <c r="D145" s="915"/>
      <c r="E145" s="915"/>
      <c r="F145" s="916"/>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14"/>
      <c r="B146" s="915"/>
      <c r="C146" s="915"/>
      <c r="D146" s="915"/>
      <c r="E146" s="915"/>
      <c r="F146" s="916"/>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c r="A147" s="914"/>
      <c r="B147" s="915"/>
      <c r="C147" s="915"/>
      <c r="D147" s="915"/>
      <c r="E147" s="915"/>
      <c r="F147" s="916"/>
      <c r="G147" s="483" t="s">
        <v>447</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73"/>
    </row>
    <row r="148" spans="1:50" ht="24.75" customHeight="1">
      <c r="A148" s="914"/>
      <c r="B148" s="915"/>
      <c r="C148" s="915"/>
      <c r="D148" s="915"/>
      <c r="E148" s="915"/>
      <c r="F148" s="916"/>
      <c r="G148" s="461" t="s">
        <v>19</v>
      </c>
      <c r="H148" s="528"/>
      <c r="I148" s="528"/>
      <c r="J148" s="528"/>
      <c r="K148" s="528"/>
      <c r="L148" s="527" t="s">
        <v>20</v>
      </c>
      <c r="M148" s="528"/>
      <c r="N148" s="528"/>
      <c r="O148" s="528"/>
      <c r="P148" s="528"/>
      <c r="Q148" s="528"/>
      <c r="R148" s="528"/>
      <c r="S148" s="528"/>
      <c r="T148" s="528"/>
      <c r="U148" s="528"/>
      <c r="V148" s="528"/>
      <c r="W148" s="528"/>
      <c r="X148" s="529"/>
      <c r="Y148" s="478" t="s">
        <v>21</v>
      </c>
      <c r="Z148" s="479"/>
      <c r="AA148" s="479"/>
      <c r="AB148" s="678"/>
      <c r="AC148" s="461" t="s">
        <v>19</v>
      </c>
      <c r="AD148" s="528"/>
      <c r="AE148" s="528"/>
      <c r="AF148" s="528"/>
      <c r="AG148" s="528"/>
      <c r="AH148" s="527" t="s">
        <v>20</v>
      </c>
      <c r="AI148" s="528"/>
      <c r="AJ148" s="528"/>
      <c r="AK148" s="528"/>
      <c r="AL148" s="528"/>
      <c r="AM148" s="528"/>
      <c r="AN148" s="528"/>
      <c r="AO148" s="528"/>
      <c r="AP148" s="528"/>
      <c r="AQ148" s="528"/>
      <c r="AR148" s="528"/>
      <c r="AS148" s="528"/>
      <c r="AT148" s="529"/>
      <c r="AU148" s="478" t="s">
        <v>21</v>
      </c>
      <c r="AV148" s="479"/>
      <c r="AW148" s="479"/>
      <c r="AX148" s="480"/>
    </row>
    <row r="149" spans="1:50" ht="24.75" customHeight="1">
      <c r="A149" s="914"/>
      <c r="B149" s="915"/>
      <c r="C149" s="915"/>
      <c r="D149" s="915"/>
      <c r="E149" s="915"/>
      <c r="F149" s="916"/>
      <c r="G149" s="530"/>
      <c r="H149" s="531"/>
      <c r="I149" s="531"/>
      <c r="J149" s="531"/>
      <c r="K149" s="532"/>
      <c r="L149" s="524"/>
      <c r="M149" s="525"/>
      <c r="N149" s="525"/>
      <c r="O149" s="525"/>
      <c r="P149" s="525"/>
      <c r="Q149" s="525"/>
      <c r="R149" s="525"/>
      <c r="S149" s="525"/>
      <c r="T149" s="525"/>
      <c r="U149" s="525"/>
      <c r="V149" s="525"/>
      <c r="W149" s="525"/>
      <c r="X149" s="526"/>
      <c r="Y149" s="486"/>
      <c r="Z149" s="487"/>
      <c r="AA149" s="487"/>
      <c r="AB149" s="685"/>
      <c r="AC149" s="530"/>
      <c r="AD149" s="531"/>
      <c r="AE149" s="531"/>
      <c r="AF149" s="531"/>
      <c r="AG149" s="532"/>
      <c r="AH149" s="524"/>
      <c r="AI149" s="525"/>
      <c r="AJ149" s="525"/>
      <c r="AK149" s="525"/>
      <c r="AL149" s="525"/>
      <c r="AM149" s="525"/>
      <c r="AN149" s="525"/>
      <c r="AO149" s="525"/>
      <c r="AP149" s="525"/>
      <c r="AQ149" s="525"/>
      <c r="AR149" s="525"/>
      <c r="AS149" s="525"/>
      <c r="AT149" s="526"/>
      <c r="AU149" s="486"/>
      <c r="AV149" s="487"/>
      <c r="AW149" s="487"/>
      <c r="AX149" s="488"/>
    </row>
    <row r="150" spans="1:50" ht="24.75" customHeight="1">
      <c r="A150" s="914"/>
      <c r="B150" s="915"/>
      <c r="C150" s="915"/>
      <c r="D150" s="915"/>
      <c r="E150" s="915"/>
      <c r="F150" s="916"/>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14"/>
      <c r="B151" s="915"/>
      <c r="C151" s="915"/>
      <c r="D151" s="915"/>
      <c r="E151" s="915"/>
      <c r="F151" s="916"/>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14"/>
      <c r="B152" s="915"/>
      <c r="C152" s="915"/>
      <c r="D152" s="915"/>
      <c r="E152" s="915"/>
      <c r="F152" s="916"/>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14"/>
      <c r="B153" s="915"/>
      <c r="C153" s="915"/>
      <c r="D153" s="915"/>
      <c r="E153" s="915"/>
      <c r="F153" s="916"/>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14"/>
      <c r="B154" s="915"/>
      <c r="C154" s="915"/>
      <c r="D154" s="915"/>
      <c r="E154" s="915"/>
      <c r="F154" s="916"/>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14"/>
      <c r="B155" s="915"/>
      <c r="C155" s="915"/>
      <c r="D155" s="915"/>
      <c r="E155" s="915"/>
      <c r="F155" s="916"/>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14"/>
      <c r="B156" s="915"/>
      <c r="C156" s="915"/>
      <c r="D156" s="915"/>
      <c r="E156" s="915"/>
      <c r="F156" s="916"/>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14"/>
      <c r="B157" s="915"/>
      <c r="C157" s="915"/>
      <c r="D157" s="915"/>
      <c r="E157" s="915"/>
      <c r="F157" s="916"/>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14"/>
      <c r="B158" s="915"/>
      <c r="C158" s="915"/>
      <c r="D158" s="915"/>
      <c r="E158" s="915"/>
      <c r="F158" s="916"/>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row r="161" spans="1:50" ht="30" customHeight="1">
      <c r="A161" s="920" t="s">
        <v>32</v>
      </c>
      <c r="B161" s="921"/>
      <c r="C161" s="921"/>
      <c r="D161" s="921"/>
      <c r="E161" s="921"/>
      <c r="F161" s="922"/>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448</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73"/>
    </row>
    <row r="162" spans="1:50" ht="24.75" customHeight="1">
      <c r="A162" s="914"/>
      <c r="B162" s="915"/>
      <c r="C162" s="915"/>
      <c r="D162" s="915"/>
      <c r="E162" s="915"/>
      <c r="F162" s="916"/>
      <c r="G162" s="461" t="s">
        <v>19</v>
      </c>
      <c r="H162" s="528"/>
      <c r="I162" s="528"/>
      <c r="J162" s="528"/>
      <c r="K162" s="528"/>
      <c r="L162" s="527" t="s">
        <v>20</v>
      </c>
      <c r="M162" s="528"/>
      <c r="N162" s="528"/>
      <c r="O162" s="528"/>
      <c r="P162" s="528"/>
      <c r="Q162" s="528"/>
      <c r="R162" s="528"/>
      <c r="S162" s="528"/>
      <c r="T162" s="528"/>
      <c r="U162" s="528"/>
      <c r="V162" s="528"/>
      <c r="W162" s="528"/>
      <c r="X162" s="529"/>
      <c r="Y162" s="478" t="s">
        <v>21</v>
      </c>
      <c r="Z162" s="479"/>
      <c r="AA162" s="479"/>
      <c r="AB162" s="678"/>
      <c r="AC162" s="461" t="s">
        <v>19</v>
      </c>
      <c r="AD162" s="528"/>
      <c r="AE162" s="528"/>
      <c r="AF162" s="528"/>
      <c r="AG162" s="528"/>
      <c r="AH162" s="527" t="s">
        <v>20</v>
      </c>
      <c r="AI162" s="528"/>
      <c r="AJ162" s="528"/>
      <c r="AK162" s="528"/>
      <c r="AL162" s="528"/>
      <c r="AM162" s="528"/>
      <c r="AN162" s="528"/>
      <c r="AO162" s="528"/>
      <c r="AP162" s="528"/>
      <c r="AQ162" s="528"/>
      <c r="AR162" s="528"/>
      <c r="AS162" s="528"/>
      <c r="AT162" s="529"/>
      <c r="AU162" s="478" t="s">
        <v>21</v>
      </c>
      <c r="AV162" s="479"/>
      <c r="AW162" s="479"/>
      <c r="AX162" s="480"/>
    </row>
    <row r="163" spans="1:50" ht="24.75" customHeight="1">
      <c r="A163" s="914"/>
      <c r="B163" s="915"/>
      <c r="C163" s="915"/>
      <c r="D163" s="915"/>
      <c r="E163" s="915"/>
      <c r="F163" s="916"/>
      <c r="G163" s="530"/>
      <c r="H163" s="531"/>
      <c r="I163" s="531"/>
      <c r="J163" s="531"/>
      <c r="K163" s="532"/>
      <c r="L163" s="524"/>
      <c r="M163" s="525"/>
      <c r="N163" s="525"/>
      <c r="O163" s="525"/>
      <c r="P163" s="525"/>
      <c r="Q163" s="525"/>
      <c r="R163" s="525"/>
      <c r="S163" s="525"/>
      <c r="T163" s="525"/>
      <c r="U163" s="525"/>
      <c r="V163" s="525"/>
      <c r="W163" s="525"/>
      <c r="X163" s="526"/>
      <c r="Y163" s="486"/>
      <c r="Z163" s="487"/>
      <c r="AA163" s="487"/>
      <c r="AB163" s="685"/>
      <c r="AC163" s="530"/>
      <c r="AD163" s="531"/>
      <c r="AE163" s="531"/>
      <c r="AF163" s="531"/>
      <c r="AG163" s="532"/>
      <c r="AH163" s="524"/>
      <c r="AI163" s="525"/>
      <c r="AJ163" s="525"/>
      <c r="AK163" s="525"/>
      <c r="AL163" s="525"/>
      <c r="AM163" s="525"/>
      <c r="AN163" s="525"/>
      <c r="AO163" s="525"/>
      <c r="AP163" s="525"/>
      <c r="AQ163" s="525"/>
      <c r="AR163" s="525"/>
      <c r="AS163" s="525"/>
      <c r="AT163" s="526"/>
      <c r="AU163" s="486"/>
      <c r="AV163" s="487"/>
      <c r="AW163" s="487"/>
      <c r="AX163" s="488"/>
    </row>
    <row r="164" spans="1:50" ht="24.75" customHeight="1">
      <c r="A164" s="914"/>
      <c r="B164" s="915"/>
      <c r="C164" s="915"/>
      <c r="D164" s="915"/>
      <c r="E164" s="915"/>
      <c r="F164" s="916"/>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14"/>
      <c r="B165" s="915"/>
      <c r="C165" s="915"/>
      <c r="D165" s="915"/>
      <c r="E165" s="915"/>
      <c r="F165" s="916"/>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14"/>
      <c r="B166" s="915"/>
      <c r="C166" s="915"/>
      <c r="D166" s="915"/>
      <c r="E166" s="915"/>
      <c r="F166" s="916"/>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14"/>
      <c r="B167" s="915"/>
      <c r="C167" s="915"/>
      <c r="D167" s="915"/>
      <c r="E167" s="915"/>
      <c r="F167" s="916"/>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14"/>
      <c r="B168" s="915"/>
      <c r="C168" s="915"/>
      <c r="D168" s="915"/>
      <c r="E168" s="915"/>
      <c r="F168" s="916"/>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14"/>
      <c r="B169" s="915"/>
      <c r="C169" s="915"/>
      <c r="D169" s="915"/>
      <c r="E169" s="915"/>
      <c r="F169" s="916"/>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14"/>
      <c r="B170" s="915"/>
      <c r="C170" s="915"/>
      <c r="D170" s="915"/>
      <c r="E170" s="915"/>
      <c r="F170" s="916"/>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14"/>
      <c r="B171" s="915"/>
      <c r="C171" s="915"/>
      <c r="D171" s="915"/>
      <c r="E171" s="915"/>
      <c r="F171" s="916"/>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14"/>
      <c r="B172" s="915"/>
      <c r="C172" s="915"/>
      <c r="D172" s="915"/>
      <c r="E172" s="915"/>
      <c r="F172" s="916"/>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14"/>
      <c r="B173" s="915"/>
      <c r="C173" s="915"/>
      <c r="D173" s="915"/>
      <c r="E173" s="915"/>
      <c r="F173" s="916"/>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c r="A174" s="914"/>
      <c r="B174" s="915"/>
      <c r="C174" s="915"/>
      <c r="D174" s="915"/>
      <c r="E174" s="915"/>
      <c r="F174" s="916"/>
      <c r="G174" s="483" t="s">
        <v>449</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450</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73"/>
    </row>
    <row r="175" spans="1:50" ht="25.5" customHeight="1">
      <c r="A175" s="914"/>
      <c r="B175" s="915"/>
      <c r="C175" s="915"/>
      <c r="D175" s="915"/>
      <c r="E175" s="915"/>
      <c r="F175" s="916"/>
      <c r="G175" s="461" t="s">
        <v>19</v>
      </c>
      <c r="H175" s="528"/>
      <c r="I175" s="528"/>
      <c r="J175" s="528"/>
      <c r="K175" s="528"/>
      <c r="L175" s="527" t="s">
        <v>20</v>
      </c>
      <c r="M175" s="528"/>
      <c r="N175" s="528"/>
      <c r="O175" s="528"/>
      <c r="P175" s="528"/>
      <c r="Q175" s="528"/>
      <c r="R175" s="528"/>
      <c r="S175" s="528"/>
      <c r="T175" s="528"/>
      <c r="U175" s="528"/>
      <c r="V175" s="528"/>
      <c r="W175" s="528"/>
      <c r="X175" s="529"/>
      <c r="Y175" s="478" t="s">
        <v>21</v>
      </c>
      <c r="Z175" s="479"/>
      <c r="AA175" s="479"/>
      <c r="AB175" s="678"/>
      <c r="AC175" s="461" t="s">
        <v>19</v>
      </c>
      <c r="AD175" s="528"/>
      <c r="AE175" s="528"/>
      <c r="AF175" s="528"/>
      <c r="AG175" s="528"/>
      <c r="AH175" s="527" t="s">
        <v>20</v>
      </c>
      <c r="AI175" s="528"/>
      <c r="AJ175" s="528"/>
      <c r="AK175" s="528"/>
      <c r="AL175" s="528"/>
      <c r="AM175" s="528"/>
      <c r="AN175" s="528"/>
      <c r="AO175" s="528"/>
      <c r="AP175" s="528"/>
      <c r="AQ175" s="528"/>
      <c r="AR175" s="528"/>
      <c r="AS175" s="528"/>
      <c r="AT175" s="529"/>
      <c r="AU175" s="478" t="s">
        <v>21</v>
      </c>
      <c r="AV175" s="479"/>
      <c r="AW175" s="479"/>
      <c r="AX175" s="480"/>
    </row>
    <row r="176" spans="1:50" ht="24.75" customHeight="1">
      <c r="A176" s="914"/>
      <c r="B176" s="915"/>
      <c r="C176" s="915"/>
      <c r="D176" s="915"/>
      <c r="E176" s="915"/>
      <c r="F176" s="916"/>
      <c r="G176" s="530"/>
      <c r="H176" s="531"/>
      <c r="I176" s="531"/>
      <c r="J176" s="531"/>
      <c r="K176" s="532"/>
      <c r="L176" s="524"/>
      <c r="M176" s="525"/>
      <c r="N176" s="525"/>
      <c r="O176" s="525"/>
      <c r="P176" s="525"/>
      <c r="Q176" s="525"/>
      <c r="R176" s="525"/>
      <c r="S176" s="525"/>
      <c r="T176" s="525"/>
      <c r="U176" s="525"/>
      <c r="V176" s="525"/>
      <c r="W176" s="525"/>
      <c r="X176" s="526"/>
      <c r="Y176" s="486"/>
      <c r="Z176" s="487"/>
      <c r="AA176" s="487"/>
      <c r="AB176" s="685"/>
      <c r="AC176" s="530"/>
      <c r="AD176" s="531"/>
      <c r="AE176" s="531"/>
      <c r="AF176" s="531"/>
      <c r="AG176" s="532"/>
      <c r="AH176" s="524"/>
      <c r="AI176" s="525"/>
      <c r="AJ176" s="525"/>
      <c r="AK176" s="525"/>
      <c r="AL176" s="525"/>
      <c r="AM176" s="525"/>
      <c r="AN176" s="525"/>
      <c r="AO176" s="525"/>
      <c r="AP176" s="525"/>
      <c r="AQ176" s="525"/>
      <c r="AR176" s="525"/>
      <c r="AS176" s="525"/>
      <c r="AT176" s="526"/>
      <c r="AU176" s="486"/>
      <c r="AV176" s="487"/>
      <c r="AW176" s="487"/>
      <c r="AX176" s="488"/>
    </row>
    <row r="177" spans="1:50" ht="24.75" customHeight="1">
      <c r="A177" s="914"/>
      <c r="B177" s="915"/>
      <c r="C177" s="915"/>
      <c r="D177" s="915"/>
      <c r="E177" s="915"/>
      <c r="F177" s="916"/>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14"/>
      <c r="B178" s="915"/>
      <c r="C178" s="915"/>
      <c r="D178" s="915"/>
      <c r="E178" s="915"/>
      <c r="F178" s="916"/>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14"/>
      <c r="B179" s="915"/>
      <c r="C179" s="915"/>
      <c r="D179" s="915"/>
      <c r="E179" s="915"/>
      <c r="F179" s="916"/>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14"/>
      <c r="B180" s="915"/>
      <c r="C180" s="915"/>
      <c r="D180" s="915"/>
      <c r="E180" s="915"/>
      <c r="F180" s="916"/>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14"/>
      <c r="B181" s="915"/>
      <c r="C181" s="915"/>
      <c r="D181" s="915"/>
      <c r="E181" s="915"/>
      <c r="F181" s="916"/>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14"/>
      <c r="B182" s="915"/>
      <c r="C182" s="915"/>
      <c r="D182" s="915"/>
      <c r="E182" s="915"/>
      <c r="F182" s="916"/>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14"/>
      <c r="B183" s="915"/>
      <c r="C183" s="915"/>
      <c r="D183" s="915"/>
      <c r="E183" s="915"/>
      <c r="F183" s="916"/>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14"/>
      <c r="B184" s="915"/>
      <c r="C184" s="915"/>
      <c r="D184" s="915"/>
      <c r="E184" s="915"/>
      <c r="F184" s="916"/>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14"/>
      <c r="B185" s="915"/>
      <c r="C185" s="915"/>
      <c r="D185" s="915"/>
      <c r="E185" s="915"/>
      <c r="F185" s="916"/>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14"/>
      <c r="B186" s="915"/>
      <c r="C186" s="915"/>
      <c r="D186" s="915"/>
      <c r="E186" s="915"/>
      <c r="F186" s="916"/>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c r="A187" s="914"/>
      <c r="B187" s="915"/>
      <c r="C187" s="915"/>
      <c r="D187" s="915"/>
      <c r="E187" s="915"/>
      <c r="F187" s="916"/>
      <c r="G187" s="483" t="s">
        <v>452</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451</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73"/>
    </row>
    <row r="188" spans="1:50" ht="24.75" customHeight="1">
      <c r="A188" s="914"/>
      <c r="B188" s="915"/>
      <c r="C188" s="915"/>
      <c r="D188" s="915"/>
      <c r="E188" s="915"/>
      <c r="F188" s="916"/>
      <c r="G188" s="461" t="s">
        <v>19</v>
      </c>
      <c r="H188" s="528"/>
      <c r="I188" s="528"/>
      <c r="J188" s="528"/>
      <c r="K188" s="528"/>
      <c r="L188" s="527" t="s">
        <v>20</v>
      </c>
      <c r="M188" s="528"/>
      <c r="N188" s="528"/>
      <c r="O188" s="528"/>
      <c r="P188" s="528"/>
      <c r="Q188" s="528"/>
      <c r="R188" s="528"/>
      <c r="S188" s="528"/>
      <c r="T188" s="528"/>
      <c r="U188" s="528"/>
      <c r="V188" s="528"/>
      <c r="W188" s="528"/>
      <c r="X188" s="529"/>
      <c r="Y188" s="478" t="s">
        <v>21</v>
      </c>
      <c r="Z188" s="479"/>
      <c r="AA188" s="479"/>
      <c r="AB188" s="678"/>
      <c r="AC188" s="461" t="s">
        <v>19</v>
      </c>
      <c r="AD188" s="528"/>
      <c r="AE188" s="528"/>
      <c r="AF188" s="528"/>
      <c r="AG188" s="528"/>
      <c r="AH188" s="527" t="s">
        <v>20</v>
      </c>
      <c r="AI188" s="528"/>
      <c r="AJ188" s="528"/>
      <c r="AK188" s="528"/>
      <c r="AL188" s="528"/>
      <c r="AM188" s="528"/>
      <c r="AN188" s="528"/>
      <c r="AO188" s="528"/>
      <c r="AP188" s="528"/>
      <c r="AQ188" s="528"/>
      <c r="AR188" s="528"/>
      <c r="AS188" s="528"/>
      <c r="AT188" s="529"/>
      <c r="AU188" s="478" t="s">
        <v>21</v>
      </c>
      <c r="AV188" s="479"/>
      <c r="AW188" s="479"/>
      <c r="AX188" s="480"/>
    </row>
    <row r="189" spans="1:50" ht="24.75" customHeight="1">
      <c r="A189" s="914"/>
      <c r="B189" s="915"/>
      <c r="C189" s="915"/>
      <c r="D189" s="915"/>
      <c r="E189" s="915"/>
      <c r="F189" s="916"/>
      <c r="G189" s="530"/>
      <c r="H189" s="531"/>
      <c r="I189" s="531"/>
      <c r="J189" s="531"/>
      <c r="K189" s="532"/>
      <c r="L189" s="524"/>
      <c r="M189" s="525"/>
      <c r="N189" s="525"/>
      <c r="O189" s="525"/>
      <c r="P189" s="525"/>
      <c r="Q189" s="525"/>
      <c r="R189" s="525"/>
      <c r="S189" s="525"/>
      <c r="T189" s="525"/>
      <c r="U189" s="525"/>
      <c r="V189" s="525"/>
      <c r="W189" s="525"/>
      <c r="X189" s="526"/>
      <c r="Y189" s="486"/>
      <c r="Z189" s="487"/>
      <c r="AA189" s="487"/>
      <c r="AB189" s="685"/>
      <c r="AC189" s="530"/>
      <c r="AD189" s="531"/>
      <c r="AE189" s="531"/>
      <c r="AF189" s="531"/>
      <c r="AG189" s="532"/>
      <c r="AH189" s="524"/>
      <c r="AI189" s="525"/>
      <c r="AJ189" s="525"/>
      <c r="AK189" s="525"/>
      <c r="AL189" s="525"/>
      <c r="AM189" s="525"/>
      <c r="AN189" s="525"/>
      <c r="AO189" s="525"/>
      <c r="AP189" s="525"/>
      <c r="AQ189" s="525"/>
      <c r="AR189" s="525"/>
      <c r="AS189" s="525"/>
      <c r="AT189" s="526"/>
      <c r="AU189" s="486"/>
      <c r="AV189" s="487"/>
      <c r="AW189" s="487"/>
      <c r="AX189" s="488"/>
    </row>
    <row r="190" spans="1:50" ht="24.75" customHeight="1">
      <c r="A190" s="914"/>
      <c r="B190" s="915"/>
      <c r="C190" s="915"/>
      <c r="D190" s="915"/>
      <c r="E190" s="915"/>
      <c r="F190" s="916"/>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14"/>
      <c r="B191" s="915"/>
      <c r="C191" s="915"/>
      <c r="D191" s="915"/>
      <c r="E191" s="915"/>
      <c r="F191" s="916"/>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14"/>
      <c r="B192" s="915"/>
      <c r="C192" s="915"/>
      <c r="D192" s="915"/>
      <c r="E192" s="915"/>
      <c r="F192" s="916"/>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14"/>
      <c r="B193" s="915"/>
      <c r="C193" s="915"/>
      <c r="D193" s="915"/>
      <c r="E193" s="915"/>
      <c r="F193" s="916"/>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14"/>
      <c r="B194" s="915"/>
      <c r="C194" s="915"/>
      <c r="D194" s="915"/>
      <c r="E194" s="915"/>
      <c r="F194" s="916"/>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14"/>
      <c r="B195" s="915"/>
      <c r="C195" s="915"/>
      <c r="D195" s="915"/>
      <c r="E195" s="915"/>
      <c r="F195" s="916"/>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14"/>
      <c r="B196" s="915"/>
      <c r="C196" s="915"/>
      <c r="D196" s="915"/>
      <c r="E196" s="915"/>
      <c r="F196" s="916"/>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14"/>
      <c r="B197" s="915"/>
      <c r="C197" s="915"/>
      <c r="D197" s="915"/>
      <c r="E197" s="915"/>
      <c r="F197" s="916"/>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14"/>
      <c r="B198" s="915"/>
      <c r="C198" s="915"/>
      <c r="D198" s="915"/>
      <c r="E198" s="915"/>
      <c r="F198" s="916"/>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14"/>
      <c r="B199" s="915"/>
      <c r="C199" s="915"/>
      <c r="D199" s="915"/>
      <c r="E199" s="915"/>
      <c r="F199" s="916"/>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c r="A200" s="914"/>
      <c r="B200" s="915"/>
      <c r="C200" s="915"/>
      <c r="D200" s="915"/>
      <c r="E200" s="915"/>
      <c r="F200" s="916"/>
      <c r="G200" s="483" t="s">
        <v>453</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73"/>
    </row>
    <row r="201" spans="1:50" ht="24.75" customHeight="1">
      <c r="A201" s="914"/>
      <c r="B201" s="915"/>
      <c r="C201" s="915"/>
      <c r="D201" s="915"/>
      <c r="E201" s="915"/>
      <c r="F201" s="916"/>
      <c r="G201" s="461" t="s">
        <v>19</v>
      </c>
      <c r="H201" s="528"/>
      <c r="I201" s="528"/>
      <c r="J201" s="528"/>
      <c r="K201" s="528"/>
      <c r="L201" s="527" t="s">
        <v>20</v>
      </c>
      <c r="M201" s="528"/>
      <c r="N201" s="528"/>
      <c r="O201" s="528"/>
      <c r="P201" s="528"/>
      <c r="Q201" s="528"/>
      <c r="R201" s="528"/>
      <c r="S201" s="528"/>
      <c r="T201" s="528"/>
      <c r="U201" s="528"/>
      <c r="V201" s="528"/>
      <c r="W201" s="528"/>
      <c r="X201" s="529"/>
      <c r="Y201" s="478" t="s">
        <v>21</v>
      </c>
      <c r="Z201" s="479"/>
      <c r="AA201" s="479"/>
      <c r="AB201" s="678"/>
      <c r="AC201" s="461" t="s">
        <v>19</v>
      </c>
      <c r="AD201" s="528"/>
      <c r="AE201" s="528"/>
      <c r="AF201" s="528"/>
      <c r="AG201" s="528"/>
      <c r="AH201" s="527" t="s">
        <v>20</v>
      </c>
      <c r="AI201" s="528"/>
      <c r="AJ201" s="528"/>
      <c r="AK201" s="528"/>
      <c r="AL201" s="528"/>
      <c r="AM201" s="528"/>
      <c r="AN201" s="528"/>
      <c r="AO201" s="528"/>
      <c r="AP201" s="528"/>
      <c r="AQ201" s="528"/>
      <c r="AR201" s="528"/>
      <c r="AS201" s="528"/>
      <c r="AT201" s="529"/>
      <c r="AU201" s="478" t="s">
        <v>21</v>
      </c>
      <c r="AV201" s="479"/>
      <c r="AW201" s="479"/>
      <c r="AX201" s="480"/>
    </row>
    <row r="202" spans="1:50" ht="24.75" customHeight="1">
      <c r="A202" s="914"/>
      <c r="B202" s="915"/>
      <c r="C202" s="915"/>
      <c r="D202" s="915"/>
      <c r="E202" s="915"/>
      <c r="F202" s="916"/>
      <c r="G202" s="530"/>
      <c r="H202" s="531"/>
      <c r="I202" s="531"/>
      <c r="J202" s="531"/>
      <c r="K202" s="532"/>
      <c r="L202" s="524"/>
      <c r="M202" s="525"/>
      <c r="N202" s="525"/>
      <c r="O202" s="525"/>
      <c r="P202" s="525"/>
      <c r="Q202" s="525"/>
      <c r="R202" s="525"/>
      <c r="S202" s="525"/>
      <c r="T202" s="525"/>
      <c r="U202" s="525"/>
      <c r="V202" s="525"/>
      <c r="W202" s="525"/>
      <c r="X202" s="526"/>
      <c r="Y202" s="486"/>
      <c r="Z202" s="487"/>
      <c r="AA202" s="487"/>
      <c r="AB202" s="685"/>
      <c r="AC202" s="530"/>
      <c r="AD202" s="531"/>
      <c r="AE202" s="531"/>
      <c r="AF202" s="531"/>
      <c r="AG202" s="532"/>
      <c r="AH202" s="524"/>
      <c r="AI202" s="525"/>
      <c r="AJ202" s="525"/>
      <c r="AK202" s="525"/>
      <c r="AL202" s="525"/>
      <c r="AM202" s="525"/>
      <c r="AN202" s="525"/>
      <c r="AO202" s="525"/>
      <c r="AP202" s="525"/>
      <c r="AQ202" s="525"/>
      <c r="AR202" s="525"/>
      <c r="AS202" s="525"/>
      <c r="AT202" s="526"/>
      <c r="AU202" s="486"/>
      <c r="AV202" s="487"/>
      <c r="AW202" s="487"/>
      <c r="AX202" s="488"/>
    </row>
    <row r="203" spans="1:50" ht="24.75" customHeight="1">
      <c r="A203" s="914"/>
      <c r="B203" s="915"/>
      <c r="C203" s="915"/>
      <c r="D203" s="915"/>
      <c r="E203" s="915"/>
      <c r="F203" s="916"/>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14"/>
      <c r="B204" s="915"/>
      <c r="C204" s="915"/>
      <c r="D204" s="915"/>
      <c r="E204" s="915"/>
      <c r="F204" s="916"/>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14"/>
      <c r="B205" s="915"/>
      <c r="C205" s="915"/>
      <c r="D205" s="915"/>
      <c r="E205" s="915"/>
      <c r="F205" s="916"/>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14"/>
      <c r="B206" s="915"/>
      <c r="C206" s="915"/>
      <c r="D206" s="915"/>
      <c r="E206" s="915"/>
      <c r="F206" s="916"/>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14"/>
      <c r="B207" s="915"/>
      <c r="C207" s="915"/>
      <c r="D207" s="915"/>
      <c r="E207" s="915"/>
      <c r="F207" s="916"/>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14"/>
      <c r="B208" s="915"/>
      <c r="C208" s="915"/>
      <c r="D208" s="915"/>
      <c r="E208" s="915"/>
      <c r="F208" s="916"/>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14"/>
      <c r="B209" s="915"/>
      <c r="C209" s="915"/>
      <c r="D209" s="915"/>
      <c r="E209" s="915"/>
      <c r="F209" s="916"/>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14"/>
      <c r="B210" s="915"/>
      <c r="C210" s="915"/>
      <c r="D210" s="915"/>
      <c r="E210" s="915"/>
      <c r="F210" s="916"/>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14"/>
      <c r="B211" s="915"/>
      <c r="C211" s="915"/>
      <c r="D211" s="915"/>
      <c r="E211" s="915"/>
      <c r="F211" s="916"/>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row r="214" spans="1:50" ht="30" customHeight="1">
      <c r="A214" s="911" t="s">
        <v>32</v>
      </c>
      <c r="B214" s="912"/>
      <c r="C214" s="912"/>
      <c r="D214" s="912"/>
      <c r="E214" s="912"/>
      <c r="F214" s="913"/>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454</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73"/>
    </row>
    <row r="215" spans="1:50" ht="24.75" customHeight="1">
      <c r="A215" s="914"/>
      <c r="B215" s="915"/>
      <c r="C215" s="915"/>
      <c r="D215" s="915"/>
      <c r="E215" s="915"/>
      <c r="F215" s="916"/>
      <c r="G215" s="461" t="s">
        <v>19</v>
      </c>
      <c r="H215" s="528"/>
      <c r="I215" s="528"/>
      <c r="J215" s="528"/>
      <c r="K215" s="528"/>
      <c r="L215" s="527" t="s">
        <v>20</v>
      </c>
      <c r="M215" s="528"/>
      <c r="N215" s="528"/>
      <c r="O215" s="528"/>
      <c r="P215" s="528"/>
      <c r="Q215" s="528"/>
      <c r="R215" s="528"/>
      <c r="S215" s="528"/>
      <c r="T215" s="528"/>
      <c r="U215" s="528"/>
      <c r="V215" s="528"/>
      <c r="W215" s="528"/>
      <c r="X215" s="529"/>
      <c r="Y215" s="478" t="s">
        <v>21</v>
      </c>
      <c r="Z215" s="479"/>
      <c r="AA215" s="479"/>
      <c r="AB215" s="678"/>
      <c r="AC215" s="461" t="s">
        <v>19</v>
      </c>
      <c r="AD215" s="528"/>
      <c r="AE215" s="528"/>
      <c r="AF215" s="528"/>
      <c r="AG215" s="528"/>
      <c r="AH215" s="527" t="s">
        <v>20</v>
      </c>
      <c r="AI215" s="528"/>
      <c r="AJ215" s="528"/>
      <c r="AK215" s="528"/>
      <c r="AL215" s="528"/>
      <c r="AM215" s="528"/>
      <c r="AN215" s="528"/>
      <c r="AO215" s="528"/>
      <c r="AP215" s="528"/>
      <c r="AQ215" s="528"/>
      <c r="AR215" s="528"/>
      <c r="AS215" s="528"/>
      <c r="AT215" s="529"/>
      <c r="AU215" s="478" t="s">
        <v>21</v>
      </c>
      <c r="AV215" s="479"/>
      <c r="AW215" s="479"/>
      <c r="AX215" s="480"/>
    </row>
    <row r="216" spans="1:50" ht="24.75" customHeight="1">
      <c r="A216" s="914"/>
      <c r="B216" s="915"/>
      <c r="C216" s="915"/>
      <c r="D216" s="915"/>
      <c r="E216" s="915"/>
      <c r="F216" s="916"/>
      <c r="G216" s="530"/>
      <c r="H216" s="531"/>
      <c r="I216" s="531"/>
      <c r="J216" s="531"/>
      <c r="K216" s="532"/>
      <c r="L216" s="524"/>
      <c r="M216" s="525"/>
      <c r="N216" s="525"/>
      <c r="O216" s="525"/>
      <c r="P216" s="525"/>
      <c r="Q216" s="525"/>
      <c r="R216" s="525"/>
      <c r="S216" s="525"/>
      <c r="T216" s="525"/>
      <c r="U216" s="525"/>
      <c r="V216" s="525"/>
      <c r="W216" s="525"/>
      <c r="X216" s="526"/>
      <c r="Y216" s="486"/>
      <c r="Z216" s="487"/>
      <c r="AA216" s="487"/>
      <c r="AB216" s="685"/>
      <c r="AC216" s="530"/>
      <c r="AD216" s="531"/>
      <c r="AE216" s="531"/>
      <c r="AF216" s="531"/>
      <c r="AG216" s="532"/>
      <c r="AH216" s="524"/>
      <c r="AI216" s="525"/>
      <c r="AJ216" s="525"/>
      <c r="AK216" s="525"/>
      <c r="AL216" s="525"/>
      <c r="AM216" s="525"/>
      <c r="AN216" s="525"/>
      <c r="AO216" s="525"/>
      <c r="AP216" s="525"/>
      <c r="AQ216" s="525"/>
      <c r="AR216" s="525"/>
      <c r="AS216" s="525"/>
      <c r="AT216" s="526"/>
      <c r="AU216" s="486"/>
      <c r="AV216" s="487"/>
      <c r="AW216" s="487"/>
      <c r="AX216" s="488"/>
    </row>
    <row r="217" spans="1:50" ht="24.75" customHeight="1">
      <c r="A217" s="914"/>
      <c r="B217" s="915"/>
      <c r="C217" s="915"/>
      <c r="D217" s="915"/>
      <c r="E217" s="915"/>
      <c r="F217" s="916"/>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14"/>
      <c r="B218" s="915"/>
      <c r="C218" s="915"/>
      <c r="D218" s="915"/>
      <c r="E218" s="915"/>
      <c r="F218" s="916"/>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14"/>
      <c r="B219" s="915"/>
      <c r="C219" s="915"/>
      <c r="D219" s="915"/>
      <c r="E219" s="915"/>
      <c r="F219" s="916"/>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14"/>
      <c r="B220" s="915"/>
      <c r="C220" s="915"/>
      <c r="D220" s="915"/>
      <c r="E220" s="915"/>
      <c r="F220" s="916"/>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14"/>
      <c r="B221" s="915"/>
      <c r="C221" s="915"/>
      <c r="D221" s="915"/>
      <c r="E221" s="915"/>
      <c r="F221" s="916"/>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14"/>
      <c r="B222" s="915"/>
      <c r="C222" s="915"/>
      <c r="D222" s="915"/>
      <c r="E222" s="915"/>
      <c r="F222" s="916"/>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14"/>
      <c r="B223" s="915"/>
      <c r="C223" s="915"/>
      <c r="D223" s="915"/>
      <c r="E223" s="915"/>
      <c r="F223" s="916"/>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14"/>
      <c r="B224" s="915"/>
      <c r="C224" s="915"/>
      <c r="D224" s="915"/>
      <c r="E224" s="915"/>
      <c r="F224" s="916"/>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14"/>
      <c r="B225" s="915"/>
      <c r="C225" s="915"/>
      <c r="D225" s="915"/>
      <c r="E225" s="915"/>
      <c r="F225" s="916"/>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14"/>
      <c r="B226" s="915"/>
      <c r="C226" s="915"/>
      <c r="D226" s="915"/>
      <c r="E226" s="915"/>
      <c r="F226" s="916"/>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c r="A227" s="914"/>
      <c r="B227" s="915"/>
      <c r="C227" s="915"/>
      <c r="D227" s="915"/>
      <c r="E227" s="915"/>
      <c r="F227" s="916"/>
      <c r="G227" s="483" t="s">
        <v>455</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456</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73"/>
    </row>
    <row r="228" spans="1:50" ht="25.5" customHeight="1">
      <c r="A228" s="914"/>
      <c r="B228" s="915"/>
      <c r="C228" s="915"/>
      <c r="D228" s="915"/>
      <c r="E228" s="915"/>
      <c r="F228" s="916"/>
      <c r="G228" s="461" t="s">
        <v>19</v>
      </c>
      <c r="H228" s="528"/>
      <c r="I228" s="528"/>
      <c r="J228" s="528"/>
      <c r="K228" s="528"/>
      <c r="L228" s="527" t="s">
        <v>20</v>
      </c>
      <c r="M228" s="528"/>
      <c r="N228" s="528"/>
      <c r="O228" s="528"/>
      <c r="P228" s="528"/>
      <c r="Q228" s="528"/>
      <c r="R228" s="528"/>
      <c r="S228" s="528"/>
      <c r="T228" s="528"/>
      <c r="U228" s="528"/>
      <c r="V228" s="528"/>
      <c r="W228" s="528"/>
      <c r="X228" s="529"/>
      <c r="Y228" s="478" t="s">
        <v>21</v>
      </c>
      <c r="Z228" s="479"/>
      <c r="AA228" s="479"/>
      <c r="AB228" s="678"/>
      <c r="AC228" s="461" t="s">
        <v>19</v>
      </c>
      <c r="AD228" s="528"/>
      <c r="AE228" s="528"/>
      <c r="AF228" s="528"/>
      <c r="AG228" s="528"/>
      <c r="AH228" s="527" t="s">
        <v>20</v>
      </c>
      <c r="AI228" s="528"/>
      <c r="AJ228" s="528"/>
      <c r="AK228" s="528"/>
      <c r="AL228" s="528"/>
      <c r="AM228" s="528"/>
      <c r="AN228" s="528"/>
      <c r="AO228" s="528"/>
      <c r="AP228" s="528"/>
      <c r="AQ228" s="528"/>
      <c r="AR228" s="528"/>
      <c r="AS228" s="528"/>
      <c r="AT228" s="529"/>
      <c r="AU228" s="478" t="s">
        <v>21</v>
      </c>
      <c r="AV228" s="479"/>
      <c r="AW228" s="479"/>
      <c r="AX228" s="480"/>
    </row>
    <row r="229" spans="1:50" ht="24.75" customHeight="1">
      <c r="A229" s="914"/>
      <c r="B229" s="915"/>
      <c r="C229" s="915"/>
      <c r="D229" s="915"/>
      <c r="E229" s="915"/>
      <c r="F229" s="916"/>
      <c r="G229" s="530"/>
      <c r="H229" s="531"/>
      <c r="I229" s="531"/>
      <c r="J229" s="531"/>
      <c r="K229" s="532"/>
      <c r="L229" s="524"/>
      <c r="M229" s="525"/>
      <c r="N229" s="525"/>
      <c r="O229" s="525"/>
      <c r="P229" s="525"/>
      <c r="Q229" s="525"/>
      <c r="R229" s="525"/>
      <c r="S229" s="525"/>
      <c r="T229" s="525"/>
      <c r="U229" s="525"/>
      <c r="V229" s="525"/>
      <c r="W229" s="525"/>
      <c r="X229" s="526"/>
      <c r="Y229" s="486"/>
      <c r="Z229" s="487"/>
      <c r="AA229" s="487"/>
      <c r="AB229" s="685"/>
      <c r="AC229" s="530"/>
      <c r="AD229" s="531"/>
      <c r="AE229" s="531"/>
      <c r="AF229" s="531"/>
      <c r="AG229" s="532"/>
      <c r="AH229" s="524"/>
      <c r="AI229" s="525"/>
      <c r="AJ229" s="525"/>
      <c r="AK229" s="525"/>
      <c r="AL229" s="525"/>
      <c r="AM229" s="525"/>
      <c r="AN229" s="525"/>
      <c r="AO229" s="525"/>
      <c r="AP229" s="525"/>
      <c r="AQ229" s="525"/>
      <c r="AR229" s="525"/>
      <c r="AS229" s="525"/>
      <c r="AT229" s="526"/>
      <c r="AU229" s="486"/>
      <c r="AV229" s="487"/>
      <c r="AW229" s="487"/>
      <c r="AX229" s="488"/>
    </row>
    <row r="230" spans="1:50" ht="24.75" customHeight="1">
      <c r="A230" s="914"/>
      <c r="B230" s="915"/>
      <c r="C230" s="915"/>
      <c r="D230" s="915"/>
      <c r="E230" s="915"/>
      <c r="F230" s="916"/>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14"/>
      <c r="B231" s="915"/>
      <c r="C231" s="915"/>
      <c r="D231" s="915"/>
      <c r="E231" s="915"/>
      <c r="F231" s="916"/>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14"/>
      <c r="B232" s="915"/>
      <c r="C232" s="915"/>
      <c r="D232" s="915"/>
      <c r="E232" s="915"/>
      <c r="F232" s="916"/>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14"/>
      <c r="B233" s="915"/>
      <c r="C233" s="915"/>
      <c r="D233" s="915"/>
      <c r="E233" s="915"/>
      <c r="F233" s="916"/>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14"/>
      <c r="B234" s="915"/>
      <c r="C234" s="915"/>
      <c r="D234" s="915"/>
      <c r="E234" s="915"/>
      <c r="F234" s="916"/>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14"/>
      <c r="B235" s="915"/>
      <c r="C235" s="915"/>
      <c r="D235" s="915"/>
      <c r="E235" s="915"/>
      <c r="F235" s="916"/>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14"/>
      <c r="B236" s="915"/>
      <c r="C236" s="915"/>
      <c r="D236" s="915"/>
      <c r="E236" s="915"/>
      <c r="F236" s="916"/>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14"/>
      <c r="B237" s="915"/>
      <c r="C237" s="915"/>
      <c r="D237" s="915"/>
      <c r="E237" s="915"/>
      <c r="F237" s="916"/>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14"/>
      <c r="B238" s="915"/>
      <c r="C238" s="915"/>
      <c r="D238" s="915"/>
      <c r="E238" s="915"/>
      <c r="F238" s="916"/>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14"/>
      <c r="B239" s="915"/>
      <c r="C239" s="915"/>
      <c r="D239" s="915"/>
      <c r="E239" s="915"/>
      <c r="F239" s="916"/>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c r="A240" s="914"/>
      <c r="B240" s="915"/>
      <c r="C240" s="915"/>
      <c r="D240" s="915"/>
      <c r="E240" s="915"/>
      <c r="F240" s="916"/>
      <c r="G240" s="483" t="s">
        <v>457</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458</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73"/>
    </row>
    <row r="241" spans="1:50" ht="24.75" customHeight="1">
      <c r="A241" s="914"/>
      <c r="B241" s="915"/>
      <c r="C241" s="915"/>
      <c r="D241" s="915"/>
      <c r="E241" s="915"/>
      <c r="F241" s="916"/>
      <c r="G241" s="461" t="s">
        <v>19</v>
      </c>
      <c r="H241" s="528"/>
      <c r="I241" s="528"/>
      <c r="J241" s="528"/>
      <c r="K241" s="528"/>
      <c r="L241" s="527" t="s">
        <v>20</v>
      </c>
      <c r="M241" s="528"/>
      <c r="N241" s="528"/>
      <c r="O241" s="528"/>
      <c r="P241" s="528"/>
      <c r="Q241" s="528"/>
      <c r="R241" s="528"/>
      <c r="S241" s="528"/>
      <c r="T241" s="528"/>
      <c r="U241" s="528"/>
      <c r="V241" s="528"/>
      <c r="W241" s="528"/>
      <c r="X241" s="529"/>
      <c r="Y241" s="478" t="s">
        <v>21</v>
      </c>
      <c r="Z241" s="479"/>
      <c r="AA241" s="479"/>
      <c r="AB241" s="678"/>
      <c r="AC241" s="461" t="s">
        <v>19</v>
      </c>
      <c r="AD241" s="528"/>
      <c r="AE241" s="528"/>
      <c r="AF241" s="528"/>
      <c r="AG241" s="528"/>
      <c r="AH241" s="527" t="s">
        <v>20</v>
      </c>
      <c r="AI241" s="528"/>
      <c r="AJ241" s="528"/>
      <c r="AK241" s="528"/>
      <c r="AL241" s="528"/>
      <c r="AM241" s="528"/>
      <c r="AN241" s="528"/>
      <c r="AO241" s="528"/>
      <c r="AP241" s="528"/>
      <c r="AQ241" s="528"/>
      <c r="AR241" s="528"/>
      <c r="AS241" s="528"/>
      <c r="AT241" s="529"/>
      <c r="AU241" s="478" t="s">
        <v>21</v>
      </c>
      <c r="AV241" s="479"/>
      <c r="AW241" s="479"/>
      <c r="AX241" s="480"/>
    </row>
    <row r="242" spans="1:50" ht="24.75" customHeight="1">
      <c r="A242" s="914"/>
      <c r="B242" s="915"/>
      <c r="C242" s="915"/>
      <c r="D242" s="915"/>
      <c r="E242" s="915"/>
      <c r="F242" s="916"/>
      <c r="G242" s="530"/>
      <c r="H242" s="531"/>
      <c r="I242" s="531"/>
      <c r="J242" s="531"/>
      <c r="K242" s="532"/>
      <c r="L242" s="524"/>
      <c r="M242" s="525"/>
      <c r="N242" s="525"/>
      <c r="O242" s="525"/>
      <c r="P242" s="525"/>
      <c r="Q242" s="525"/>
      <c r="R242" s="525"/>
      <c r="S242" s="525"/>
      <c r="T242" s="525"/>
      <c r="U242" s="525"/>
      <c r="V242" s="525"/>
      <c r="W242" s="525"/>
      <c r="X242" s="526"/>
      <c r="Y242" s="486"/>
      <c r="Z242" s="487"/>
      <c r="AA242" s="487"/>
      <c r="AB242" s="685"/>
      <c r="AC242" s="530"/>
      <c r="AD242" s="531"/>
      <c r="AE242" s="531"/>
      <c r="AF242" s="531"/>
      <c r="AG242" s="532"/>
      <c r="AH242" s="524"/>
      <c r="AI242" s="525"/>
      <c r="AJ242" s="525"/>
      <c r="AK242" s="525"/>
      <c r="AL242" s="525"/>
      <c r="AM242" s="525"/>
      <c r="AN242" s="525"/>
      <c r="AO242" s="525"/>
      <c r="AP242" s="525"/>
      <c r="AQ242" s="525"/>
      <c r="AR242" s="525"/>
      <c r="AS242" s="525"/>
      <c r="AT242" s="526"/>
      <c r="AU242" s="486"/>
      <c r="AV242" s="487"/>
      <c r="AW242" s="487"/>
      <c r="AX242" s="488"/>
    </row>
    <row r="243" spans="1:50" ht="24.75" customHeight="1">
      <c r="A243" s="914"/>
      <c r="B243" s="915"/>
      <c r="C243" s="915"/>
      <c r="D243" s="915"/>
      <c r="E243" s="915"/>
      <c r="F243" s="916"/>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14"/>
      <c r="B244" s="915"/>
      <c r="C244" s="915"/>
      <c r="D244" s="915"/>
      <c r="E244" s="915"/>
      <c r="F244" s="916"/>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14"/>
      <c r="B245" s="915"/>
      <c r="C245" s="915"/>
      <c r="D245" s="915"/>
      <c r="E245" s="915"/>
      <c r="F245" s="916"/>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14"/>
      <c r="B246" s="915"/>
      <c r="C246" s="915"/>
      <c r="D246" s="915"/>
      <c r="E246" s="915"/>
      <c r="F246" s="916"/>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14"/>
      <c r="B247" s="915"/>
      <c r="C247" s="915"/>
      <c r="D247" s="915"/>
      <c r="E247" s="915"/>
      <c r="F247" s="916"/>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14"/>
      <c r="B248" s="915"/>
      <c r="C248" s="915"/>
      <c r="D248" s="915"/>
      <c r="E248" s="915"/>
      <c r="F248" s="916"/>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14"/>
      <c r="B249" s="915"/>
      <c r="C249" s="915"/>
      <c r="D249" s="915"/>
      <c r="E249" s="915"/>
      <c r="F249" s="916"/>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14"/>
      <c r="B250" s="915"/>
      <c r="C250" s="915"/>
      <c r="D250" s="915"/>
      <c r="E250" s="915"/>
      <c r="F250" s="916"/>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14"/>
      <c r="B251" s="915"/>
      <c r="C251" s="915"/>
      <c r="D251" s="915"/>
      <c r="E251" s="915"/>
      <c r="F251" s="916"/>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14"/>
      <c r="B252" s="915"/>
      <c r="C252" s="915"/>
      <c r="D252" s="915"/>
      <c r="E252" s="915"/>
      <c r="F252" s="916"/>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c r="A253" s="914"/>
      <c r="B253" s="915"/>
      <c r="C253" s="915"/>
      <c r="D253" s="915"/>
      <c r="E253" s="915"/>
      <c r="F253" s="916"/>
      <c r="G253" s="483" t="s">
        <v>459</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73"/>
    </row>
    <row r="254" spans="1:50" ht="24.75" customHeight="1">
      <c r="A254" s="914"/>
      <c r="B254" s="915"/>
      <c r="C254" s="915"/>
      <c r="D254" s="915"/>
      <c r="E254" s="915"/>
      <c r="F254" s="916"/>
      <c r="G254" s="461" t="s">
        <v>19</v>
      </c>
      <c r="H254" s="528"/>
      <c r="I254" s="528"/>
      <c r="J254" s="528"/>
      <c r="K254" s="528"/>
      <c r="L254" s="527" t="s">
        <v>20</v>
      </c>
      <c r="M254" s="528"/>
      <c r="N254" s="528"/>
      <c r="O254" s="528"/>
      <c r="P254" s="528"/>
      <c r="Q254" s="528"/>
      <c r="R254" s="528"/>
      <c r="S254" s="528"/>
      <c r="T254" s="528"/>
      <c r="U254" s="528"/>
      <c r="V254" s="528"/>
      <c r="W254" s="528"/>
      <c r="X254" s="529"/>
      <c r="Y254" s="478" t="s">
        <v>21</v>
      </c>
      <c r="Z254" s="479"/>
      <c r="AA254" s="479"/>
      <c r="AB254" s="678"/>
      <c r="AC254" s="461" t="s">
        <v>19</v>
      </c>
      <c r="AD254" s="528"/>
      <c r="AE254" s="528"/>
      <c r="AF254" s="528"/>
      <c r="AG254" s="528"/>
      <c r="AH254" s="527" t="s">
        <v>20</v>
      </c>
      <c r="AI254" s="528"/>
      <c r="AJ254" s="528"/>
      <c r="AK254" s="528"/>
      <c r="AL254" s="528"/>
      <c r="AM254" s="528"/>
      <c r="AN254" s="528"/>
      <c r="AO254" s="528"/>
      <c r="AP254" s="528"/>
      <c r="AQ254" s="528"/>
      <c r="AR254" s="528"/>
      <c r="AS254" s="528"/>
      <c r="AT254" s="529"/>
      <c r="AU254" s="478" t="s">
        <v>21</v>
      </c>
      <c r="AV254" s="479"/>
      <c r="AW254" s="479"/>
      <c r="AX254" s="480"/>
    </row>
    <row r="255" spans="1:50" ht="24.75" customHeight="1">
      <c r="A255" s="914"/>
      <c r="B255" s="915"/>
      <c r="C255" s="915"/>
      <c r="D255" s="915"/>
      <c r="E255" s="915"/>
      <c r="F255" s="916"/>
      <c r="G255" s="530"/>
      <c r="H255" s="531"/>
      <c r="I255" s="531"/>
      <c r="J255" s="531"/>
      <c r="K255" s="532"/>
      <c r="L255" s="524"/>
      <c r="M255" s="525"/>
      <c r="N255" s="525"/>
      <c r="O255" s="525"/>
      <c r="P255" s="525"/>
      <c r="Q255" s="525"/>
      <c r="R255" s="525"/>
      <c r="S255" s="525"/>
      <c r="T255" s="525"/>
      <c r="U255" s="525"/>
      <c r="V255" s="525"/>
      <c r="W255" s="525"/>
      <c r="X255" s="526"/>
      <c r="Y255" s="486"/>
      <c r="Z255" s="487"/>
      <c r="AA255" s="487"/>
      <c r="AB255" s="685"/>
      <c r="AC255" s="530"/>
      <c r="AD255" s="531"/>
      <c r="AE255" s="531"/>
      <c r="AF255" s="531"/>
      <c r="AG255" s="532"/>
      <c r="AH255" s="524"/>
      <c r="AI255" s="525"/>
      <c r="AJ255" s="525"/>
      <c r="AK255" s="525"/>
      <c r="AL255" s="525"/>
      <c r="AM255" s="525"/>
      <c r="AN255" s="525"/>
      <c r="AO255" s="525"/>
      <c r="AP255" s="525"/>
      <c r="AQ255" s="525"/>
      <c r="AR255" s="525"/>
      <c r="AS255" s="525"/>
      <c r="AT255" s="526"/>
      <c r="AU255" s="486"/>
      <c r="AV255" s="487"/>
      <c r="AW255" s="487"/>
      <c r="AX255" s="488"/>
    </row>
    <row r="256" spans="1:50" ht="24.75" customHeight="1">
      <c r="A256" s="914"/>
      <c r="B256" s="915"/>
      <c r="C256" s="915"/>
      <c r="D256" s="915"/>
      <c r="E256" s="915"/>
      <c r="F256" s="916"/>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14"/>
      <c r="B257" s="915"/>
      <c r="C257" s="915"/>
      <c r="D257" s="915"/>
      <c r="E257" s="915"/>
      <c r="F257" s="916"/>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14"/>
      <c r="B258" s="915"/>
      <c r="C258" s="915"/>
      <c r="D258" s="915"/>
      <c r="E258" s="915"/>
      <c r="F258" s="916"/>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14"/>
      <c r="B259" s="915"/>
      <c r="C259" s="915"/>
      <c r="D259" s="915"/>
      <c r="E259" s="915"/>
      <c r="F259" s="916"/>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14"/>
      <c r="B260" s="915"/>
      <c r="C260" s="915"/>
      <c r="D260" s="915"/>
      <c r="E260" s="915"/>
      <c r="F260" s="916"/>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14"/>
      <c r="B261" s="915"/>
      <c r="C261" s="915"/>
      <c r="D261" s="915"/>
      <c r="E261" s="915"/>
      <c r="F261" s="916"/>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14"/>
      <c r="B262" s="915"/>
      <c r="C262" s="915"/>
      <c r="D262" s="915"/>
      <c r="E262" s="915"/>
      <c r="F262" s="916"/>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14"/>
      <c r="B263" s="915"/>
      <c r="C263" s="915"/>
      <c r="D263" s="915"/>
      <c r="E263" s="915"/>
      <c r="F263" s="916"/>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14"/>
      <c r="B264" s="915"/>
      <c r="C264" s="915"/>
      <c r="D264" s="915"/>
      <c r="E264" s="915"/>
      <c r="F264" s="916"/>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2016-08-26T06:55:10Z</cp:lastPrinted>
  <dcterms:created xsi:type="dcterms:W3CDTF">2012-03-13T00:50:25Z</dcterms:created>
  <dcterms:modified xsi:type="dcterms:W3CDTF">2016-09-14T00:46:32Z</dcterms:modified>
</cp:coreProperties>
</file>