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185"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<sst xmlns="http://schemas.openxmlformats.org/spreadsheetml/2006/main" count="3324" uniqueCount="643">
  <si>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</si>
  <si>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</si>
  <si>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</si>
  <si>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</si>
  <si>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</si>
  <si>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</si>
  <si>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</si>
  <si>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</si>
  <si>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</si>
  <si>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</si>
  <si>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</si>
  <si>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</si>
  <si>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</si>
  <si>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</si>
  <si>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</si>
  <si>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</si>
  <si>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</si>
  <si>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</si>
  <si>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</si>
  <si>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</si>
  <si>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</si>
  <si>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</si>
  <si>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</si>
  <si>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</si>
  <si>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</si>
  <si>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</si>
  <si>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</si>
  <si>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</si>
  <si>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</si>
  <si>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</si>
  <si>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</si>
  <si>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</si>
  <si>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</si>
  <si>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</si>
  <si>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</si>
  <si>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</si>
  <si>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</si>
  <si>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</si>
  <si>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</si>
  <si>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</si>
  <si>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</si>
  <si>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</si>
  <si>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</si>
  <si>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</si>
  <si>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</si>
  <si>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</si>
  <si>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</si>
  <si>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</si>
  <si>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</si>
  <si>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</si>
  <si>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</si>
  <si>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</si>
  <si>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</si>
  <si>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</si>
  <si>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</si>
  <si>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</si>
  <si>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</si>
  <si>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</si>
  <si>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</si>
  <si>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</si>
  <si>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</si>
  <si>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</si>
  <si>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</si>
  <si>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</si>
  <si>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</si>
  <si>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</si>
  <si>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</si>
  <si>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</si>
  <si>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</si>
  <si>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</si>
  <si>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</si>
  <si>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</si>
  <si>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</si>
  <si>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</si>
  <si>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</si>
  <si>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</si>
  <si>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</si>
  <si>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</si>
  <si>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</si>
  <si>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</si>
  <si>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</si>
  <si>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</si>
  <si>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</si>
  <si>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</si>
  <si>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</si>
  <si>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</si>
  <si>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</si>
  <si>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</si>
  <si>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</si>
  <si>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</si>
  <si>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</si>
  <si>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</si>
  <si>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</si>
  <si>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</si>
  <si>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</si>
  <si>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</si>
  <si>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</si>
  <si>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</si>
  <si>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</si>
  <si>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</si>
  <si>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</si>
  <si>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</si>
  <si>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</si>
  <si>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</si>
  <si>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</si>
  <si>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</si>
  <si>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</si>
  <si>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</si>
  <si>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</si>
  <si>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</si>
  <si>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</si>
  <si>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</si>
  <si>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</si>
  <si>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</si>
  <si>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</si>
  <si>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</si>
  <si>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</si>
  <si>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</si>
  <si>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</si>
  <si>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</si>
  <si>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</si>
  <si>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</si>
  <si>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</si>
  <si>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</si>
  <si>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</si>
  <si>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</si>
  <si>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</si>
  <si>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</si>
  <si>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</si>
  <si>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</si>
  <si>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</si>
  <si>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</si>
  <si>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</si>
  <si>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</si>
  <si>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</si>
  <si>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</si>
  <si>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</si>
  <si>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</si>
  <si>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</si>
  <si>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</si>
  <si>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</si>
  <si>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</si>
  <si>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</si>
  <si>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</si>
  <si>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</si>
  <si>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</si>
  <si>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</si>
  <si>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</si>
  <si>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</si>
  <si>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</si>
  <si>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</si>
  <si>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</si>
  <si>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</si>
  <si>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</si>
  <si>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</si>
  <si>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</si>
  <si>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</si>
  <si>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</si>
  <si>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</si>
  <si>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</si>
  <si>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</si>
  <si>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</si>
  <si>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</si>
  <si>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</si>
  <si>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</si>
  <si>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</si>
  <si>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</si>
  <si>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</si>
  <si>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</si>
  <si>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</si>
  <si>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</si>
  <si>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</si>
  <si>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</si>
  <si>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</si>
  <si>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</si>
  <si>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</si>
  <si>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</si>
  <si>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</si>
  <si>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</si>
  <si>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</si>
  <si>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</si>
  <si>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</si>
  <si>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</si>
  <si>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</si>
  <si>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</si>
  <si>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</si>
  <si>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</si>
  <si>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</si>
  <si>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</si>
  <si>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</si>
  <si>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</si>
  <si>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</si>
  <si>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</si>
  <si>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</si>
  <si>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</si>
  <si>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</si>
  <si>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</si>
  <si>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</si>
  <si>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</si>
  <si>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</si>
  <si>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</si>
  <si>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</si>
  <si>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</si>
  <si>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</si>
  <si>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</si>
  <si>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</si>
  <si>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</si>
  <si>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</si>
  <si>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</si>
  <si>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</si>
  <si>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</si>
  <si>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</si>
  <si>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</si>
  <si>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</si>
  <si>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</si>
  <si>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</si>
  <si>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</si>
  <si>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</si>
  <si>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</si>
  <si>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</si>
  <si>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</si>
  <si>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</si>
  <si>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</si>
  <si>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</si>
  <si>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</si>
  <si>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</si>
  <si>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</si>
  <si>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</si>
  <si>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</si>
  <si>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</si>
  <si>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</si>
  <si>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</si>
  <si>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</si>
  <si>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</si>
  <si>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</si>
  <si>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</si>
  <si>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</si>
  <si>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</si>
  <si>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</si>
  <si>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</si>
  <si>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</si>
  <si>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</si>
  <si>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</si>
  <si>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</si>
  <si>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</si>
  <si>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</si>
  <si>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</si>
  <si>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</si>
  <si>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</si>
  <si>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</si>
  <si>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</si>
  <si>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</si>
  <si>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</si>
  <si>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</si>
  <si>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</si>
  <si>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</si>
  <si>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</si>
  <si>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</si>
  <si>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</si>
  <si>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</si>
  <si>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</si>
  <si>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</si>
  <si>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</si>
  <si>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</si>
  <si>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</si>
  <si>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</si>
  <si>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</si>
  <si>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</si>
  <si>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</si>
  <si>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</si>
  <si>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</si>
  <si>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</si>
  <si>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</si>
  <si>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</si>
  <si>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</si>
  <si>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</si>
  <si>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</si>
  <si>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</si>
  <si>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</si>
  <si>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</si>
  <si>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</si>
  <si>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</si>
  <si>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</si>
  <si>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</si>
  <si>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</si>
  <si>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</si>
  <si>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</si>
  <si>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</si>
  <si>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</si>
  <si>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</si>
  <si>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</si>
  <si>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</si>
  <si>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</si>
  <si>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</si>
  <si>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</si>
  <si>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</si>
  <si>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</si>
  <si>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</si>
  <si>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</si>
  <si>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</si>
  <si>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</si>
  <si>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</si>
  <si>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</si>
  <si>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</si>
  <si>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</si>
  <si>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</si>
  <si>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</si>
  <si>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</si>
  <si>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</si>
  <si>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</si>
  <si>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</si>
  <si>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</si>
  <si>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</si>
  <si>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</si>
  <si>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</si>
  <si>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</si>
  <si>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</si>
  <si>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</si>
  <si>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</si>
  <si>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</si>
  <si>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</si>
  <si>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</si>
  <si>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</si>
  <si>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</si>
  <si>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</si>
  <si>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</si>
  <si>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</si>
  <si>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</si>
  <si>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</si>
  <si>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</si>
  <si>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</si>
  <si>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</si>
  <si>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</si>
  <si>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</si>
  <si>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</si>
  <si>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</si>
  <si>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</si>
  <si>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</si>
  <si>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</si>
  <si>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</si>
  <si>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</si>
  <si>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</si>
  <si>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</si>
  <si>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</si>
  <si>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</si>
  <si>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</si>
  <si>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</si>
  <si>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</si>
  <si>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</si>
  <si>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</si>
  <si>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</si>
  <si>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</si>
  <si>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</si>
  <si>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</si>
  <si>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</si>
  <si>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</si>
  <si>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</si>
  <si>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</si>
  <si>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</si>
  <si>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</si>
  <si>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</si>
  <si>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</si>
  <si>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</si>
  <si>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</si>
  <si>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</si>
  <si>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</si>
  <si>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</si>
  <si>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</si>
  <si>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</si>
  <si>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</si>
  <si>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</si>
  <si>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</si>
  <si>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</si>
  <si>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</si>
  <si>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</si>
  <si>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</si>
  <si>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</si>
  <si>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</si>
  <si>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</si>
  <si>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</si>
  <si>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</si>
  <si>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</si>
  <si>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</si>
  <si>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</si>
  <si>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</si>
  <si>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</si>
  <si>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</si>
  <si>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</si>
  <si>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</si>
  <si>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</si>
  <si>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</si>
  <si>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</si>
  <si>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</si>
  <si>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</si>
  <si>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</si>
  <si>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</si>
  <si>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</si>
  <si>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</si>
  <si>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</si>
  <si>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</si>
  <si>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</si>
  <si>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</si>
  <si>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</si>
  <si>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</si>
  <si>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</si>
  <si>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</si>
  <si>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</si>
  <si>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</si>
  <si>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</si>
  <si>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</si>
  <si>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</si>
  <si>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</si>
  <si>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</si>
  <si>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</si>
  <si>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</si>
  <si>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</si>
  <si>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</si>
  <si>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</si>
  <si>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</si>
  <si>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</si>
  <si>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</si>
  <si>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</si>
  <si>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</si>
  <si>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</si>
  <si>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</si>
  <si>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</si>
  <si>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</si>
  <si>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</si>
  <si>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</si>
  <si>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</si>
  <si>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</si>
  <si>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</si>
  <si>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</si>
  <si>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</si>
  <si>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</si>
  <si>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</si>
  <si>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</si>
  <si>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</si>
  <si>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</si>
  <si>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</si>
  <si>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</si>
  <si>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</si>
  <si>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</si>
  <si>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</si>
  <si>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</si>
  <si>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</si>
  <si>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</si>
  <si>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</si>
  <si>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</si>
  <si>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</si>
  <si>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</si>
  <si>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</si>
  <si>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</si>
  <si>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</si>
  <si>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</si>
  <si>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</si>
  <si>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</si>
  <si>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</si>
  <si>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</si>
  <si>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</si>
  <si>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</si>
  <si>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</si>
  <si>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</si>
  <si>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</si>
  <si>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</si>
  <si>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</si>
  <si>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</si>
  <si>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</si>
  <si>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</si>
  <si>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</si>
  <si>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</si>
  <si>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</si>
  <si>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</si>
  <si>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</si>
  <si>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</si>
  <si>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</si>
  <si>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</si>
  <si>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</si>
  <si>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</si>
  <si>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</si>
  <si>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</si>
  <si>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</si>
  <si>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</si>
  <si>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</si>
  <si>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</si>
  <si>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</si>
  <si>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</si>
  <si>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</si>
  <si>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</si>
  <si>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</si>
  <si>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</si>
  <si>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</si>
  <si>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</si>
  <si>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</si>
  <si>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</si>
  <si>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</si>
  <si>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</si>
  <si>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</si>
  <si>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</si>
  <si>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</si>
  <si>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</si>
  <si>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</si>
  <si>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</si>
  <si>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</si>
  <si>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</si>
  <si>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</si>
  <si>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</si>
  <si>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</si>
  <si>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</si>
  <si>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</si>
  <si>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</si>
  <si>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無償資金協力事務費</t>
    <phoneticPr fontId="5"/>
  </si>
  <si>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</si>
  <si>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</si>
  <si>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宮下　匡之</t>
    <rPh sb="0" eb="2">
      <t>カチョウ</t>
    </rPh>
    <rPh sb="3" eb="5">
      <t>ミヤシタ</t>
    </rPh>
    <rPh sb="6" eb="8">
      <t>キョウユキ</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</si>
  <si>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</si>
  <si>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</si>
  <si>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t>
  </si>
  <si>
    <t>-</t>
    <phoneticPr fontId="5"/>
  </si>
  <si>
    <t xml:space="preserve">                                             -</t>
    <phoneticPr fontId="5"/>
  </si>
  <si>
    <t xml:space="preserve">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
</t>
    <rPh sb="100" eb="102">
      <t>テイケツ</t>
    </rPh>
    <rPh sb="103" eb="105">
      <t>ムショウ</t>
    </rPh>
    <rPh sb="105" eb="107">
      <t>シキン</t>
    </rPh>
    <rPh sb="107" eb="109">
      <t>キョウリョク</t>
    </rPh>
    <phoneticPr fontId="5"/>
  </si>
  <si>
    <t>-</t>
    <phoneticPr fontId="5"/>
  </si>
  <si>
    <t>-</t>
    <phoneticPr fontId="5"/>
  </si>
  <si>
    <t>-</t>
    <phoneticPr fontId="5"/>
  </si>
  <si>
    <t>-</t>
    <phoneticPr fontId="5"/>
  </si>
  <si>
    <t>成果実績は，開発協力適正会議に提示された案件数。</t>
    <phoneticPr fontId="5"/>
  </si>
  <si>
    <t>成果実績は，案件形成，中間モニタリング，完了後のフォローアップの実施状況。</t>
    <rPh sb="0" eb="2">
      <t>セイカ</t>
    </rPh>
    <rPh sb="2" eb="4">
      <t>ジッセキ</t>
    </rPh>
    <rPh sb="6" eb="8">
      <t>アンケン</t>
    </rPh>
    <rPh sb="8" eb="10">
      <t>ケイセイ</t>
    </rPh>
    <rPh sb="11" eb="13">
      <t>チュウカン</t>
    </rPh>
    <rPh sb="20" eb="23">
      <t>カンリョウゴ</t>
    </rPh>
    <rPh sb="32" eb="34">
      <t>ジッシ</t>
    </rPh>
    <rPh sb="34" eb="36">
      <t>ジョウキョウ</t>
    </rPh>
    <phoneticPr fontId="5"/>
  </si>
  <si>
    <t>開発協力適正会議の開催数</t>
    <phoneticPr fontId="5"/>
  </si>
  <si>
    <t>草の根・人間の安全保障無償外部委嘱員による特定案件型調査（委嘱員1名につき，原則年間４回以上の調査を計画。)</t>
    <phoneticPr fontId="5"/>
  </si>
  <si>
    <t>適正会議一回当たりの平均金額（総額÷回数）　　　　　　　　　　　　　　</t>
    <rPh sb="0" eb="2">
      <t>テキセイ</t>
    </rPh>
    <rPh sb="2" eb="4">
      <t>カイギ</t>
    </rPh>
    <rPh sb="4" eb="6">
      <t>イッカイ</t>
    </rPh>
    <rPh sb="6" eb="7">
      <t>ア</t>
    </rPh>
    <rPh sb="10" eb="12">
      <t>ヘイキン</t>
    </rPh>
    <rPh sb="12" eb="14">
      <t>キンガク</t>
    </rPh>
    <rPh sb="15" eb="17">
      <t>ソウガク</t>
    </rPh>
    <rPh sb="18" eb="20">
      <t>カイスウ</t>
    </rPh>
    <phoneticPr fontId="5"/>
  </si>
  <si>
    <t>業務委嘱案件一人当たりの平均年額（総額÷人数）　</t>
    <rPh sb="0" eb="2">
      <t>ギョウム</t>
    </rPh>
    <rPh sb="2" eb="4">
      <t>イショク</t>
    </rPh>
    <rPh sb="4" eb="6">
      <t>アンケン</t>
    </rPh>
    <rPh sb="6" eb="8">
      <t>ヒトリ</t>
    </rPh>
    <rPh sb="8" eb="9">
      <t>ア</t>
    </rPh>
    <rPh sb="12" eb="14">
      <t>ヘイキン</t>
    </rPh>
    <rPh sb="14" eb="16">
      <t>ネンガク</t>
    </rPh>
    <rPh sb="17" eb="19">
      <t>ソウガク</t>
    </rPh>
    <rPh sb="20" eb="22">
      <t>ニンズウ</t>
    </rPh>
    <phoneticPr fontId="5"/>
  </si>
  <si>
    <t>調査業務委託案件の平均単価（総額÷調査回数）　　　　　　　　　　　　　　</t>
    <rPh sb="0" eb="2">
      <t>チョウサ</t>
    </rPh>
    <rPh sb="2" eb="4">
      <t>ギョウム</t>
    </rPh>
    <rPh sb="4" eb="6">
      <t>イタク</t>
    </rPh>
    <rPh sb="6" eb="8">
      <t>アンケン</t>
    </rPh>
    <rPh sb="9" eb="11">
      <t>ヘイキン</t>
    </rPh>
    <rPh sb="11" eb="13">
      <t>タンカ</t>
    </rPh>
    <rPh sb="14" eb="16">
      <t>ソウガク</t>
    </rPh>
    <rPh sb="17" eb="19">
      <t>チョウサ</t>
    </rPh>
    <rPh sb="19" eb="21">
      <t>カイスウ</t>
    </rPh>
    <phoneticPr fontId="5"/>
  </si>
  <si>
    <t>無償資金協力事務費
(無償資金協力の案件形成等に必要な経費、二国間協議等に必要な経費)</t>
    <rPh sb="0" eb="2">
      <t>ムショウ</t>
    </rPh>
    <rPh sb="2" eb="4">
      <t>シキン</t>
    </rPh>
    <rPh sb="4" eb="6">
      <t>キョウリョク</t>
    </rPh>
    <rPh sb="6" eb="9">
      <t>ジムヒ</t>
    </rPh>
    <rPh sb="11" eb="13">
      <t>ムショウ</t>
    </rPh>
    <rPh sb="13" eb="15">
      <t>シキン</t>
    </rPh>
    <rPh sb="15" eb="17">
      <t>キョウリョク</t>
    </rPh>
    <rPh sb="18" eb="20">
      <t>アンケン</t>
    </rPh>
    <rPh sb="20" eb="22">
      <t>ケイセイ</t>
    </rPh>
    <rPh sb="22" eb="23">
      <t>トウ</t>
    </rPh>
    <rPh sb="24" eb="26">
      <t>ヒツヨウ</t>
    </rPh>
    <rPh sb="27" eb="29">
      <t>ケイヒ</t>
    </rPh>
    <rPh sb="30" eb="31">
      <t>2</t>
    </rPh>
    <rPh sb="31" eb="33">
      <t>コクカン</t>
    </rPh>
    <rPh sb="33" eb="35">
      <t>キョウギ</t>
    </rPh>
    <rPh sb="35" eb="36">
      <t>トウ</t>
    </rPh>
    <rPh sb="37" eb="39">
      <t>ヒツヨウ</t>
    </rPh>
    <rPh sb="40" eb="42">
      <t>ケイヒ</t>
    </rPh>
    <phoneticPr fontId="5"/>
  </si>
  <si>
    <t>無償資金協力事務費</t>
    <phoneticPr fontId="25"/>
  </si>
  <si>
    <t>ODAは外交政策の一環であり，相手国との関係で国が全面に立って実施すべき事業。自治体や民間との連携は積極的に進めている。</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2">
      <t>ジチタイ</t>
    </rPh>
    <rPh sb="43" eb="45">
      <t>ミンカン</t>
    </rPh>
    <rPh sb="47" eb="49">
      <t>レンケイ</t>
    </rPh>
    <rPh sb="50" eb="53">
      <t>セッキョクテキ</t>
    </rPh>
    <rPh sb="54" eb="55">
      <t>スス</t>
    </rPh>
    <phoneticPr fontId="5"/>
  </si>
  <si>
    <t>無償資金協力は，開発途上国のニーズに迅速かつ機動的に対応できるツールであり，政策目的の達成手段として必要かつ適切である。また，政策体系の中でも優先度は高い。</t>
    <rPh sb="0" eb="2">
      <t>ムショウ</t>
    </rPh>
    <rPh sb="2" eb="4">
      <t>シキン</t>
    </rPh>
    <rPh sb="4" eb="6">
      <t>キョウリョク</t>
    </rPh>
    <rPh sb="8" eb="10">
      <t>カイハツ</t>
    </rPh>
    <rPh sb="10" eb="12">
      <t>トジョウ</t>
    </rPh>
    <rPh sb="12" eb="13">
      <t>コク</t>
    </rPh>
    <rPh sb="18" eb="20">
      <t>ジンソク</t>
    </rPh>
    <rPh sb="22" eb="25">
      <t>キドウテキ</t>
    </rPh>
    <rPh sb="26" eb="28">
      <t>タイオウ</t>
    </rPh>
    <rPh sb="38" eb="40">
      <t>セイサク</t>
    </rPh>
    <rPh sb="40" eb="42">
      <t>モクテキ</t>
    </rPh>
    <rPh sb="43" eb="45">
      <t>タッセイ</t>
    </rPh>
    <rPh sb="45" eb="47">
      <t>シュダン</t>
    </rPh>
    <rPh sb="50" eb="52">
      <t>ヒツヨウ</t>
    </rPh>
    <rPh sb="54" eb="56">
      <t>テキセツ</t>
    </rPh>
    <rPh sb="63" eb="65">
      <t>セイサク</t>
    </rPh>
    <rPh sb="65" eb="67">
      <t>タイケイ</t>
    </rPh>
    <rPh sb="68" eb="69">
      <t>ナカ</t>
    </rPh>
    <rPh sb="71" eb="74">
      <t>ユウセンド</t>
    </rPh>
    <rPh sb="75" eb="76">
      <t>タカ</t>
    </rPh>
    <phoneticPr fontId="5"/>
  </si>
  <si>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</si>
  <si>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無</t>
  </si>
  <si>
    <t>‐</t>
  </si>
  <si>
    <t>同上</t>
    <rPh sb="0" eb="2">
      <t>ドウジョウ</t>
    </rPh>
    <phoneticPr fontId="5"/>
  </si>
  <si>
    <t>個人(A)</t>
    <rPh sb="0" eb="2">
      <t>コジン</t>
    </rPh>
    <phoneticPr fontId="5"/>
  </si>
  <si>
    <t>-</t>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</si>
  <si>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</si>
  <si>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</si>
  <si>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</si>
  <si>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</si>
  <si>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</si>
  <si>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</si>
  <si>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</si>
  <si>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</si>
  <si>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</si>
  <si>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</si>
  <si>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</si>
  <si>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</si>
  <si>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</si>
  <si>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</si>
  <si>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</si>
  <si>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</si>
  <si>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扶桑速記株式会社</t>
    <rPh sb="0" eb="2">
      <t>フソウ</t>
    </rPh>
    <rPh sb="2" eb="4">
      <t>ソッキ</t>
    </rPh>
    <rPh sb="4" eb="8">
      <t>カブシキガイシャ</t>
    </rPh>
    <phoneticPr fontId="5"/>
  </si>
  <si>
    <t>随意契約
（少額）</t>
  </si>
  <si>
    <t>-</t>
    <phoneticPr fontId="5"/>
  </si>
  <si>
    <t>随意契約
（その他）</t>
  </si>
  <si>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</si>
  <si>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</si>
  <si>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件</t>
    <rPh sb="0" eb="1">
      <t>ケン</t>
    </rPh>
    <phoneticPr fontId="5"/>
  </si>
  <si>
    <t>-</t>
    <phoneticPr fontId="5"/>
  </si>
  <si>
    <t>-</t>
    <phoneticPr fontId="5"/>
  </si>
  <si>
    <t>回</t>
    <rPh sb="0" eb="1">
      <t>カイ</t>
    </rPh>
    <phoneticPr fontId="5"/>
  </si>
  <si>
    <t>総額/回数</t>
    <rPh sb="0" eb="2">
      <t>ソウガク</t>
    </rPh>
    <rPh sb="3" eb="5">
      <t>カイスウ</t>
    </rPh>
    <phoneticPr fontId="5"/>
  </si>
  <si>
    <t>0.9/6</t>
    <phoneticPr fontId="5"/>
  </si>
  <si>
    <t>0.8/6</t>
    <phoneticPr fontId="5"/>
  </si>
  <si>
    <t>0.5/6</t>
    <phoneticPr fontId="5"/>
  </si>
  <si>
    <t>人</t>
    <rPh sb="0" eb="1">
      <t>ニン</t>
    </rPh>
    <phoneticPr fontId="5"/>
  </si>
  <si>
    <t>総額/人数</t>
    <rPh sb="0" eb="2">
      <t>ソウガク</t>
    </rPh>
    <rPh sb="3" eb="5">
      <t>ニンズウ</t>
    </rPh>
    <phoneticPr fontId="5"/>
  </si>
  <si>
    <t>581/200</t>
    <phoneticPr fontId="5"/>
  </si>
  <si>
    <t>650/200</t>
    <phoneticPr fontId="5"/>
  </si>
  <si>
    <t>728/200</t>
    <phoneticPr fontId="5"/>
  </si>
  <si>
    <t>785/200</t>
    <phoneticPr fontId="5"/>
  </si>
  <si>
    <t>98/1167</t>
    <phoneticPr fontId="5"/>
  </si>
  <si>
    <t>９７／１０９４</t>
    <phoneticPr fontId="5"/>
  </si>
  <si>
    <t>97/1094</t>
    <phoneticPr fontId="5"/>
  </si>
  <si>
    <t>100/1059</t>
    <phoneticPr fontId="5"/>
  </si>
  <si>
    <t>131/1200</t>
    <phoneticPr fontId="5"/>
  </si>
  <si>
    <t>諸謝金</t>
    <rPh sb="0" eb="1">
      <t>ショ</t>
    </rPh>
    <rPh sb="1" eb="3">
      <t>シャキン</t>
    </rPh>
    <phoneticPr fontId="5"/>
  </si>
  <si>
    <t>草の根外部委嘱員謝金</t>
    <rPh sb="0" eb="1">
      <t>クサ</t>
    </rPh>
    <rPh sb="2" eb="3">
      <t>ネ</t>
    </rPh>
    <rPh sb="3" eb="5">
      <t>ガイブ</t>
    </rPh>
    <rPh sb="5" eb="7">
      <t>イショク</t>
    </rPh>
    <rPh sb="7" eb="8">
      <t>イン</t>
    </rPh>
    <rPh sb="8" eb="10">
      <t>シャキン</t>
    </rPh>
    <phoneticPr fontId="5"/>
  </si>
  <si>
    <t>公館A</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</si>
  <si>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</si>
  <si>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</si>
  <si>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</si>
  <si>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</si>
  <si>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</si>
  <si>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</si>
  <si>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</si>
  <si>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</si>
  <si>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</si>
  <si>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t>
    <phoneticPr fontId="5"/>
  </si>
  <si>
    <t>-</t>
    <phoneticPr fontId="5"/>
  </si>
  <si>
    <t>－</t>
    <phoneticPr fontId="5"/>
  </si>
  <si>
    <t>－</t>
    <phoneticPr fontId="5"/>
  </si>
  <si>
    <t>－</t>
    <phoneticPr fontId="5"/>
  </si>
  <si>
    <t>-</t>
    <phoneticPr fontId="5"/>
  </si>
  <si>
    <t>-</t>
    <phoneticPr fontId="5"/>
  </si>
  <si>
    <t>B.開発協力適正会議開催経費</t>
    <rPh sb="2" eb="4">
      <t>カイハツ</t>
    </rPh>
    <rPh sb="4" eb="6">
      <t>キョウリョク</t>
    </rPh>
    <rPh sb="6" eb="8">
      <t>テキセイ</t>
    </rPh>
    <rPh sb="8" eb="10">
      <t>カイギ</t>
    </rPh>
    <rPh sb="10" eb="12">
      <t>カイサイ</t>
    </rPh>
    <rPh sb="12" eb="14">
      <t>ケイヒ</t>
    </rPh>
    <phoneticPr fontId="5"/>
  </si>
  <si>
    <t>C.外国出張旅費</t>
    <rPh sb="2" eb="4">
      <t>ガイコク</t>
    </rPh>
    <rPh sb="4" eb="6">
      <t>シュッチョウ</t>
    </rPh>
    <rPh sb="6" eb="8">
      <t>リョヒ</t>
    </rPh>
    <phoneticPr fontId="5"/>
  </si>
  <si>
    <t>A.国内及び有識者外国出張旅費</t>
    <rPh sb="2" eb="4">
      <t>コクナイ</t>
    </rPh>
    <rPh sb="4" eb="5">
      <t>オヨ</t>
    </rPh>
    <rPh sb="6" eb="9">
      <t>ユウシキシャ</t>
    </rPh>
    <rPh sb="9" eb="11">
      <t>ガイコク</t>
    </rPh>
    <rPh sb="11" eb="13">
      <t>シュッチョウ</t>
    </rPh>
    <rPh sb="13" eb="15">
      <t>リョヒ</t>
    </rPh>
    <phoneticPr fontId="5"/>
  </si>
  <si>
    <t>草の根特定案件調査費</t>
    <rPh sb="0" eb="1">
      <t>クサ</t>
    </rPh>
    <rPh sb="2" eb="3">
      <t>ネ</t>
    </rPh>
    <rPh sb="3" eb="5">
      <t>トクテイ</t>
    </rPh>
    <rPh sb="5" eb="7">
      <t>アンケン</t>
    </rPh>
    <rPh sb="7" eb="9">
      <t>チョウサ</t>
    </rPh>
    <rPh sb="9" eb="10">
      <t>ヒ</t>
    </rPh>
    <phoneticPr fontId="5"/>
  </si>
  <si>
    <t>D.草の根外部委嘱員</t>
    <rPh sb="2" eb="3">
      <t>クサ</t>
    </rPh>
    <rPh sb="4" eb="5">
      <t>ネ</t>
    </rPh>
    <rPh sb="5" eb="7">
      <t>ガイブ</t>
    </rPh>
    <rPh sb="7" eb="9">
      <t>イショク</t>
    </rPh>
    <rPh sb="9" eb="10">
      <t>イン</t>
    </rPh>
    <phoneticPr fontId="5"/>
  </si>
  <si>
    <t>E.草の根外部委嘱員</t>
    <rPh sb="2" eb="3">
      <t>クサ</t>
    </rPh>
    <rPh sb="4" eb="5">
      <t>ネ</t>
    </rPh>
    <rPh sb="5" eb="7">
      <t>ガイブ</t>
    </rPh>
    <rPh sb="7" eb="9">
      <t>イショク</t>
    </rPh>
    <rPh sb="9" eb="10">
      <t>イン</t>
    </rPh>
    <phoneticPr fontId="5"/>
  </si>
  <si>
    <t>G.在外公館職員出張旅費</t>
    <rPh sb="2" eb="4">
      <t>ザイガイ</t>
    </rPh>
    <rPh sb="4" eb="6">
      <t>コウカン</t>
    </rPh>
    <rPh sb="6" eb="8">
      <t>ショクイン</t>
    </rPh>
    <rPh sb="8" eb="10">
      <t>シュッチョウ</t>
    </rPh>
    <rPh sb="10" eb="12">
      <t>リョヒ</t>
    </rPh>
    <phoneticPr fontId="5"/>
  </si>
  <si>
    <t>H.調査に係る車両借上</t>
    <rPh sb="2" eb="4">
      <t>チョウサ</t>
    </rPh>
    <rPh sb="5" eb="6">
      <t>カカ</t>
    </rPh>
    <rPh sb="7" eb="9">
      <t>シャリョウ</t>
    </rPh>
    <rPh sb="9" eb="10">
      <t>カ</t>
    </rPh>
    <rPh sb="10" eb="11">
      <t>ア</t>
    </rPh>
    <phoneticPr fontId="5"/>
  </si>
  <si>
    <t>適正会議議事録作成経費</t>
    <rPh sb="0" eb="2">
      <t>テキセイ</t>
    </rPh>
    <rPh sb="2" eb="4">
      <t>カイギ</t>
    </rPh>
    <rPh sb="4" eb="7">
      <t>ギジロク</t>
    </rPh>
    <rPh sb="7" eb="9">
      <t>サクセイ</t>
    </rPh>
    <rPh sb="9" eb="11">
      <t>ケイヒ</t>
    </rPh>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</si>
  <si>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</si>
  <si>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</si>
  <si>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旅費</t>
    <rPh sb="0" eb="2">
      <t>リョヒ</t>
    </rPh>
    <phoneticPr fontId="5"/>
  </si>
  <si>
    <t>出張経費</t>
    <rPh sb="0" eb="2">
      <t>シュッチョウ</t>
    </rPh>
    <rPh sb="2" eb="4">
      <t>ケイヒ</t>
    </rPh>
    <phoneticPr fontId="5"/>
  </si>
  <si>
    <t>館員出張</t>
    <rPh sb="0" eb="2">
      <t>カンイン</t>
    </rPh>
    <rPh sb="2" eb="4">
      <t>シュッチョウ</t>
    </rPh>
    <phoneticPr fontId="5"/>
  </si>
  <si>
    <t>調査に係る車両借り上げ</t>
    <rPh sb="0" eb="2">
      <t>チョウサ</t>
    </rPh>
    <rPh sb="3" eb="4">
      <t>カカ</t>
    </rPh>
    <rPh sb="5" eb="7">
      <t>シャリョウ</t>
    </rPh>
    <rPh sb="7" eb="8">
      <t>カ</t>
    </rPh>
    <rPh sb="9" eb="10">
      <t>ア</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</si>
  <si>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</si>
  <si>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F. 草の根外部委嘱員用パソコン関係配備</t>
    <rPh sb="3" eb="4">
      <t>クサ</t>
    </rPh>
    <rPh sb="5" eb="6">
      <t>ネ</t>
    </rPh>
    <rPh sb="6" eb="8">
      <t>ガイブ</t>
    </rPh>
    <rPh sb="8" eb="10">
      <t>イショク</t>
    </rPh>
    <rPh sb="10" eb="12">
      <t>インヨウ</t>
    </rPh>
    <rPh sb="16" eb="18">
      <t>カンケイ</t>
    </rPh>
    <rPh sb="18" eb="20">
      <t>ハイビ</t>
    </rPh>
    <phoneticPr fontId="5"/>
  </si>
  <si>
    <t>無償資金協力は，開発途上国の援助需要を踏まえ，毎年数多くの案件を実施しており（政府間の案件であるプロジェクト無償は毎年１５０～１６０件，草の根・人間の安全保障無償資金協力は毎年約１，０００件），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rPh sb="88" eb="89">
      <t>ヤク</t>
    </rPh>
    <rPh sb="97" eb="100">
      <t>ホンヨサン</t>
    </rPh>
    <rPh sb="128" eb="131">
      <t>ホンヨサン</t>
    </rPh>
    <rPh sb="133" eb="135">
      <t>キョウリョク</t>
    </rPh>
    <rPh sb="135" eb="137">
      <t>ジュンビ</t>
    </rPh>
    <rPh sb="137" eb="139">
      <t>チョウサ</t>
    </rPh>
    <rPh sb="140" eb="142">
      <t>サキダ</t>
    </rPh>
    <rPh sb="144" eb="146">
      <t>コウカイ</t>
    </rPh>
    <rPh sb="147" eb="148">
      <t>バ</t>
    </rPh>
    <rPh sb="149" eb="151">
      <t>ガイブ</t>
    </rPh>
    <rPh sb="151" eb="154">
      <t>ユウシキシャ</t>
    </rPh>
    <rPh sb="208" eb="210">
      <t>カイハツ</t>
    </rPh>
    <rPh sb="210" eb="212">
      <t>キョウリョク</t>
    </rPh>
    <rPh sb="212" eb="214">
      <t>テキセイ</t>
    </rPh>
    <rPh sb="214" eb="216">
      <t>カイギ</t>
    </rPh>
    <rPh sb="217" eb="219">
      <t>カイサイ</t>
    </rPh>
    <rPh sb="257" eb="258">
      <t>オオ</t>
    </rPh>
    <rPh sb="356" eb="358">
      <t>ジッシ</t>
    </rPh>
    <rPh sb="358" eb="360">
      <t>タイセイ</t>
    </rPh>
    <rPh sb="361" eb="363">
      <t>キョウカ</t>
    </rPh>
    <rPh sb="383" eb="385">
      <t>テイケツ</t>
    </rPh>
    <rPh sb="386" eb="388">
      <t>ムショウ</t>
    </rPh>
    <rPh sb="388" eb="390">
      <t>シキン</t>
    </rPh>
    <rPh sb="390" eb="392">
      <t>キョウリョク</t>
    </rPh>
    <rPh sb="393" eb="395">
      <t>ジッシ</t>
    </rPh>
    <rPh sb="396" eb="398">
      <t>ソクシン</t>
    </rPh>
    <rPh sb="419" eb="420">
      <t>ミズカ</t>
    </rPh>
    <phoneticPr fontId="5"/>
  </si>
  <si>
    <t>平成26年及び平成27年度に実施された内閣府世論調査で，日本のこれからの開発協力について，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0" eb="2">
      <t>ヘイセイ</t>
    </rPh>
    <rPh sb="4" eb="5">
      <t>ネン</t>
    </rPh>
    <rPh sb="5" eb="6">
      <t>オヨ</t>
    </rPh>
    <rPh sb="7" eb="9">
      <t>ヘイセイ</t>
    </rPh>
    <rPh sb="11" eb="12">
      <t>ネン</t>
    </rPh>
    <rPh sb="12" eb="13">
      <t>ド</t>
    </rPh>
    <rPh sb="14" eb="16">
      <t>ジッシ</t>
    </rPh>
    <rPh sb="19" eb="22">
      <t>ナイカクフ</t>
    </rPh>
    <rPh sb="22" eb="24">
      <t>ヨロン</t>
    </rPh>
    <rPh sb="24" eb="26">
      <t>チョウサ</t>
    </rPh>
    <rPh sb="28" eb="30">
      <t>ニホン</t>
    </rPh>
    <rPh sb="36" eb="38">
      <t>カイハツ</t>
    </rPh>
    <rPh sb="38" eb="40">
      <t>キョウリョク</t>
    </rPh>
    <rPh sb="49" eb="52">
      <t>セッキョクテキ</t>
    </rPh>
    <rPh sb="52" eb="53">
      <t>マタ</t>
    </rPh>
    <rPh sb="54" eb="56">
      <t>ゲンジョウ</t>
    </rPh>
    <rPh sb="57" eb="59">
      <t>ドウトウ</t>
    </rPh>
    <rPh sb="60" eb="62">
      <t>ジッシ</t>
    </rPh>
    <rPh sb="63" eb="64">
      <t>モト</t>
    </rPh>
    <rPh sb="69" eb="71">
      <t>ヘイセイ</t>
    </rPh>
    <rPh sb="73" eb="74">
      <t>ネン</t>
    </rPh>
    <rPh sb="75" eb="76">
      <t>ドウ</t>
    </rPh>
    <rPh sb="76" eb="78">
      <t>チョウサ</t>
    </rPh>
    <rPh sb="81" eb="83">
      <t>ニホン</t>
    </rPh>
    <rPh sb="84" eb="86">
      <t>コクサイ</t>
    </rPh>
    <rPh sb="86" eb="88">
      <t>シャカイ</t>
    </rPh>
    <rPh sb="89" eb="90">
      <t>ハ</t>
    </rPh>
    <rPh sb="94" eb="96">
      <t>ヤクワリ</t>
    </rPh>
    <rPh sb="102" eb="104">
      <t>チキュウ</t>
    </rPh>
    <rPh sb="104" eb="106">
      <t>キボ</t>
    </rPh>
    <rPh sb="106" eb="108">
      <t>カダイ</t>
    </rPh>
    <rPh sb="108" eb="110">
      <t>カイケツ</t>
    </rPh>
    <rPh sb="112" eb="114">
      <t>コウケン</t>
    </rPh>
    <rPh sb="115" eb="117">
      <t>コクサイ</t>
    </rPh>
    <rPh sb="117" eb="119">
      <t>ヘイワ</t>
    </rPh>
    <rPh sb="121" eb="123">
      <t>コウケン</t>
    </rPh>
    <rPh sb="124" eb="126">
      <t>カイハツ</t>
    </rPh>
    <rPh sb="126" eb="128">
      <t>トジョウ</t>
    </rPh>
    <rPh sb="128" eb="129">
      <t>クニ</t>
    </rPh>
    <rPh sb="130" eb="132">
      <t>ハッテン</t>
    </rPh>
    <rPh sb="136" eb="138">
      <t>キョウリョク</t>
    </rPh>
    <rPh sb="139" eb="140">
      <t>トウ</t>
    </rPh>
    <rPh sb="141" eb="143">
      <t>ジョウイ</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</si>
  <si>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</si>
  <si>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コンサル会社(A)</t>
    <rPh sb="4" eb="6">
      <t>ガイシャ</t>
    </rPh>
    <phoneticPr fontId="5"/>
  </si>
  <si>
    <t>ＮPＯ法人（A)</t>
    <rPh sb="3" eb="5">
      <t>ホウジン</t>
    </rPh>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</si>
  <si>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rPh sb="0" eb="2">
      <t>ムショウ</t>
    </rPh>
    <rPh sb="2" eb="4">
      <t>シキン</t>
    </rPh>
    <rPh sb="4" eb="6">
      <t>キョウリョク</t>
    </rPh>
    <rPh sb="8" eb="10">
      <t>カイハツ</t>
    </rPh>
    <rPh sb="10" eb="12">
      <t>トジョウ</t>
    </rPh>
    <rPh sb="12" eb="13">
      <t>コク</t>
    </rPh>
    <rPh sb="14" eb="16">
      <t>エンジョ</t>
    </rPh>
    <rPh sb="16" eb="18">
      <t>ジュヨウ</t>
    </rPh>
    <rPh sb="19" eb="20">
      <t>フ</t>
    </rPh>
    <rPh sb="23" eb="25">
      <t>マイトシ</t>
    </rPh>
    <rPh sb="25" eb="27">
      <t>カズオオ</t>
    </rPh>
    <rPh sb="29" eb="31">
      <t>アンケン</t>
    </rPh>
    <rPh sb="32" eb="34">
      <t>ジッシ</t>
    </rPh>
    <rPh sb="39" eb="42">
      <t>ホンヨサン</t>
    </rPh>
    <rPh sb="44" eb="46">
      <t>ムショウ</t>
    </rPh>
    <rPh sb="46" eb="48">
      <t>シキン</t>
    </rPh>
    <rPh sb="48" eb="50">
      <t>キョウリョク</t>
    </rPh>
    <rPh sb="51" eb="54">
      <t>コウカテキ</t>
    </rPh>
    <rPh sb="55" eb="58">
      <t>コウリツテキ</t>
    </rPh>
    <rPh sb="59" eb="61">
      <t>ジッシ</t>
    </rPh>
    <rPh sb="66" eb="68">
      <t>ジム</t>
    </rPh>
    <rPh sb="68" eb="70">
      <t>ケイヒ</t>
    </rPh>
    <rPh sb="74" eb="76">
      <t>ジギョウ</t>
    </rPh>
    <rPh sb="76" eb="78">
      <t>ジッシ</t>
    </rPh>
    <rPh sb="79" eb="80">
      <t>ア</t>
    </rPh>
    <rPh sb="85" eb="87">
      <t>ミツ</t>
    </rPh>
    <rPh sb="89" eb="90">
      <t>ア</t>
    </rPh>
    <rPh sb="94" eb="96">
      <t>ヒツヨウ</t>
    </rPh>
    <rPh sb="96" eb="97">
      <t>カ</t>
    </rPh>
    <rPh sb="98" eb="100">
      <t>テキトウ</t>
    </rPh>
    <rPh sb="101" eb="103">
      <t>ニンズウ</t>
    </rPh>
    <rPh sb="104" eb="106">
      <t>ケントウ</t>
    </rPh>
    <rPh sb="111" eb="113">
      <t>テキセイ</t>
    </rPh>
    <rPh sb="114" eb="116">
      <t>シキン</t>
    </rPh>
    <rPh sb="117" eb="119">
      <t>ウンヨウ</t>
    </rPh>
    <rPh sb="120" eb="121">
      <t>ツト</t>
    </rPh>
    <phoneticPr fontId="5"/>
  </si>
  <si>
    <t>引き続き，経済性及び合理性等の観点から適正な資金の運用を施し，十分な成果を得られるよう努める。</t>
    <rPh sb="0" eb="1">
      <t>ヒ</t>
    </rPh>
    <rPh sb="2" eb="3">
      <t>ツヅ</t>
    </rPh>
    <rPh sb="5" eb="8">
      <t>ケイザイセイ</t>
    </rPh>
    <rPh sb="8" eb="9">
      <t>オヨ</t>
    </rPh>
    <rPh sb="10" eb="12">
      <t>ゴウリ</t>
    </rPh>
    <rPh sb="12" eb="13">
      <t>セイ</t>
    </rPh>
    <rPh sb="13" eb="14">
      <t>トウ</t>
    </rPh>
    <rPh sb="15" eb="17">
      <t>カンテン</t>
    </rPh>
    <rPh sb="19" eb="21">
      <t>テキセイ</t>
    </rPh>
    <rPh sb="22" eb="24">
      <t>シキン</t>
    </rPh>
    <rPh sb="25" eb="27">
      <t>ウンヨウ</t>
    </rPh>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</si>
  <si>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</si>
  <si>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rPh sb="0" eb="2">
      <t>ジギョウ</t>
    </rPh>
    <rPh sb="3" eb="6">
      <t>コウリツカ</t>
    </rPh>
    <rPh sb="9" eb="11">
      <t>ケイヒ</t>
    </rPh>
    <rPh sb="11" eb="13">
      <t>シュクゲン</t>
    </rPh>
    <rPh sb="14" eb="15">
      <t>ツト</t>
    </rPh>
    <phoneticPr fontId="5"/>
  </si>
  <si>
    <t>-</t>
    <phoneticPr fontId="5"/>
  </si>
  <si>
    <t>-</t>
    <phoneticPr fontId="5"/>
  </si>
  <si>
    <t>-</t>
    <phoneticPr fontId="5"/>
  </si>
  <si>
    <t>-</t>
    <phoneticPr fontId="5"/>
  </si>
  <si>
    <t>-</t>
    <phoneticPr fontId="5"/>
  </si>
  <si>
    <t>執行等改善</t>
  </si>
  <si>
    <t xml:space="preserve">予算要求にあたっては，執行状況などを踏まえ，前年度予算額と比して減額要求としている。
本事業実施に当たっては，引き続き見積もり合わせや，必要且つ適当な人数を検討するなどして，適正な資金の運用に努める。
</t>
    <rPh sb="0" eb="2">
      <t>ヨサン</t>
    </rPh>
    <rPh sb="2" eb="4">
      <t>ヨウキュウ</t>
    </rPh>
    <rPh sb="11" eb="13">
      <t>シッコウ</t>
    </rPh>
    <rPh sb="13" eb="15">
      <t>ジョウキョウ</t>
    </rPh>
    <rPh sb="18" eb="19">
      <t>フ</t>
    </rPh>
    <rPh sb="22" eb="25">
      <t>ゼンネンド</t>
    </rPh>
    <rPh sb="25" eb="28">
      <t>ヨサンガク</t>
    </rPh>
    <rPh sb="29" eb="30">
      <t>ヒ</t>
    </rPh>
    <rPh sb="32" eb="34">
      <t>ゲンガク</t>
    </rPh>
    <rPh sb="34" eb="36">
      <t>ヨウキュウ</t>
    </rPh>
    <rPh sb="43" eb="44">
      <t>ホン</t>
    </rPh>
    <rPh sb="44" eb="46">
      <t>ジギョウ</t>
    </rPh>
    <rPh sb="46" eb="48">
      <t>ジッシ</t>
    </rPh>
    <rPh sb="49" eb="50">
      <t>ア</t>
    </rPh>
    <rPh sb="55" eb="56">
      <t>ヒ</t>
    </rPh>
    <rPh sb="57" eb="58">
      <t>ツヅ</t>
    </rPh>
    <rPh sb="59" eb="61">
      <t>ミツ</t>
    </rPh>
    <rPh sb="63" eb="64">
      <t>ア</t>
    </rPh>
    <rPh sb="68" eb="70">
      <t>ヒツヨウ</t>
    </rPh>
    <rPh sb="70" eb="71">
      <t>カ</t>
    </rPh>
    <rPh sb="72" eb="74">
      <t>テキトウ</t>
    </rPh>
    <rPh sb="75" eb="77">
      <t>ニンズウ</t>
    </rPh>
    <rPh sb="78" eb="80">
      <t>ケントウ</t>
    </rPh>
    <rPh sb="87" eb="89">
      <t>テキセイ</t>
    </rPh>
    <rPh sb="90" eb="92">
      <t>シキン</t>
    </rPh>
    <rPh sb="93" eb="95">
      <t>ウンヨウ</t>
    </rPh>
    <rPh sb="96" eb="97">
      <t>ツト</t>
    </rPh>
    <phoneticPr fontId="5"/>
  </si>
  <si>
    <t>基本目標Ⅵ：経済協力</t>
    <rPh sb="0" eb="2">
      <t>キホン</t>
    </rPh>
    <rPh sb="2" eb="4">
      <t>モクヒョウ</t>
    </rPh>
    <rPh sb="6" eb="8">
      <t>ケイザイ</t>
    </rPh>
    <rPh sb="8" eb="10">
      <t>キョウリョク</t>
    </rPh>
    <phoneticPr fontId="5"/>
  </si>
  <si>
    <t>施策Ⅵ－１：経済協力</t>
    <rPh sb="0" eb="2">
      <t>セサク</t>
    </rPh>
    <rPh sb="6" eb="8">
      <t>ケイザイ</t>
    </rPh>
    <rPh sb="8" eb="10">
      <t>キョウリョク</t>
    </rPh>
    <phoneticPr fontId="5"/>
  </si>
  <si>
    <t>-</t>
    <phoneticPr fontId="5"/>
  </si>
  <si>
    <t>-</t>
    <phoneticPr fontId="5"/>
  </si>
  <si>
    <t>-</t>
    <phoneticPr fontId="5"/>
  </si>
  <si>
    <t>開発協力適正会議は平成23年度より開始され､H28年4月までに27回の会合を開催。年6回実施していく予定。なお，開発協力適正会議では，外部有識者の調整により選定された個別案件が，時間をかけて議論される。目標最終年度は未定。</t>
    <rPh sb="41" eb="42">
      <t>ネン</t>
    </rPh>
    <rPh sb="43" eb="44">
      <t>カイ</t>
    </rPh>
    <rPh sb="44" eb="46">
      <t>ジッシ</t>
    </rPh>
    <rPh sb="50" eb="52">
      <t>ヨテイ</t>
    </rPh>
    <rPh sb="69" eb="70">
      <t>ユウ</t>
    </rPh>
    <rPh sb="101" eb="103">
      <t>モクヒョウ</t>
    </rPh>
    <rPh sb="103" eb="105">
      <t>サイシュウ</t>
    </rPh>
    <rPh sb="105" eb="107">
      <t>ネンド</t>
    </rPh>
    <rPh sb="108" eb="110">
      <t>ミテイ</t>
    </rPh>
    <phoneticPr fontId="5"/>
  </si>
  <si>
    <t>草の根･人間の安全保障無償外部委嘱員による特定案件型調査は主として草の根・人間の安全保障無償資金協力の調査を行うもの。１案件(年間約1,000案件)につき案件形成、中間モニタリング、完了後のフォローアップの3回の調査(1年度に約3,000件)を実施することを目標とする。目標最終年度は未定。</t>
    <rPh sb="0" eb="1">
      <t>クサ</t>
    </rPh>
    <rPh sb="2" eb="3">
      <t>ネ</t>
    </rPh>
    <rPh sb="4" eb="6">
      <t>ニンゲン</t>
    </rPh>
    <rPh sb="7" eb="9">
      <t>アンゼン</t>
    </rPh>
    <rPh sb="9" eb="11">
      <t>ホショウ</t>
    </rPh>
    <rPh sb="11" eb="13">
      <t>ムショウ</t>
    </rPh>
    <rPh sb="13" eb="15">
      <t>ガイブ</t>
    </rPh>
    <rPh sb="15" eb="17">
      <t>イショク</t>
    </rPh>
    <rPh sb="17" eb="18">
      <t>イン</t>
    </rPh>
    <rPh sb="21" eb="23">
      <t>トクテイ</t>
    </rPh>
    <rPh sb="23" eb="25">
      <t>アンケン</t>
    </rPh>
    <rPh sb="25" eb="26">
      <t>ガタ</t>
    </rPh>
    <rPh sb="26" eb="28">
      <t>チョウサ</t>
    </rPh>
    <rPh sb="135" eb="137">
      <t>モクヒョウ</t>
    </rPh>
    <rPh sb="137" eb="139">
      <t>サイシュウ</t>
    </rPh>
    <rPh sb="139" eb="141">
      <t>ネンド</t>
    </rPh>
    <rPh sb="142" eb="144">
      <t>ミテイ</t>
    </rPh>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</si>
  <si>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rPh sb="0" eb="2">
      <t>ケイザイ</t>
    </rPh>
    <rPh sb="2" eb="4">
      <t>カイハツ</t>
    </rPh>
    <rPh sb="4" eb="6">
      <t>エンジョ</t>
    </rPh>
    <rPh sb="6" eb="7">
      <t>トウ</t>
    </rPh>
    <rPh sb="8" eb="10">
      <t>アンケン</t>
    </rPh>
    <rPh sb="10" eb="12">
      <t>ケイセイ</t>
    </rPh>
    <rPh sb="13" eb="15">
      <t>ジッシ</t>
    </rPh>
    <rPh sb="19" eb="21">
      <t>コウショウ</t>
    </rPh>
    <rPh sb="22" eb="24">
      <t>キョウギ</t>
    </rPh>
    <rPh sb="25" eb="27">
      <t>チョウサ</t>
    </rPh>
    <rPh sb="27" eb="28">
      <t>トウ</t>
    </rPh>
    <rPh sb="29" eb="31">
      <t>ジッシ</t>
    </rPh>
    <rPh sb="32" eb="34">
      <t>ザイガイ</t>
    </rPh>
    <rPh sb="34" eb="36">
      <t>コウカン</t>
    </rPh>
    <rPh sb="40" eb="42">
      <t>ムショウ</t>
    </rPh>
    <rPh sb="42" eb="44">
      <t>シキン</t>
    </rPh>
    <rPh sb="44" eb="46">
      <t>キョウリョク</t>
    </rPh>
    <rPh sb="46" eb="48">
      <t>アンケン</t>
    </rPh>
    <rPh sb="48" eb="50">
      <t>コウカン</t>
    </rPh>
    <rPh sb="50" eb="52">
      <t>コウブン</t>
    </rPh>
    <rPh sb="52" eb="54">
      <t>ショメイ</t>
    </rPh>
    <rPh sb="55" eb="56">
      <t>クサ</t>
    </rPh>
    <rPh sb="57" eb="58">
      <t>ネ</t>
    </rPh>
    <rPh sb="59" eb="61">
      <t>ニンゲン</t>
    </rPh>
    <rPh sb="62" eb="64">
      <t>アンゼン</t>
    </rPh>
    <rPh sb="64" eb="66">
      <t>ホショウ</t>
    </rPh>
    <rPh sb="66" eb="68">
      <t>ムショウ</t>
    </rPh>
    <rPh sb="68" eb="70">
      <t>シキン</t>
    </rPh>
    <rPh sb="70" eb="72">
      <t>キョウリョク</t>
    </rPh>
    <rPh sb="72" eb="74">
      <t>アンケン</t>
    </rPh>
    <rPh sb="75" eb="77">
      <t>ジッシ</t>
    </rPh>
    <rPh sb="77" eb="79">
      <t>タイセイ</t>
    </rPh>
    <rPh sb="79" eb="81">
      <t>キョウカ</t>
    </rPh>
    <rPh sb="81" eb="82">
      <t>トウ</t>
    </rPh>
    <rPh sb="83" eb="84">
      <t>ト</t>
    </rPh>
    <rPh sb="85" eb="86">
      <t>ク</t>
    </rPh>
    <rPh sb="94" eb="96">
      <t>カイハツ</t>
    </rPh>
    <rPh sb="96" eb="98">
      <t>キョウリョク</t>
    </rPh>
    <rPh sb="99" eb="101">
      <t>エンカツ</t>
    </rPh>
    <rPh sb="102" eb="104">
      <t>ジッシ</t>
    </rPh>
    <rPh sb="105" eb="106">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</si>
</sst>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5" fillId="0" borderId="94" xfId="0" applyFont="1" applyFill="1" applyBorder="1" applyAlignment="1" applyProtection="1">
      <alignment horizontal="center" vertical="center" wrapText="1"/>
      <protection locked="0"/>
    </xf>
    <xf numFmtId="0" fontId="27" fillId="0" borderId="72"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97" xfId="4" applyFont="1" applyFill="1" applyBorder="1" applyAlignment="1" applyProtection="1">
      <alignment horizontal="center" vertical="center"/>
      <protection locked="0"/>
    </xf>
    <xf numFmtId="0" fontId="16" fillId="0" borderId="14" xfId="4" applyFont="1" applyFill="1" applyBorder="1" applyAlignment="1" applyProtection="1">
      <alignment horizontal="center" vertical="center"/>
      <protection locked="0"/>
    </xf>
    <xf numFmtId="0" fontId="16" fillId="0" borderId="15" xfId="4"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33619</xdr:colOff>
      <xdr:row>719</xdr:row>
      <xdr:rowOff>44824</xdr:rowOff>
    </xdr:from>
    <xdr:to>
      <xdr:col>46</xdr:col>
      <xdr:colOff>146300</xdr:colOff>
      <xdr:row>720</xdr:row>
      <xdr:rowOff>141940</xdr:rowOff>
    </xdr:to>
    <xdr:sp macro="" textlink="">
      <xdr:nvSpPr>
        <xdr:cNvPr id="5" name="正方形/長方形 4"/>
        <xdr:cNvSpPr/>
      </xdr:nvSpPr>
      <xdr:spPr>
        <a:xfrm>
          <a:off x="1243854" y="46706118"/>
          <a:ext cx="8180917" cy="44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9</xdr:col>
      <xdr:colOff>201705</xdr:colOff>
      <xdr:row>720</xdr:row>
      <xdr:rowOff>336176</xdr:rowOff>
    </xdr:from>
    <xdr:to>
      <xdr:col>45</xdr:col>
      <xdr:colOff>73460</xdr:colOff>
      <xdr:row>733</xdr:row>
      <xdr:rowOff>106456</xdr:rowOff>
    </xdr:to>
    <xdr:grpSp>
      <xdr:nvGrpSpPr>
        <xdr:cNvPr id="6" name="グループ化 37"/>
        <xdr:cNvGrpSpPr>
          <a:grpSpLocks/>
        </xdr:cNvGrpSpPr>
      </xdr:nvGrpSpPr>
      <xdr:grpSpPr bwMode="auto">
        <a:xfrm>
          <a:off x="2001930" y="45808526"/>
          <a:ext cx="7072655" cy="4351805"/>
          <a:chOff x="3197679" y="8041502"/>
          <a:chExt cx="6384390" cy="8479122"/>
        </a:xfrm>
      </xdr:grpSpPr>
      <xdr:sp macro="" textlink="">
        <xdr:nvSpPr>
          <xdr:cNvPr id="7" name="正方形/長方形 6"/>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8" name="正方形/長方形 7"/>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9" name="正方形/長方形 8"/>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10" name="正方形/長方形 9"/>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11" name="正方形/長方形 10"/>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2" name="正方形/長方形 11"/>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10</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3" name="正方形/長方形 12"/>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4" name="直線矢印コネクタ 13"/>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a:stCxn id="8"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44824</xdr:colOff>
      <xdr:row>734</xdr:row>
      <xdr:rowOff>67236</xdr:rowOff>
    </xdr:from>
    <xdr:to>
      <xdr:col>46</xdr:col>
      <xdr:colOff>157505</xdr:colOff>
      <xdr:row>735</xdr:row>
      <xdr:rowOff>164354</xdr:rowOff>
    </xdr:to>
    <xdr:sp macro="" textlink="">
      <xdr:nvSpPr>
        <xdr:cNvPr id="17" name="正方形/長方形 16"/>
        <xdr:cNvSpPr/>
      </xdr:nvSpPr>
      <xdr:spPr>
        <a:xfrm>
          <a:off x="1255059" y="51939265"/>
          <a:ext cx="8180917" cy="444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（２）無償資金協力事務費（Ｄ．～Ｈ．ブロック）</a:t>
          </a:r>
        </a:p>
      </xdr:txBody>
    </xdr:sp>
    <xdr:clientData/>
  </xdr:twoCellAnchor>
  <xdr:twoCellAnchor>
    <xdr:from>
      <xdr:col>8</xdr:col>
      <xdr:colOff>33617</xdr:colOff>
      <xdr:row>735</xdr:row>
      <xdr:rowOff>212911</xdr:rowOff>
    </xdr:from>
    <xdr:to>
      <xdr:col>46</xdr:col>
      <xdr:colOff>168710</xdr:colOff>
      <xdr:row>756</xdr:row>
      <xdr:rowOff>214155</xdr:rowOff>
    </xdr:to>
    <xdr:grpSp>
      <xdr:nvGrpSpPr>
        <xdr:cNvPr id="18" name="グループ化 17"/>
        <xdr:cNvGrpSpPr/>
      </xdr:nvGrpSpPr>
      <xdr:grpSpPr>
        <a:xfrm>
          <a:off x="1633817" y="50971636"/>
          <a:ext cx="7736043" cy="8240369"/>
          <a:chOff x="2667001" y="37025036"/>
          <a:chExt cx="6327322" cy="11620500"/>
        </a:xfrm>
      </xdr:grpSpPr>
      <xdr:sp macro="" textlink="">
        <xdr:nvSpPr>
          <xdr:cNvPr id="19" name="正方形/長方形 18"/>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882</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21" name="正方形/長方形 20"/>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728</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22" name="直線矢印コネクタ 21"/>
          <xdr:cNvCxnSpPr>
            <a:endCxn id="21"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4637190" y="41190676"/>
            <a:ext cx="3496462" cy="15951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1059</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endParaRPr kumimoji="1" lang="en-US" altLang="ja-JP" sz="1100">
              <a:solidFill>
                <a:schemeClr val="tx1"/>
              </a:solidFill>
            </a:endParaRPr>
          </a:p>
        </xdr:txBody>
      </xdr:sp>
      <xdr:cxnSp macro="">
        <xdr:nvCxnSpPr>
          <xdr:cNvPr id="24" name="直線矢印コネクタ 23"/>
          <xdr:cNvCxnSpPr/>
        </xdr:nvCxnSpPr>
        <xdr:spPr>
          <a:xfrm flipV="1">
            <a:off x="3609232" y="41965823"/>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653457" y="43368316"/>
            <a:ext cx="3451219" cy="159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Ｆ．草の根外部委嘱員用パソコン（</a:t>
            </a:r>
            <a:r>
              <a:rPr kumimoji="1" lang="en-US" altLang="ja-JP" sz="1100">
                <a:solidFill>
                  <a:schemeClr val="tx1"/>
                </a:solidFill>
              </a:rPr>
              <a:t>39</a:t>
            </a:r>
            <a:r>
              <a:rPr kumimoji="1" lang="ja-JP" altLang="en-US" sz="1100">
                <a:solidFill>
                  <a:schemeClr val="tx1"/>
                </a:solidFill>
              </a:rPr>
              <a:t>台）関係配備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6</a:t>
            </a:r>
            <a:r>
              <a:rPr kumimoji="1" lang="ja-JP" altLang="en-US" sz="1100">
                <a:solidFill>
                  <a:schemeClr val="tx1"/>
                </a:solidFill>
              </a:rPr>
              <a:t>百万円</a:t>
            </a:r>
          </a:p>
        </xdr:txBody>
      </xdr:sp>
      <xdr:cxnSp macro="">
        <xdr:nvCxnSpPr>
          <xdr:cNvPr id="26" name="直線矢印コネクタ 25"/>
          <xdr:cNvCxnSpPr/>
        </xdr:nvCxnSpPr>
        <xdr:spPr>
          <a:xfrm>
            <a:off x="3676020" y="4419709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Ｈ．調査に係る車輌借上費（</a:t>
            </a:r>
            <a:r>
              <a:rPr kumimoji="1" lang="en-US" altLang="ja-JP" sz="1100">
                <a:solidFill>
                  <a:schemeClr val="tx1"/>
                </a:solidFill>
              </a:rPr>
              <a:t>116</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8" name="直線矢印コネクタ 27"/>
          <xdr:cNvCxnSpPr>
            <a:endCxn id="29"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95</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30" name="直線矢印コネクタ 29"/>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6</xdr:col>
      <xdr:colOff>33618</xdr:colOff>
      <xdr:row>756</xdr:row>
      <xdr:rowOff>0</xdr:rowOff>
    </xdr:from>
    <xdr:to>
      <xdr:col>46</xdr:col>
      <xdr:colOff>146299</xdr:colOff>
      <xdr:row>756</xdr:row>
      <xdr:rowOff>444501</xdr:rowOff>
    </xdr:to>
    <xdr:sp macro="" textlink="">
      <xdr:nvSpPr>
        <xdr:cNvPr id="32" name="正方形/長方形 31"/>
        <xdr:cNvSpPr/>
      </xdr:nvSpPr>
      <xdr:spPr>
        <a:xfrm>
          <a:off x="1243853" y="60590206"/>
          <a:ext cx="8180917" cy="444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63" t="s">
        <v>485</v>
      </c>
      <c r="AR2" s="363"/>
      <c r="AS2" s="52" t="str">
        <f>IF(OR(AQ2="　", AQ2=""), "", "-")</f>
        <v/>
      </c>
      <c r="AT2" s="364">
        <v>130</v>
      </c>
      <c r="AU2" s="364"/>
      <c r="AV2" s="53" t="str">
        <f>IF(AW2="", "", "-")</f>
        <v/>
      </c>
      <c r="AW2" s="367"/>
      <c r="AX2" s="367"/>
    </row>
    <row r="3" spans="1:50" ht="21" customHeight="1" thickBot="1">
      <c r="A3" s="514" t="s">
        <v>384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510</v>
      </c>
      <c r="AK3" s="516"/>
      <c r="AL3" s="516"/>
      <c r="AM3" s="516"/>
      <c r="AN3" s="516"/>
      <c r="AO3" s="516"/>
      <c r="AP3" s="516"/>
      <c r="AQ3" s="516"/>
      <c r="AR3" s="516"/>
      <c r="AS3" s="516"/>
      <c r="AT3" s="516"/>
      <c r="AU3" s="516"/>
      <c r="AV3" s="516"/>
      <c r="AW3" s="516"/>
      <c r="AX3" s="24" t="s">
        <v>74</v>
      </c>
    </row>
    <row r="4" spans="1:50" ht="24.75" customHeight="1">
      <c r="A4" s="726" t="s">
        <v>29</v>
      </c>
      <c r="B4" s="727"/>
      <c r="C4" s="727"/>
      <c r="D4" s="727"/>
      <c r="E4" s="727"/>
      <c r="F4" s="727"/>
      <c r="G4" s="702" t="s">
        <v>511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512</v>
      </c>
      <c r="AF4" s="707"/>
      <c r="AG4" s="707"/>
      <c r="AH4" s="707"/>
      <c r="AI4" s="707"/>
      <c r="AJ4" s="707"/>
      <c r="AK4" s="707"/>
      <c r="AL4" s="707"/>
      <c r="AM4" s="707"/>
      <c r="AN4" s="707"/>
      <c r="AO4" s="707"/>
      <c r="AP4" s="708"/>
      <c r="AQ4" s="709" t="s">
        <v>2</v>
      </c>
      <c r="AR4" s="705"/>
      <c r="AS4" s="705"/>
      <c r="AT4" s="705"/>
      <c r="AU4" s="705"/>
      <c r="AV4" s="705"/>
      <c r="AW4" s="705"/>
      <c r="AX4" s="710"/>
    </row>
    <row r="5" spans="1:50" ht="30" customHeight="1">
      <c r="A5" s="711" t="s">
        <v>76</v>
      </c>
      <c r="B5" s="712"/>
      <c r="C5" s="712"/>
      <c r="D5" s="712"/>
      <c r="E5" s="712"/>
      <c r="F5" s="713"/>
      <c r="G5" s="549" t="s">
        <v>77</v>
      </c>
      <c r="H5" s="550"/>
      <c r="I5" s="550"/>
      <c r="J5" s="550"/>
      <c r="K5" s="550"/>
      <c r="L5" s="550"/>
      <c r="M5" s="551" t="s">
        <v>75</v>
      </c>
      <c r="N5" s="552"/>
      <c r="O5" s="552"/>
      <c r="P5" s="552"/>
      <c r="Q5" s="552"/>
      <c r="R5" s="553"/>
      <c r="S5" s="554" t="s">
        <v>140</v>
      </c>
      <c r="T5" s="550"/>
      <c r="U5" s="550"/>
      <c r="V5" s="550"/>
      <c r="W5" s="550"/>
      <c r="X5" s="555"/>
      <c r="Y5" s="717" t="s">
        <v>3</v>
      </c>
      <c r="Z5" s="718"/>
      <c r="AA5" s="718"/>
      <c r="AB5" s="718"/>
      <c r="AC5" s="718"/>
      <c r="AD5" s="719"/>
      <c r="AE5" s="720" t="s">
        <v>513</v>
      </c>
      <c r="AF5" s="721"/>
      <c r="AG5" s="721"/>
      <c r="AH5" s="721"/>
      <c r="AI5" s="721"/>
      <c r="AJ5" s="721"/>
      <c r="AK5" s="721"/>
      <c r="AL5" s="721"/>
      <c r="AM5" s="721"/>
      <c r="AN5" s="721"/>
      <c r="AO5" s="721"/>
      <c r="AP5" s="722"/>
      <c r="AQ5" s="723" t="s">
        <v>514</v>
      </c>
      <c r="AR5" s="724"/>
      <c r="AS5" s="724"/>
      <c r="AT5" s="724"/>
      <c r="AU5" s="724"/>
      <c r="AV5" s="724"/>
      <c r="AW5" s="724"/>
      <c r="AX5" s="725"/>
    </row>
    <row r="6" spans="1:50" ht="39" customHeight="1">
      <c r="A6" s="728" t="s">
        <v>4</v>
      </c>
      <c r="B6" s="729"/>
      <c r="C6" s="729"/>
      <c r="D6" s="729"/>
      <c r="E6" s="729"/>
      <c r="F6" s="729"/>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9" t="s">
        <v>24</v>
      </c>
      <c r="B7" s="830"/>
      <c r="C7" s="830"/>
      <c r="D7" s="830"/>
      <c r="E7" s="830"/>
      <c r="F7" s="831"/>
      <c r="G7" s="832" t="s">
        <v>516</v>
      </c>
      <c r="H7" s="833"/>
      <c r="I7" s="833"/>
      <c r="J7" s="833"/>
      <c r="K7" s="833"/>
      <c r="L7" s="833"/>
      <c r="M7" s="833"/>
      <c r="N7" s="833"/>
      <c r="O7" s="833"/>
      <c r="P7" s="833"/>
      <c r="Q7" s="833"/>
      <c r="R7" s="833"/>
      <c r="S7" s="833"/>
      <c r="T7" s="833"/>
      <c r="U7" s="833"/>
      <c r="V7" s="834"/>
      <c r="W7" s="834"/>
      <c r="X7" s="834"/>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39" customHeight="1">
      <c r="A8" s="829" t="s">
        <v>413</v>
      </c>
      <c r="B8" s="830"/>
      <c r="C8" s="830"/>
      <c r="D8" s="830"/>
      <c r="E8" s="830"/>
      <c r="F8" s="831"/>
      <c r="G8" s="95" t="str">
        <f>入力規則等!A26</f>
        <v>ＯＤＡ</v>
      </c>
      <c r="H8" s="96"/>
      <c r="I8" s="96"/>
      <c r="J8" s="96"/>
      <c r="K8" s="96"/>
      <c r="L8" s="96"/>
      <c r="M8" s="96"/>
      <c r="N8" s="96"/>
      <c r="O8" s="96"/>
      <c r="P8" s="96"/>
      <c r="Q8" s="96"/>
      <c r="R8" s="96"/>
      <c r="S8" s="96"/>
      <c r="T8" s="96"/>
      <c r="U8" s="96"/>
      <c r="V8" s="96"/>
      <c r="W8" s="96"/>
      <c r="X8" s="97"/>
      <c r="Y8" s="556" t="s">
        <v>414</v>
      </c>
      <c r="Z8" s="557"/>
      <c r="AA8" s="557"/>
      <c r="AB8" s="557"/>
      <c r="AC8" s="557"/>
      <c r="AD8" s="558"/>
      <c r="AE8" s="739" t="str">
        <f>入力規則等!K13</f>
        <v>経済協力</v>
      </c>
      <c r="AF8" s="96"/>
      <c r="AG8" s="96"/>
      <c r="AH8" s="96"/>
      <c r="AI8" s="96"/>
      <c r="AJ8" s="96"/>
      <c r="AK8" s="96"/>
      <c r="AL8" s="96"/>
      <c r="AM8" s="96"/>
      <c r="AN8" s="96"/>
      <c r="AO8" s="96"/>
      <c r="AP8" s="96"/>
      <c r="AQ8" s="96"/>
      <c r="AR8" s="96"/>
      <c r="AS8" s="96"/>
      <c r="AT8" s="96"/>
      <c r="AU8" s="96"/>
      <c r="AV8" s="96"/>
      <c r="AW8" s="96"/>
      <c r="AX8" s="740"/>
    </row>
    <row r="9" spans="1:50" ht="69" customHeight="1">
      <c r="A9" s="559" t="s">
        <v>25</v>
      </c>
      <c r="B9" s="560"/>
      <c r="C9" s="560"/>
      <c r="D9" s="560"/>
      <c r="E9" s="560"/>
      <c r="F9" s="560"/>
      <c r="G9" s="561" t="s">
        <v>520</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c r="A10" s="694" t="s">
        <v>34</v>
      </c>
      <c r="B10" s="695"/>
      <c r="C10" s="695"/>
      <c r="D10" s="695"/>
      <c r="E10" s="695"/>
      <c r="F10" s="695"/>
      <c r="G10" s="561" t="s">
        <v>619</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 customHeight="1">
      <c r="A11" s="694" t="s">
        <v>6</v>
      </c>
      <c r="B11" s="695"/>
      <c r="C11" s="695"/>
      <c r="D11" s="695"/>
      <c r="E11" s="695"/>
      <c r="F11" s="74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664" t="s">
        <v>26</v>
      </c>
      <c r="B12" s="665"/>
      <c r="C12" s="665"/>
      <c r="D12" s="665"/>
      <c r="E12" s="665"/>
      <c r="F12" s="666"/>
      <c r="G12" s="699"/>
      <c r="H12" s="700"/>
      <c r="I12" s="700"/>
      <c r="J12" s="700"/>
      <c r="K12" s="700"/>
      <c r="L12" s="700"/>
      <c r="M12" s="700"/>
      <c r="N12" s="700"/>
      <c r="O12" s="700"/>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71"/>
    </row>
    <row r="13" spans="1:50" ht="21" customHeight="1">
      <c r="A13" s="667"/>
      <c r="B13" s="668"/>
      <c r="C13" s="668"/>
      <c r="D13" s="668"/>
      <c r="E13" s="668"/>
      <c r="F13" s="669"/>
      <c r="G13" s="672" t="s">
        <v>7</v>
      </c>
      <c r="H13" s="673"/>
      <c r="I13" s="678" t="s">
        <v>8</v>
      </c>
      <c r="J13" s="679"/>
      <c r="K13" s="679"/>
      <c r="L13" s="679"/>
      <c r="M13" s="679"/>
      <c r="N13" s="679"/>
      <c r="O13" s="680"/>
      <c r="P13" s="219">
        <v>744</v>
      </c>
      <c r="Q13" s="220"/>
      <c r="R13" s="220"/>
      <c r="S13" s="220"/>
      <c r="T13" s="220"/>
      <c r="U13" s="220"/>
      <c r="V13" s="221"/>
      <c r="W13" s="219">
        <v>855</v>
      </c>
      <c r="X13" s="220"/>
      <c r="Y13" s="220"/>
      <c r="Z13" s="220"/>
      <c r="AA13" s="220"/>
      <c r="AB13" s="220"/>
      <c r="AC13" s="221"/>
      <c r="AD13" s="219">
        <v>967</v>
      </c>
      <c r="AE13" s="220"/>
      <c r="AF13" s="220"/>
      <c r="AG13" s="220"/>
      <c r="AH13" s="220"/>
      <c r="AI13" s="220"/>
      <c r="AJ13" s="221"/>
      <c r="AK13" s="219">
        <v>976</v>
      </c>
      <c r="AL13" s="220"/>
      <c r="AM13" s="220"/>
      <c r="AN13" s="220"/>
      <c r="AO13" s="220"/>
      <c r="AP13" s="220"/>
      <c r="AQ13" s="221"/>
      <c r="AR13" s="358">
        <v>972</v>
      </c>
      <c r="AS13" s="359"/>
      <c r="AT13" s="359"/>
      <c r="AU13" s="359"/>
      <c r="AV13" s="359"/>
      <c r="AW13" s="359"/>
      <c r="AX13" s="360"/>
    </row>
    <row r="14" spans="1:50" ht="21" customHeight="1">
      <c r="A14" s="667"/>
      <c r="B14" s="668"/>
      <c r="C14" s="668"/>
      <c r="D14" s="668"/>
      <c r="E14" s="668"/>
      <c r="F14" s="669"/>
      <c r="G14" s="674"/>
      <c r="H14" s="675"/>
      <c r="I14" s="564" t="s">
        <v>9</v>
      </c>
      <c r="J14" s="605"/>
      <c r="K14" s="605"/>
      <c r="L14" s="605"/>
      <c r="M14" s="605"/>
      <c r="N14" s="605"/>
      <c r="O14" s="606"/>
      <c r="P14" s="219" t="s">
        <v>521</v>
      </c>
      <c r="Q14" s="220"/>
      <c r="R14" s="220"/>
      <c r="S14" s="220"/>
      <c r="T14" s="220"/>
      <c r="U14" s="220"/>
      <c r="V14" s="221"/>
      <c r="W14" s="219" t="s">
        <v>522</v>
      </c>
      <c r="X14" s="220"/>
      <c r="Y14" s="220"/>
      <c r="Z14" s="220"/>
      <c r="AA14" s="220"/>
      <c r="AB14" s="220"/>
      <c r="AC14" s="221"/>
      <c r="AD14" s="219" t="s">
        <v>518</v>
      </c>
      <c r="AE14" s="220"/>
      <c r="AF14" s="220"/>
      <c r="AG14" s="220"/>
      <c r="AH14" s="220"/>
      <c r="AI14" s="220"/>
      <c r="AJ14" s="221"/>
      <c r="AK14" s="219" t="s">
        <v>523</v>
      </c>
      <c r="AL14" s="220"/>
      <c r="AM14" s="220"/>
      <c r="AN14" s="220"/>
      <c r="AO14" s="220"/>
      <c r="AP14" s="220"/>
      <c r="AQ14" s="221"/>
      <c r="AR14" s="662"/>
      <c r="AS14" s="662"/>
      <c r="AT14" s="662"/>
      <c r="AU14" s="662"/>
      <c r="AV14" s="662"/>
      <c r="AW14" s="662"/>
      <c r="AX14" s="663"/>
    </row>
    <row r="15" spans="1:50" ht="21" customHeight="1">
      <c r="A15" s="667"/>
      <c r="B15" s="668"/>
      <c r="C15" s="668"/>
      <c r="D15" s="668"/>
      <c r="E15" s="668"/>
      <c r="F15" s="669"/>
      <c r="G15" s="674"/>
      <c r="H15" s="675"/>
      <c r="I15" s="564" t="s">
        <v>58</v>
      </c>
      <c r="J15" s="565"/>
      <c r="K15" s="565"/>
      <c r="L15" s="565"/>
      <c r="M15" s="565"/>
      <c r="N15" s="565"/>
      <c r="O15" s="566"/>
      <c r="P15" s="219" t="s">
        <v>521</v>
      </c>
      <c r="Q15" s="220"/>
      <c r="R15" s="220"/>
      <c r="S15" s="220"/>
      <c r="T15" s="220"/>
      <c r="U15" s="220"/>
      <c r="V15" s="221"/>
      <c r="W15" s="219" t="s">
        <v>522</v>
      </c>
      <c r="X15" s="220"/>
      <c r="Y15" s="220"/>
      <c r="Z15" s="220"/>
      <c r="AA15" s="220"/>
      <c r="AB15" s="220"/>
      <c r="AC15" s="221"/>
      <c r="AD15" s="219" t="s">
        <v>518</v>
      </c>
      <c r="AE15" s="220"/>
      <c r="AF15" s="220"/>
      <c r="AG15" s="220"/>
      <c r="AH15" s="220"/>
      <c r="AI15" s="220"/>
      <c r="AJ15" s="221"/>
      <c r="AK15" s="219" t="s">
        <v>523</v>
      </c>
      <c r="AL15" s="220"/>
      <c r="AM15" s="220"/>
      <c r="AN15" s="220"/>
      <c r="AO15" s="220"/>
      <c r="AP15" s="220"/>
      <c r="AQ15" s="221"/>
      <c r="AR15" s="219" t="s">
        <v>524</v>
      </c>
      <c r="AS15" s="220"/>
      <c r="AT15" s="220"/>
      <c r="AU15" s="220"/>
      <c r="AV15" s="220"/>
      <c r="AW15" s="220"/>
      <c r="AX15" s="604"/>
    </row>
    <row r="16" spans="1:50" ht="21" customHeight="1">
      <c r="A16" s="667"/>
      <c r="B16" s="668"/>
      <c r="C16" s="668"/>
      <c r="D16" s="668"/>
      <c r="E16" s="668"/>
      <c r="F16" s="669"/>
      <c r="G16" s="674"/>
      <c r="H16" s="675"/>
      <c r="I16" s="564" t="s">
        <v>59</v>
      </c>
      <c r="J16" s="565"/>
      <c r="K16" s="565"/>
      <c r="L16" s="565"/>
      <c r="M16" s="565"/>
      <c r="N16" s="565"/>
      <c r="O16" s="566"/>
      <c r="P16" s="219" t="s">
        <v>521</v>
      </c>
      <c r="Q16" s="220"/>
      <c r="R16" s="220"/>
      <c r="S16" s="220"/>
      <c r="T16" s="220"/>
      <c r="U16" s="220"/>
      <c r="V16" s="221"/>
      <c r="W16" s="219" t="s">
        <v>522</v>
      </c>
      <c r="X16" s="220"/>
      <c r="Y16" s="220"/>
      <c r="Z16" s="220"/>
      <c r="AA16" s="220"/>
      <c r="AB16" s="220"/>
      <c r="AC16" s="221"/>
      <c r="AD16" s="219" t="s">
        <v>518</v>
      </c>
      <c r="AE16" s="220"/>
      <c r="AF16" s="220"/>
      <c r="AG16" s="220"/>
      <c r="AH16" s="220"/>
      <c r="AI16" s="220"/>
      <c r="AJ16" s="221"/>
      <c r="AK16" s="219" t="s">
        <v>523</v>
      </c>
      <c r="AL16" s="220"/>
      <c r="AM16" s="220"/>
      <c r="AN16" s="220"/>
      <c r="AO16" s="220"/>
      <c r="AP16" s="220"/>
      <c r="AQ16" s="221"/>
      <c r="AR16" s="696"/>
      <c r="AS16" s="697"/>
      <c r="AT16" s="697"/>
      <c r="AU16" s="697"/>
      <c r="AV16" s="697"/>
      <c r="AW16" s="697"/>
      <c r="AX16" s="698"/>
    </row>
    <row r="17" spans="1:50" ht="24.75" customHeight="1">
      <c r="A17" s="667"/>
      <c r="B17" s="668"/>
      <c r="C17" s="668"/>
      <c r="D17" s="668"/>
      <c r="E17" s="668"/>
      <c r="F17" s="669"/>
      <c r="G17" s="674"/>
      <c r="H17" s="675"/>
      <c r="I17" s="564" t="s">
        <v>57</v>
      </c>
      <c r="J17" s="605"/>
      <c r="K17" s="605"/>
      <c r="L17" s="605"/>
      <c r="M17" s="605"/>
      <c r="N17" s="605"/>
      <c r="O17" s="606"/>
      <c r="P17" s="219" t="s">
        <v>521</v>
      </c>
      <c r="Q17" s="220"/>
      <c r="R17" s="220"/>
      <c r="S17" s="220"/>
      <c r="T17" s="220"/>
      <c r="U17" s="220"/>
      <c r="V17" s="221"/>
      <c r="W17" s="219" t="s">
        <v>522</v>
      </c>
      <c r="X17" s="220"/>
      <c r="Y17" s="220"/>
      <c r="Z17" s="220"/>
      <c r="AA17" s="220"/>
      <c r="AB17" s="220"/>
      <c r="AC17" s="221"/>
      <c r="AD17" s="219" t="s">
        <v>518</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c r="A18" s="667"/>
      <c r="B18" s="668"/>
      <c r="C18" s="668"/>
      <c r="D18" s="668"/>
      <c r="E18" s="668"/>
      <c r="F18" s="669"/>
      <c r="G18" s="676"/>
      <c r="H18" s="677"/>
      <c r="I18" s="736" t="s">
        <v>22</v>
      </c>
      <c r="J18" s="737"/>
      <c r="K18" s="737"/>
      <c r="L18" s="737"/>
      <c r="M18" s="737"/>
      <c r="N18" s="737"/>
      <c r="O18" s="738"/>
      <c r="P18" s="529">
        <f>SUM(P13:V17)</f>
        <v>744</v>
      </c>
      <c r="Q18" s="530"/>
      <c r="R18" s="530"/>
      <c r="S18" s="530"/>
      <c r="T18" s="530"/>
      <c r="U18" s="530"/>
      <c r="V18" s="531"/>
      <c r="W18" s="529">
        <f>SUM(W13:AC17)</f>
        <v>855</v>
      </c>
      <c r="X18" s="530"/>
      <c r="Y18" s="530"/>
      <c r="Z18" s="530"/>
      <c r="AA18" s="530"/>
      <c r="AB18" s="530"/>
      <c r="AC18" s="531"/>
      <c r="AD18" s="529">
        <f>SUM(AD13:AJ17)</f>
        <v>967</v>
      </c>
      <c r="AE18" s="530"/>
      <c r="AF18" s="530"/>
      <c r="AG18" s="530"/>
      <c r="AH18" s="530"/>
      <c r="AI18" s="530"/>
      <c r="AJ18" s="531"/>
      <c r="AK18" s="529">
        <f>SUM(AK13:AQ17)</f>
        <v>976</v>
      </c>
      <c r="AL18" s="530"/>
      <c r="AM18" s="530"/>
      <c r="AN18" s="530"/>
      <c r="AO18" s="530"/>
      <c r="AP18" s="530"/>
      <c r="AQ18" s="531"/>
      <c r="AR18" s="529">
        <f>SUM(AR13:AX17)</f>
        <v>972</v>
      </c>
      <c r="AS18" s="530"/>
      <c r="AT18" s="530"/>
      <c r="AU18" s="530"/>
      <c r="AV18" s="530"/>
      <c r="AW18" s="530"/>
      <c r="AX18" s="532"/>
    </row>
    <row r="19" spans="1:50" ht="24.75" customHeight="1">
      <c r="A19" s="667"/>
      <c r="B19" s="668"/>
      <c r="C19" s="668"/>
      <c r="D19" s="668"/>
      <c r="E19" s="668"/>
      <c r="F19" s="669"/>
      <c r="G19" s="526" t="s">
        <v>10</v>
      </c>
      <c r="H19" s="527"/>
      <c r="I19" s="527"/>
      <c r="J19" s="527"/>
      <c r="K19" s="527"/>
      <c r="L19" s="527"/>
      <c r="M19" s="527"/>
      <c r="N19" s="527"/>
      <c r="O19" s="527"/>
      <c r="P19" s="219">
        <v>736</v>
      </c>
      <c r="Q19" s="220"/>
      <c r="R19" s="220"/>
      <c r="S19" s="220"/>
      <c r="T19" s="220"/>
      <c r="U19" s="220"/>
      <c r="V19" s="221"/>
      <c r="W19" s="219">
        <v>800</v>
      </c>
      <c r="X19" s="220"/>
      <c r="Y19" s="220"/>
      <c r="Z19" s="220"/>
      <c r="AA19" s="220"/>
      <c r="AB19" s="220"/>
      <c r="AC19" s="221"/>
      <c r="AD19" s="219">
        <v>889</v>
      </c>
      <c r="AE19" s="220"/>
      <c r="AF19" s="220"/>
      <c r="AG19" s="220"/>
      <c r="AH19" s="220"/>
      <c r="AI19" s="220"/>
      <c r="AJ19" s="221"/>
      <c r="AK19" s="528"/>
      <c r="AL19" s="528"/>
      <c r="AM19" s="528"/>
      <c r="AN19" s="528"/>
      <c r="AO19" s="528"/>
      <c r="AP19" s="528"/>
      <c r="AQ19" s="528"/>
      <c r="AR19" s="528"/>
      <c r="AS19" s="528"/>
      <c r="AT19" s="528"/>
      <c r="AU19" s="528"/>
      <c r="AV19" s="528"/>
      <c r="AW19" s="528"/>
      <c r="AX19" s="533"/>
    </row>
    <row r="20" spans="1:50" ht="24.75" customHeight="1">
      <c r="A20" s="559"/>
      <c r="B20" s="560"/>
      <c r="C20" s="560"/>
      <c r="D20" s="560"/>
      <c r="E20" s="560"/>
      <c r="F20" s="670"/>
      <c r="G20" s="526" t="s">
        <v>11</v>
      </c>
      <c r="H20" s="527"/>
      <c r="I20" s="527"/>
      <c r="J20" s="527"/>
      <c r="K20" s="527"/>
      <c r="L20" s="527"/>
      <c r="M20" s="527"/>
      <c r="N20" s="527"/>
      <c r="O20" s="527"/>
      <c r="P20" s="534">
        <f>IF(P18=0, "-", P19/P18)</f>
        <v>0.989247311827957</v>
      </c>
      <c r="Q20" s="534"/>
      <c r="R20" s="534"/>
      <c r="S20" s="534"/>
      <c r="T20" s="534"/>
      <c r="U20" s="534"/>
      <c r="V20" s="534"/>
      <c r="W20" s="534">
        <f>IF(W18=0, "-", W19/W18)</f>
        <v>0.93567251461988299</v>
      </c>
      <c r="X20" s="534"/>
      <c r="Y20" s="534"/>
      <c r="Z20" s="534"/>
      <c r="AA20" s="534"/>
      <c r="AB20" s="534"/>
      <c r="AC20" s="534"/>
      <c r="AD20" s="534">
        <f>IF(AD18=0, "-", AD19/AD18)</f>
        <v>0.91933815925542917</v>
      </c>
      <c r="AE20" s="534"/>
      <c r="AF20" s="534"/>
      <c r="AG20" s="534"/>
      <c r="AH20" s="534"/>
      <c r="AI20" s="534"/>
      <c r="AJ20" s="534"/>
      <c r="AK20" s="528"/>
      <c r="AL20" s="528"/>
      <c r="AM20" s="528"/>
      <c r="AN20" s="528"/>
      <c r="AO20" s="528"/>
      <c r="AP20" s="528"/>
      <c r="AQ20" s="735"/>
      <c r="AR20" s="735"/>
      <c r="AS20" s="735"/>
      <c r="AT20" s="735"/>
      <c r="AU20" s="528"/>
      <c r="AV20" s="528"/>
      <c r="AW20" s="528"/>
      <c r="AX20" s="533"/>
    </row>
    <row r="21" spans="1:50" ht="18.75" customHeight="1">
      <c r="A21" s="501" t="s">
        <v>13</v>
      </c>
      <c r="B21" s="502"/>
      <c r="C21" s="502"/>
      <c r="D21" s="502"/>
      <c r="E21" s="502"/>
      <c r="F21" s="503"/>
      <c r="G21" s="492" t="s">
        <v>276</v>
      </c>
      <c r="H21" s="354"/>
      <c r="I21" s="354"/>
      <c r="J21" s="354"/>
      <c r="K21" s="354"/>
      <c r="L21" s="354"/>
      <c r="M21" s="354"/>
      <c r="N21" s="354"/>
      <c r="O21" s="493"/>
      <c r="P21" s="496" t="s">
        <v>66</v>
      </c>
      <c r="Q21" s="354"/>
      <c r="R21" s="354"/>
      <c r="S21" s="354"/>
      <c r="T21" s="354"/>
      <c r="U21" s="354"/>
      <c r="V21" s="354"/>
      <c r="W21" s="354"/>
      <c r="X21" s="493"/>
      <c r="Y21" s="450"/>
      <c r="Z21" s="451"/>
      <c r="AA21" s="452"/>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c r="A22" s="501"/>
      <c r="B22" s="502"/>
      <c r="C22" s="502"/>
      <c r="D22" s="502"/>
      <c r="E22" s="502"/>
      <c r="F22" s="503"/>
      <c r="G22" s="494"/>
      <c r="H22" s="365"/>
      <c r="I22" s="365"/>
      <c r="J22" s="365"/>
      <c r="K22" s="365"/>
      <c r="L22" s="365"/>
      <c r="M22" s="365"/>
      <c r="N22" s="365"/>
      <c r="O22" s="495"/>
      <c r="P22" s="497"/>
      <c r="Q22" s="365"/>
      <c r="R22" s="365"/>
      <c r="S22" s="365"/>
      <c r="T22" s="365"/>
      <c r="U22" s="365"/>
      <c r="V22" s="365"/>
      <c r="W22" s="365"/>
      <c r="X22" s="495"/>
      <c r="Y22" s="450"/>
      <c r="Z22" s="451"/>
      <c r="AA22" s="452"/>
      <c r="AB22" s="315"/>
      <c r="AC22" s="310"/>
      <c r="AD22" s="311"/>
      <c r="AE22" s="331"/>
      <c r="AF22" s="331"/>
      <c r="AG22" s="331"/>
      <c r="AH22" s="331"/>
      <c r="AI22" s="331"/>
      <c r="AJ22" s="331"/>
      <c r="AK22" s="331"/>
      <c r="AL22" s="331"/>
      <c r="AM22" s="331"/>
      <c r="AN22" s="331"/>
      <c r="AO22" s="331"/>
      <c r="AP22" s="315"/>
      <c r="AQ22" s="128">
        <v>30</v>
      </c>
      <c r="AR22" s="127"/>
      <c r="AS22" s="113" t="s">
        <v>370</v>
      </c>
      <c r="AT22" s="114"/>
      <c r="AU22" s="336" t="s">
        <v>565</v>
      </c>
      <c r="AV22" s="336"/>
      <c r="AW22" s="365" t="s">
        <v>313</v>
      </c>
      <c r="AX22" s="366"/>
    </row>
    <row r="23" spans="1:50" ht="50.1" customHeight="1">
      <c r="A23" s="504"/>
      <c r="B23" s="502"/>
      <c r="C23" s="502"/>
      <c r="D23" s="502"/>
      <c r="E23" s="502"/>
      <c r="F23" s="503"/>
      <c r="G23" s="477" t="s">
        <v>640</v>
      </c>
      <c r="H23" s="535"/>
      <c r="I23" s="535"/>
      <c r="J23" s="535"/>
      <c r="K23" s="535"/>
      <c r="L23" s="535"/>
      <c r="M23" s="535"/>
      <c r="N23" s="535"/>
      <c r="O23" s="536"/>
      <c r="P23" s="102" t="s">
        <v>525</v>
      </c>
      <c r="Q23" s="543"/>
      <c r="R23" s="543"/>
      <c r="S23" s="543"/>
      <c r="T23" s="543"/>
      <c r="U23" s="543"/>
      <c r="V23" s="543"/>
      <c r="W23" s="543"/>
      <c r="X23" s="544"/>
      <c r="Y23" s="213" t="s">
        <v>14</v>
      </c>
      <c r="Z23" s="486"/>
      <c r="AA23" s="487"/>
      <c r="AB23" s="498" t="s">
        <v>564</v>
      </c>
      <c r="AC23" s="498"/>
      <c r="AD23" s="498"/>
      <c r="AE23" s="316">
        <v>100</v>
      </c>
      <c r="AF23" s="317"/>
      <c r="AG23" s="317"/>
      <c r="AH23" s="317"/>
      <c r="AI23" s="316">
        <v>77</v>
      </c>
      <c r="AJ23" s="317"/>
      <c r="AK23" s="317"/>
      <c r="AL23" s="317"/>
      <c r="AM23" s="316">
        <v>84</v>
      </c>
      <c r="AN23" s="317"/>
      <c r="AO23" s="317"/>
      <c r="AP23" s="317"/>
      <c r="AQ23" s="91" t="s">
        <v>601</v>
      </c>
      <c r="AR23" s="92"/>
      <c r="AS23" s="92"/>
      <c r="AT23" s="93"/>
      <c r="AU23" s="317" t="s">
        <v>566</v>
      </c>
      <c r="AV23" s="317"/>
      <c r="AW23" s="317"/>
      <c r="AX23" s="319"/>
    </row>
    <row r="24" spans="1:50" ht="50.1" customHeight="1">
      <c r="A24" s="505"/>
      <c r="B24" s="506"/>
      <c r="C24" s="506"/>
      <c r="D24" s="506"/>
      <c r="E24" s="506"/>
      <c r="F24" s="507"/>
      <c r="G24" s="537"/>
      <c r="H24" s="538"/>
      <c r="I24" s="538"/>
      <c r="J24" s="538"/>
      <c r="K24" s="538"/>
      <c r="L24" s="538"/>
      <c r="M24" s="538"/>
      <c r="N24" s="538"/>
      <c r="O24" s="539"/>
      <c r="P24" s="545"/>
      <c r="Q24" s="545"/>
      <c r="R24" s="545"/>
      <c r="S24" s="545"/>
      <c r="T24" s="545"/>
      <c r="U24" s="545"/>
      <c r="V24" s="545"/>
      <c r="W24" s="545"/>
      <c r="X24" s="546"/>
      <c r="Y24" s="252" t="s">
        <v>61</v>
      </c>
      <c r="Z24" s="247"/>
      <c r="AA24" s="248"/>
      <c r="AB24" s="513" t="s">
        <v>564</v>
      </c>
      <c r="AC24" s="513"/>
      <c r="AD24" s="513"/>
      <c r="AE24" s="316">
        <v>114</v>
      </c>
      <c r="AF24" s="317"/>
      <c r="AG24" s="317"/>
      <c r="AH24" s="317"/>
      <c r="AI24" s="316">
        <v>82</v>
      </c>
      <c r="AJ24" s="317"/>
      <c r="AK24" s="317"/>
      <c r="AL24" s="317"/>
      <c r="AM24" s="316">
        <v>85</v>
      </c>
      <c r="AN24" s="317"/>
      <c r="AO24" s="317"/>
      <c r="AP24" s="317"/>
      <c r="AQ24" s="91">
        <v>94</v>
      </c>
      <c r="AR24" s="92"/>
      <c r="AS24" s="92"/>
      <c r="AT24" s="93"/>
      <c r="AU24" s="317" t="s">
        <v>638</v>
      </c>
      <c r="AV24" s="317"/>
      <c r="AW24" s="317"/>
      <c r="AX24" s="319"/>
    </row>
    <row r="25" spans="1:50" ht="50.1" customHeight="1">
      <c r="A25" s="508"/>
      <c r="B25" s="509"/>
      <c r="C25" s="509"/>
      <c r="D25" s="509"/>
      <c r="E25" s="509"/>
      <c r="F25" s="510"/>
      <c r="G25" s="540"/>
      <c r="H25" s="541"/>
      <c r="I25" s="541"/>
      <c r="J25" s="541"/>
      <c r="K25" s="541"/>
      <c r="L25" s="541"/>
      <c r="M25" s="541"/>
      <c r="N25" s="541"/>
      <c r="O25" s="542"/>
      <c r="P25" s="547"/>
      <c r="Q25" s="547"/>
      <c r="R25" s="547"/>
      <c r="S25" s="547"/>
      <c r="T25" s="547"/>
      <c r="U25" s="547"/>
      <c r="V25" s="547"/>
      <c r="W25" s="547"/>
      <c r="X25" s="548"/>
      <c r="Y25" s="252" t="s">
        <v>15</v>
      </c>
      <c r="Z25" s="247"/>
      <c r="AA25" s="248"/>
      <c r="AB25" s="350" t="s">
        <v>315</v>
      </c>
      <c r="AC25" s="350"/>
      <c r="AD25" s="350"/>
      <c r="AE25" s="316">
        <v>88</v>
      </c>
      <c r="AF25" s="317"/>
      <c r="AG25" s="317"/>
      <c r="AH25" s="317"/>
      <c r="AI25" s="316">
        <v>94</v>
      </c>
      <c r="AJ25" s="317"/>
      <c r="AK25" s="317"/>
      <c r="AL25" s="317"/>
      <c r="AM25" s="316">
        <v>99</v>
      </c>
      <c r="AN25" s="317"/>
      <c r="AO25" s="317"/>
      <c r="AP25" s="317"/>
      <c r="AQ25" s="91" t="s">
        <v>601</v>
      </c>
      <c r="AR25" s="92"/>
      <c r="AS25" s="92"/>
      <c r="AT25" s="93"/>
      <c r="AU25" s="317" t="s">
        <v>566</v>
      </c>
      <c r="AV25" s="317"/>
      <c r="AW25" s="317"/>
      <c r="AX25" s="319"/>
    </row>
    <row r="26" spans="1:50" ht="18.75" customHeight="1">
      <c r="A26" s="501" t="s">
        <v>13</v>
      </c>
      <c r="B26" s="502"/>
      <c r="C26" s="502"/>
      <c r="D26" s="502"/>
      <c r="E26" s="502"/>
      <c r="F26" s="503"/>
      <c r="G26" s="492" t="s">
        <v>276</v>
      </c>
      <c r="H26" s="354"/>
      <c r="I26" s="354"/>
      <c r="J26" s="354"/>
      <c r="K26" s="354"/>
      <c r="L26" s="354"/>
      <c r="M26" s="354"/>
      <c r="N26" s="354"/>
      <c r="O26" s="493"/>
      <c r="P26" s="496" t="s">
        <v>66</v>
      </c>
      <c r="Q26" s="354"/>
      <c r="R26" s="354"/>
      <c r="S26" s="354"/>
      <c r="T26" s="354"/>
      <c r="U26" s="354"/>
      <c r="V26" s="354"/>
      <c r="W26" s="354"/>
      <c r="X26" s="493"/>
      <c r="Y26" s="450"/>
      <c r="Z26" s="451"/>
      <c r="AA26" s="452"/>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c r="A27" s="501"/>
      <c r="B27" s="502"/>
      <c r="C27" s="502"/>
      <c r="D27" s="502"/>
      <c r="E27" s="502"/>
      <c r="F27" s="503"/>
      <c r="G27" s="494"/>
      <c r="H27" s="365"/>
      <c r="I27" s="365"/>
      <c r="J27" s="365"/>
      <c r="K27" s="365"/>
      <c r="L27" s="365"/>
      <c r="M27" s="365"/>
      <c r="N27" s="365"/>
      <c r="O27" s="495"/>
      <c r="P27" s="497"/>
      <c r="Q27" s="365"/>
      <c r="R27" s="365"/>
      <c r="S27" s="365"/>
      <c r="T27" s="365"/>
      <c r="U27" s="365"/>
      <c r="V27" s="365"/>
      <c r="W27" s="365"/>
      <c r="X27" s="495"/>
      <c r="Y27" s="450"/>
      <c r="Z27" s="451"/>
      <c r="AA27" s="452"/>
      <c r="AB27" s="315"/>
      <c r="AC27" s="310"/>
      <c r="AD27" s="311"/>
      <c r="AE27" s="331"/>
      <c r="AF27" s="331"/>
      <c r="AG27" s="331"/>
      <c r="AH27" s="331"/>
      <c r="AI27" s="331"/>
      <c r="AJ27" s="331"/>
      <c r="AK27" s="331"/>
      <c r="AL27" s="331"/>
      <c r="AM27" s="331"/>
      <c r="AN27" s="331"/>
      <c r="AO27" s="331"/>
      <c r="AP27" s="315"/>
      <c r="AQ27" s="128">
        <v>30</v>
      </c>
      <c r="AR27" s="127"/>
      <c r="AS27" s="113" t="s">
        <v>370</v>
      </c>
      <c r="AT27" s="114"/>
      <c r="AU27" s="336" t="s">
        <v>566</v>
      </c>
      <c r="AV27" s="336"/>
      <c r="AW27" s="365" t="s">
        <v>313</v>
      </c>
      <c r="AX27" s="366"/>
    </row>
    <row r="28" spans="1:50" ht="56.1" customHeight="1">
      <c r="A28" s="504"/>
      <c r="B28" s="502"/>
      <c r="C28" s="502"/>
      <c r="D28" s="502"/>
      <c r="E28" s="502"/>
      <c r="F28" s="503"/>
      <c r="G28" s="477" t="s">
        <v>641</v>
      </c>
      <c r="H28" s="535"/>
      <c r="I28" s="535"/>
      <c r="J28" s="535"/>
      <c r="K28" s="535"/>
      <c r="L28" s="535"/>
      <c r="M28" s="535"/>
      <c r="N28" s="535"/>
      <c r="O28" s="536"/>
      <c r="P28" s="102" t="s">
        <v>526</v>
      </c>
      <c r="Q28" s="543"/>
      <c r="R28" s="543"/>
      <c r="S28" s="543"/>
      <c r="T28" s="543"/>
      <c r="U28" s="543"/>
      <c r="V28" s="543"/>
      <c r="W28" s="543"/>
      <c r="X28" s="544"/>
      <c r="Y28" s="213" t="s">
        <v>14</v>
      </c>
      <c r="Z28" s="486"/>
      <c r="AA28" s="487"/>
      <c r="AB28" s="498" t="s">
        <v>564</v>
      </c>
      <c r="AC28" s="498"/>
      <c r="AD28" s="498"/>
      <c r="AE28" s="316">
        <v>3683</v>
      </c>
      <c r="AF28" s="317"/>
      <c r="AG28" s="317"/>
      <c r="AH28" s="317"/>
      <c r="AI28" s="316">
        <v>3230</v>
      </c>
      <c r="AJ28" s="317"/>
      <c r="AK28" s="317"/>
      <c r="AL28" s="317"/>
      <c r="AM28" s="316">
        <v>3319</v>
      </c>
      <c r="AN28" s="317"/>
      <c r="AO28" s="317"/>
      <c r="AP28" s="317"/>
      <c r="AQ28" s="91" t="s">
        <v>601</v>
      </c>
      <c r="AR28" s="92"/>
      <c r="AS28" s="92"/>
      <c r="AT28" s="93"/>
      <c r="AU28" s="317" t="s">
        <v>566</v>
      </c>
      <c r="AV28" s="317"/>
      <c r="AW28" s="317"/>
      <c r="AX28" s="319"/>
    </row>
    <row r="29" spans="1:50" ht="56.1" customHeight="1">
      <c r="A29" s="505"/>
      <c r="B29" s="506"/>
      <c r="C29" s="506"/>
      <c r="D29" s="506"/>
      <c r="E29" s="506"/>
      <c r="F29" s="507"/>
      <c r="G29" s="537"/>
      <c r="H29" s="538"/>
      <c r="I29" s="538"/>
      <c r="J29" s="538"/>
      <c r="K29" s="538"/>
      <c r="L29" s="538"/>
      <c r="M29" s="538"/>
      <c r="N29" s="538"/>
      <c r="O29" s="539"/>
      <c r="P29" s="545"/>
      <c r="Q29" s="545"/>
      <c r="R29" s="545"/>
      <c r="S29" s="545"/>
      <c r="T29" s="545"/>
      <c r="U29" s="545"/>
      <c r="V29" s="545"/>
      <c r="W29" s="545"/>
      <c r="X29" s="546"/>
      <c r="Y29" s="252" t="s">
        <v>61</v>
      </c>
      <c r="Z29" s="247"/>
      <c r="AA29" s="248"/>
      <c r="AB29" s="513" t="s">
        <v>564</v>
      </c>
      <c r="AC29" s="513"/>
      <c r="AD29" s="513"/>
      <c r="AE29" s="316">
        <v>3600</v>
      </c>
      <c r="AF29" s="317"/>
      <c r="AG29" s="317"/>
      <c r="AH29" s="317"/>
      <c r="AI29" s="316">
        <v>3600</v>
      </c>
      <c r="AJ29" s="317"/>
      <c r="AK29" s="317"/>
      <c r="AL29" s="317"/>
      <c r="AM29" s="316">
        <v>3300</v>
      </c>
      <c r="AN29" s="317"/>
      <c r="AO29" s="317"/>
      <c r="AP29" s="317"/>
      <c r="AQ29" s="91">
        <v>3300</v>
      </c>
      <c r="AR29" s="92"/>
      <c r="AS29" s="92"/>
      <c r="AT29" s="93"/>
      <c r="AU29" s="317" t="s">
        <v>639</v>
      </c>
      <c r="AV29" s="317"/>
      <c r="AW29" s="317"/>
      <c r="AX29" s="319"/>
    </row>
    <row r="30" spans="1:50" ht="56.1" customHeight="1">
      <c r="A30" s="508"/>
      <c r="B30" s="509"/>
      <c r="C30" s="509"/>
      <c r="D30" s="509"/>
      <c r="E30" s="509"/>
      <c r="F30" s="510"/>
      <c r="G30" s="540"/>
      <c r="H30" s="541"/>
      <c r="I30" s="541"/>
      <c r="J30" s="541"/>
      <c r="K30" s="541"/>
      <c r="L30" s="541"/>
      <c r="M30" s="541"/>
      <c r="N30" s="541"/>
      <c r="O30" s="542"/>
      <c r="P30" s="547"/>
      <c r="Q30" s="547"/>
      <c r="R30" s="547"/>
      <c r="S30" s="547"/>
      <c r="T30" s="547"/>
      <c r="U30" s="547"/>
      <c r="V30" s="547"/>
      <c r="W30" s="547"/>
      <c r="X30" s="548"/>
      <c r="Y30" s="252" t="s">
        <v>15</v>
      </c>
      <c r="Z30" s="247"/>
      <c r="AA30" s="248"/>
      <c r="AB30" s="350" t="s">
        <v>16</v>
      </c>
      <c r="AC30" s="350"/>
      <c r="AD30" s="350"/>
      <c r="AE30" s="316">
        <v>102.3</v>
      </c>
      <c r="AF30" s="317"/>
      <c r="AG30" s="317"/>
      <c r="AH30" s="317"/>
      <c r="AI30" s="316">
        <v>89.7</v>
      </c>
      <c r="AJ30" s="317"/>
      <c r="AK30" s="317"/>
      <c r="AL30" s="317"/>
      <c r="AM30" s="316">
        <v>100.57</v>
      </c>
      <c r="AN30" s="317"/>
      <c r="AO30" s="317"/>
      <c r="AP30" s="317"/>
      <c r="AQ30" s="91" t="s">
        <v>601</v>
      </c>
      <c r="AR30" s="92"/>
      <c r="AS30" s="92"/>
      <c r="AT30" s="93"/>
      <c r="AU30" s="317" t="s">
        <v>566</v>
      </c>
      <c r="AV30" s="317"/>
      <c r="AW30" s="317"/>
      <c r="AX30" s="319"/>
    </row>
    <row r="31" spans="1:50" ht="18.75" hidden="1" customHeight="1">
      <c r="A31" s="501" t="s">
        <v>13</v>
      </c>
      <c r="B31" s="502"/>
      <c r="C31" s="502"/>
      <c r="D31" s="502"/>
      <c r="E31" s="502"/>
      <c r="F31" s="503"/>
      <c r="G31" s="492" t="s">
        <v>276</v>
      </c>
      <c r="H31" s="354"/>
      <c r="I31" s="354"/>
      <c r="J31" s="354"/>
      <c r="K31" s="354"/>
      <c r="L31" s="354"/>
      <c r="M31" s="354"/>
      <c r="N31" s="354"/>
      <c r="O31" s="493"/>
      <c r="P31" s="496" t="s">
        <v>66</v>
      </c>
      <c r="Q31" s="354"/>
      <c r="R31" s="354"/>
      <c r="S31" s="354"/>
      <c r="T31" s="354"/>
      <c r="U31" s="354"/>
      <c r="V31" s="354"/>
      <c r="W31" s="354"/>
      <c r="X31" s="493"/>
      <c r="Y31" s="450"/>
      <c r="Z31" s="451"/>
      <c r="AA31" s="452"/>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501"/>
      <c r="B32" s="502"/>
      <c r="C32" s="502"/>
      <c r="D32" s="502"/>
      <c r="E32" s="502"/>
      <c r="F32" s="503"/>
      <c r="G32" s="494"/>
      <c r="H32" s="365"/>
      <c r="I32" s="365"/>
      <c r="J32" s="365"/>
      <c r="K32" s="365"/>
      <c r="L32" s="365"/>
      <c r="M32" s="365"/>
      <c r="N32" s="365"/>
      <c r="O32" s="495"/>
      <c r="P32" s="497"/>
      <c r="Q32" s="365"/>
      <c r="R32" s="365"/>
      <c r="S32" s="365"/>
      <c r="T32" s="365"/>
      <c r="U32" s="365"/>
      <c r="V32" s="365"/>
      <c r="W32" s="365"/>
      <c r="X32" s="495"/>
      <c r="Y32" s="450"/>
      <c r="Z32" s="451"/>
      <c r="AA32" s="452"/>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c r="A33" s="504"/>
      <c r="B33" s="502"/>
      <c r="C33" s="502"/>
      <c r="D33" s="502"/>
      <c r="E33" s="502"/>
      <c r="F33" s="503"/>
      <c r="G33" s="477"/>
      <c r="H33" s="478"/>
      <c r="I33" s="478"/>
      <c r="J33" s="478"/>
      <c r="K33" s="478"/>
      <c r="L33" s="478"/>
      <c r="M33" s="478"/>
      <c r="N33" s="478"/>
      <c r="O33" s="479"/>
      <c r="P33" s="102"/>
      <c r="Q33" s="102"/>
      <c r="R33" s="102"/>
      <c r="S33" s="102"/>
      <c r="T33" s="102"/>
      <c r="U33" s="102"/>
      <c r="V33" s="102"/>
      <c r="W33" s="102"/>
      <c r="X33" s="131"/>
      <c r="Y33" s="213" t="s">
        <v>14</v>
      </c>
      <c r="Z33" s="486"/>
      <c r="AA33" s="487"/>
      <c r="AB33" s="498"/>
      <c r="AC33" s="498"/>
      <c r="AD33" s="49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05"/>
      <c r="B34" s="506"/>
      <c r="C34" s="506"/>
      <c r="D34" s="506"/>
      <c r="E34" s="506"/>
      <c r="F34" s="507"/>
      <c r="G34" s="480"/>
      <c r="H34" s="481"/>
      <c r="I34" s="481"/>
      <c r="J34" s="481"/>
      <c r="K34" s="481"/>
      <c r="L34" s="481"/>
      <c r="M34" s="481"/>
      <c r="N34" s="481"/>
      <c r="O34" s="482"/>
      <c r="P34" s="133"/>
      <c r="Q34" s="133"/>
      <c r="R34" s="133"/>
      <c r="S34" s="133"/>
      <c r="T34" s="133"/>
      <c r="U34" s="133"/>
      <c r="V34" s="133"/>
      <c r="W34" s="133"/>
      <c r="X34" s="134"/>
      <c r="Y34" s="252" t="s">
        <v>61</v>
      </c>
      <c r="Z34" s="247"/>
      <c r="AA34" s="248"/>
      <c r="AB34" s="513"/>
      <c r="AC34" s="513"/>
      <c r="AD34" s="51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08"/>
      <c r="B35" s="509"/>
      <c r="C35" s="509"/>
      <c r="D35" s="509"/>
      <c r="E35" s="509"/>
      <c r="F35" s="510"/>
      <c r="G35" s="483"/>
      <c r="H35" s="484"/>
      <c r="I35" s="484"/>
      <c r="J35" s="484"/>
      <c r="K35" s="484"/>
      <c r="L35" s="484"/>
      <c r="M35" s="484"/>
      <c r="N35" s="484"/>
      <c r="O35" s="48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501" t="s">
        <v>13</v>
      </c>
      <c r="B36" s="502"/>
      <c r="C36" s="502"/>
      <c r="D36" s="502"/>
      <c r="E36" s="502"/>
      <c r="F36" s="503"/>
      <c r="G36" s="492" t="s">
        <v>276</v>
      </c>
      <c r="H36" s="354"/>
      <c r="I36" s="354"/>
      <c r="J36" s="354"/>
      <c r="K36" s="354"/>
      <c r="L36" s="354"/>
      <c r="M36" s="354"/>
      <c r="N36" s="354"/>
      <c r="O36" s="493"/>
      <c r="P36" s="496" t="s">
        <v>66</v>
      </c>
      <c r="Q36" s="354"/>
      <c r="R36" s="354"/>
      <c r="S36" s="354"/>
      <c r="T36" s="354"/>
      <c r="U36" s="354"/>
      <c r="V36" s="354"/>
      <c r="W36" s="354"/>
      <c r="X36" s="493"/>
      <c r="Y36" s="450"/>
      <c r="Z36" s="451"/>
      <c r="AA36" s="452"/>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501"/>
      <c r="B37" s="502"/>
      <c r="C37" s="502"/>
      <c r="D37" s="502"/>
      <c r="E37" s="502"/>
      <c r="F37" s="503"/>
      <c r="G37" s="494"/>
      <c r="H37" s="365"/>
      <c r="I37" s="365"/>
      <c r="J37" s="365"/>
      <c r="K37" s="365"/>
      <c r="L37" s="365"/>
      <c r="M37" s="365"/>
      <c r="N37" s="365"/>
      <c r="O37" s="495"/>
      <c r="P37" s="497"/>
      <c r="Q37" s="365"/>
      <c r="R37" s="365"/>
      <c r="S37" s="365"/>
      <c r="T37" s="365"/>
      <c r="U37" s="365"/>
      <c r="V37" s="365"/>
      <c r="W37" s="365"/>
      <c r="X37" s="495"/>
      <c r="Y37" s="450"/>
      <c r="Z37" s="451"/>
      <c r="AA37" s="452"/>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c r="A38" s="504"/>
      <c r="B38" s="502"/>
      <c r="C38" s="502"/>
      <c r="D38" s="502"/>
      <c r="E38" s="502"/>
      <c r="F38" s="503"/>
      <c r="G38" s="477"/>
      <c r="H38" s="478"/>
      <c r="I38" s="478"/>
      <c r="J38" s="478"/>
      <c r="K38" s="478"/>
      <c r="L38" s="478"/>
      <c r="M38" s="478"/>
      <c r="N38" s="478"/>
      <c r="O38" s="479"/>
      <c r="P38" s="102"/>
      <c r="Q38" s="102"/>
      <c r="R38" s="102"/>
      <c r="S38" s="102"/>
      <c r="T38" s="102"/>
      <c r="U38" s="102"/>
      <c r="V38" s="102"/>
      <c r="W38" s="102"/>
      <c r="X38" s="131"/>
      <c r="Y38" s="213" t="s">
        <v>14</v>
      </c>
      <c r="Z38" s="486"/>
      <c r="AA38" s="487"/>
      <c r="AB38" s="498"/>
      <c r="AC38" s="498"/>
      <c r="AD38" s="49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5"/>
      <c r="B39" s="506"/>
      <c r="C39" s="506"/>
      <c r="D39" s="506"/>
      <c r="E39" s="506"/>
      <c r="F39" s="507"/>
      <c r="G39" s="480"/>
      <c r="H39" s="481"/>
      <c r="I39" s="481"/>
      <c r="J39" s="481"/>
      <c r="K39" s="481"/>
      <c r="L39" s="481"/>
      <c r="M39" s="481"/>
      <c r="N39" s="481"/>
      <c r="O39" s="482"/>
      <c r="P39" s="133"/>
      <c r="Q39" s="133"/>
      <c r="R39" s="133"/>
      <c r="S39" s="133"/>
      <c r="T39" s="133"/>
      <c r="U39" s="133"/>
      <c r="V39" s="133"/>
      <c r="W39" s="133"/>
      <c r="X39" s="134"/>
      <c r="Y39" s="252" t="s">
        <v>61</v>
      </c>
      <c r="Z39" s="247"/>
      <c r="AA39" s="248"/>
      <c r="AB39" s="513"/>
      <c r="AC39" s="513"/>
      <c r="AD39" s="51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08"/>
      <c r="B40" s="509"/>
      <c r="C40" s="509"/>
      <c r="D40" s="509"/>
      <c r="E40" s="509"/>
      <c r="F40" s="510"/>
      <c r="G40" s="483"/>
      <c r="H40" s="484"/>
      <c r="I40" s="484"/>
      <c r="J40" s="484"/>
      <c r="K40" s="484"/>
      <c r="L40" s="484"/>
      <c r="M40" s="484"/>
      <c r="N40" s="484"/>
      <c r="O40" s="48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501" t="s">
        <v>13</v>
      </c>
      <c r="B41" s="502"/>
      <c r="C41" s="502"/>
      <c r="D41" s="502"/>
      <c r="E41" s="502"/>
      <c r="F41" s="503"/>
      <c r="G41" s="492" t="s">
        <v>276</v>
      </c>
      <c r="H41" s="354"/>
      <c r="I41" s="354"/>
      <c r="J41" s="354"/>
      <c r="K41" s="354"/>
      <c r="L41" s="354"/>
      <c r="M41" s="354"/>
      <c r="N41" s="354"/>
      <c r="O41" s="493"/>
      <c r="P41" s="496" t="s">
        <v>66</v>
      </c>
      <c r="Q41" s="354"/>
      <c r="R41" s="354"/>
      <c r="S41" s="354"/>
      <c r="T41" s="354"/>
      <c r="U41" s="354"/>
      <c r="V41" s="354"/>
      <c r="W41" s="354"/>
      <c r="X41" s="493"/>
      <c r="Y41" s="450"/>
      <c r="Z41" s="451"/>
      <c r="AA41" s="452"/>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c r="A42" s="501"/>
      <c r="B42" s="502"/>
      <c r="C42" s="502"/>
      <c r="D42" s="502"/>
      <c r="E42" s="502"/>
      <c r="F42" s="503"/>
      <c r="G42" s="494"/>
      <c r="H42" s="365"/>
      <c r="I42" s="365"/>
      <c r="J42" s="365"/>
      <c r="K42" s="365"/>
      <c r="L42" s="365"/>
      <c r="M42" s="365"/>
      <c r="N42" s="365"/>
      <c r="O42" s="495"/>
      <c r="P42" s="497"/>
      <c r="Q42" s="365"/>
      <c r="R42" s="365"/>
      <c r="S42" s="365"/>
      <c r="T42" s="365"/>
      <c r="U42" s="365"/>
      <c r="V42" s="365"/>
      <c r="W42" s="365"/>
      <c r="X42" s="495"/>
      <c r="Y42" s="450"/>
      <c r="Z42" s="451"/>
      <c r="AA42" s="452"/>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c r="A43" s="504"/>
      <c r="B43" s="502"/>
      <c r="C43" s="502"/>
      <c r="D43" s="502"/>
      <c r="E43" s="502"/>
      <c r="F43" s="503"/>
      <c r="G43" s="477"/>
      <c r="H43" s="478"/>
      <c r="I43" s="478"/>
      <c r="J43" s="478"/>
      <c r="K43" s="478"/>
      <c r="L43" s="478"/>
      <c r="M43" s="478"/>
      <c r="N43" s="478"/>
      <c r="O43" s="479"/>
      <c r="P43" s="102"/>
      <c r="Q43" s="102"/>
      <c r="R43" s="102"/>
      <c r="S43" s="102"/>
      <c r="T43" s="102"/>
      <c r="U43" s="102"/>
      <c r="V43" s="102"/>
      <c r="W43" s="102"/>
      <c r="X43" s="131"/>
      <c r="Y43" s="213" t="s">
        <v>14</v>
      </c>
      <c r="Z43" s="486"/>
      <c r="AA43" s="487"/>
      <c r="AB43" s="498"/>
      <c r="AC43" s="498"/>
      <c r="AD43" s="49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5"/>
      <c r="B44" s="506"/>
      <c r="C44" s="506"/>
      <c r="D44" s="506"/>
      <c r="E44" s="506"/>
      <c r="F44" s="507"/>
      <c r="G44" s="480"/>
      <c r="H44" s="481"/>
      <c r="I44" s="481"/>
      <c r="J44" s="481"/>
      <c r="K44" s="481"/>
      <c r="L44" s="481"/>
      <c r="M44" s="481"/>
      <c r="N44" s="481"/>
      <c r="O44" s="482"/>
      <c r="P44" s="133"/>
      <c r="Q44" s="133"/>
      <c r="R44" s="133"/>
      <c r="S44" s="133"/>
      <c r="T44" s="133"/>
      <c r="U44" s="133"/>
      <c r="V44" s="133"/>
      <c r="W44" s="133"/>
      <c r="X44" s="134"/>
      <c r="Y44" s="252" t="s">
        <v>61</v>
      </c>
      <c r="Z44" s="247"/>
      <c r="AA44" s="248"/>
      <c r="AB44" s="513"/>
      <c r="AC44" s="513"/>
      <c r="AD44" s="51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04"/>
      <c r="B45" s="502"/>
      <c r="C45" s="502"/>
      <c r="D45" s="502"/>
      <c r="E45" s="502"/>
      <c r="F45" s="503"/>
      <c r="G45" s="483"/>
      <c r="H45" s="484"/>
      <c r="I45" s="484"/>
      <c r="J45" s="484"/>
      <c r="K45" s="484"/>
      <c r="L45" s="484"/>
      <c r="M45" s="484"/>
      <c r="N45" s="484"/>
      <c r="O45" s="485"/>
      <c r="P45" s="105"/>
      <c r="Q45" s="105"/>
      <c r="R45" s="105"/>
      <c r="S45" s="105"/>
      <c r="T45" s="105"/>
      <c r="U45" s="105"/>
      <c r="V45" s="105"/>
      <c r="W45" s="105"/>
      <c r="X45" s="136"/>
      <c r="Y45" s="252" t="s">
        <v>15</v>
      </c>
      <c r="Z45" s="247"/>
      <c r="AA45" s="248"/>
      <c r="AB45" s="476" t="s">
        <v>16</v>
      </c>
      <c r="AC45" s="476"/>
      <c r="AD45" s="4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43" t="s">
        <v>486</v>
      </c>
      <c r="B46" s="844"/>
      <c r="C46" s="844"/>
      <c r="D46" s="844"/>
      <c r="E46" s="844"/>
      <c r="F46" s="845"/>
      <c r="G46" s="49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c r="A47" s="846"/>
      <c r="B47" s="847"/>
      <c r="C47" s="847"/>
      <c r="D47" s="847"/>
      <c r="E47" s="847"/>
      <c r="F47" s="848"/>
      <c r="G47" s="49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c r="A48" s="846"/>
      <c r="B48" s="847"/>
      <c r="C48" s="847"/>
      <c r="D48" s="847"/>
      <c r="E48" s="847"/>
      <c r="F48" s="848"/>
      <c r="G48" s="802"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6"/>
      <c r="B49" s="847"/>
      <c r="C49" s="847"/>
      <c r="D49" s="847"/>
      <c r="E49" s="847"/>
      <c r="F49" s="848"/>
      <c r="G49" s="80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6"/>
      <c r="B50" s="847"/>
      <c r="C50" s="847"/>
      <c r="D50" s="847"/>
      <c r="E50" s="847"/>
      <c r="F50" s="848"/>
      <c r="G50" s="80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901" t="s">
        <v>508</v>
      </c>
      <c r="B51" s="902"/>
      <c r="C51" s="902"/>
      <c r="D51" s="902"/>
      <c r="E51" s="899" t="s">
        <v>502</v>
      </c>
      <c r="F51" s="900"/>
      <c r="G51" s="59" t="s">
        <v>386</v>
      </c>
      <c r="H51" s="827"/>
      <c r="I51" s="409"/>
      <c r="J51" s="409"/>
      <c r="K51" s="409"/>
      <c r="L51" s="409"/>
      <c r="M51" s="409"/>
      <c r="N51" s="409"/>
      <c r="O51" s="828"/>
      <c r="P51" s="201"/>
      <c r="Q51" s="201"/>
      <c r="R51" s="201"/>
      <c r="S51" s="201"/>
      <c r="T51" s="201"/>
      <c r="U51" s="201"/>
      <c r="V51" s="201"/>
      <c r="W51" s="201"/>
      <c r="X51" s="201"/>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thickBot="1">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c r="A53" s="511" t="s">
        <v>277</v>
      </c>
      <c r="B53" s="851" t="s">
        <v>274</v>
      </c>
      <c r="C53" s="472"/>
      <c r="D53" s="472"/>
      <c r="E53" s="472"/>
      <c r="F53" s="473"/>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382</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c r="A54" s="511"/>
      <c r="B54" s="851"/>
      <c r="C54" s="472"/>
      <c r="D54" s="472"/>
      <c r="E54" s="472"/>
      <c r="F54" s="473"/>
      <c r="G54" s="365"/>
      <c r="H54" s="365"/>
      <c r="I54" s="365"/>
      <c r="J54" s="365"/>
      <c r="K54" s="365"/>
      <c r="L54" s="365"/>
      <c r="M54" s="365"/>
      <c r="N54" s="365"/>
      <c r="O54" s="365"/>
      <c r="P54" s="365"/>
      <c r="Q54" s="365"/>
      <c r="R54" s="365"/>
      <c r="S54" s="365"/>
      <c r="T54" s="365"/>
      <c r="U54" s="365"/>
      <c r="V54" s="365"/>
      <c r="W54" s="365"/>
      <c r="X54" s="365"/>
      <c r="Y54" s="365"/>
      <c r="Z54" s="365"/>
      <c r="AA54" s="495"/>
      <c r="AB54" s="49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11"/>
      <c r="B55" s="851"/>
      <c r="C55" s="472"/>
      <c r="D55" s="472"/>
      <c r="E55" s="472"/>
      <c r="F55" s="473"/>
      <c r="G55" s="340"/>
      <c r="H55" s="340"/>
      <c r="I55" s="340"/>
      <c r="J55" s="340"/>
      <c r="K55" s="340"/>
      <c r="L55" s="340"/>
      <c r="M55" s="340"/>
      <c r="N55" s="340"/>
      <c r="O55" s="340"/>
      <c r="P55" s="340"/>
      <c r="Q55" s="340"/>
      <c r="R55" s="340"/>
      <c r="S55" s="340"/>
      <c r="T55" s="340"/>
      <c r="U55" s="340"/>
      <c r="V55" s="340"/>
      <c r="W55" s="340"/>
      <c r="X55" s="340"/>
      <c r="Y55" s="340"/>
      <c r="Z55" s="340"/>
      <c r="AA55" s="74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11"/>
      <c r="B56" s="851"/>
      <c r="C56" s="472"/>
      <c r="D56" s="472"/>
      <c r="E56" s="472"/>
      <c r="F56" s="473"/>
      <c r="G56" s="343"/>
      <c r="H56" s="343"/>
      <c r="I56" s="343"/>
      <c r="J56" s="343"/>
      <c r="K56" s="343"/>
      <c r="L56" s="343"/>
      <c r="M56" s="343"/>
      <c r="N56" s="343"/>
      <c r="O56" s="343"/>
      <c r="P56" s="343"/>
      <c r="Q56" s="343"/>
      <c r="R56" s="343"/>
      <c r="S56" s="343"/>
      <c r="T56" s="343"/>
      <c r="U56" s="343"/>
      <c r="V56" s="343"/>
      <c r="W56" s="343"/>
      <c r="X56" s="343"/>
      <c r="Y56" s="343"/>
      <c r="Z56" s="343"/>
      <c r="AA56" s="7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11"/>
      <c r="B57" s="852"/>
      <c r="C57" s="474"/>
      <c r="D57" s="474"/>
      <c r="E57" s="474"/>
      <c r="F57" s="475"/>
      <c r="G57" s="346"/>
      <c r="H57" s="346"/>
      <c r="I57" s="346"/>
      <c r="J57" s="346"/>
      <c r="K57" s="346"/>
      <c r="L57" s="346"/>
      <c r="M57" s="346"/>
      <c r="N57" s="346"/>
      <c r="O57" s="346"/>
      <c r="P57" s="346"/>
      <c r="Q57" s="346"/>
      <c r="R57" s="346"/>
      <c r="S57" s="346"/>
      <c r="T57" s="346"/>
      <c r="U57" s="346"/>
      <c r="V57" s="346"/>
      <c r="W57" s="346"/>
      <c r="X57" s="346"/>
      <c r="Y57" s="346"/>
      <c r="Z57" s="346"/>
      <c r="AA57" s="75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11"/>
      <c r="B58" s="472" t="s">
        <v>275</v>
      </c>
      <c r="C58" s="472"/>
      <c r="D58" s="472"/>
      <c r="E58" s="472"/>
      <c r="F58" s="473"/>
      <c r="G58" s="492" t="s">
        <v>68</v>
      </c>
      <c r="H58" s="354"/>
      <c r="I58" s="354"/>
      <c r="J58" s="354"/>
      <c r="K58" s="354"/>
      <c r="L58" s="354"/>
      <c r="M58" s="354"/>
      <c r="N58" s="354"/>
      <c r="O58" s="493"/>
      <c r="P58" s="496" t="s">
        <v>72</v>
      </c>
      <c r="Q58" s="354"/>
      <c r="R58" s="354"/>
      <c r="S58" s="354"/>
      <c r="T58" s="354"/>
      <c r="U58" s="354"/>
      <c r="V58" s="354"/>
      <c r="W58" s="354"/>
      <c r="X58" s="493"/>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c r="A59" s="511"/>
      <c r="B59" s="472"/>
      <c r="C59" s="472"/>
      <c r="D59" s="472"/>
      <c r="E59" s="472"/>
      <c r="F59" s="473"/>
      <c r="G59" s="494"/>
      <c r="H59" s="365"/>
      <c r="I59" s="365"/>
      <c r="J59" s="365"/>
      <c r="K59" s="365"/>
      <c r="L59" s="365"/>
      <c r="M59" s="365"/>
      <c r="N59" s="365"/>
      <c r="O59" s="495"/>
      <c r="P59" s="497"/>
      <c r="Q59" s="365"/>
      <c r="R59" s="365"/>
      <c r="S59" s="365"/>
      <c r="T59" s="365"/>
      <c r="U59" s="365"/>
      <c r="V59" s="365"/>
      <c r="W59" s="365"/>
      <c r="X59" s="495"/>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c r="A60" s="511"/>
      <c r="B60" s="472"/>
      <c r="C60" s="472"/>
      <c r="D60" s="472"/>
      <c r="E60" s="472"/>
      <c r="F60" s="473"/>
      <c r="G60" s="130"/>
      <c r="H60" s="102"/>
      <c r="I60" s="102"/>
      <c r="J60" s="102"/>
      <c r="K60" s="102"/>
      <c r="L60" s="102"/>
      <c r="M60" s="102"/>
      <c r="N60" s="102"/>
      <c r="O60" s="131"/>
      <c r="P60" s="102"/>
      <c r="Q60" s="820"/>
      <c r="R60" s="820"/>
      <c r="S60" s="820"/>
      <c r="T60" s="820"/>
      <c r="U60" s="820"/>
      <c r="V60" s="820"/>
      <c r="W60" s="820"/>
      <c r="X60" s="821"/>
      <c r="Y60" s="752" t="s">
        <v>69</v>
      </c>
      <c r="Z60" s="753"/>
      <c r="AA60" s="754"/>
      <c r="AB60" s="498"/>
      <c r="AC60" s="498"/>
      <c r="AD60" s="49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11"/>
      <c r="B61" s="472"/>
      <c r="C61" s="472"/>
      <c r="D61" s="472"/>
      <c r="E61" s="472"/>
      <c r="F61" s="473"/>
      <c r="G61" s="132"/>
      <c r="H61" s="133"/>
      <c r="I61" s="133"/>
      <c r="J61" s="133"/>
      <c r="K61" s="133"/>
      <c r="L61" s="133"/>
      <c r="M61" s="133"/>
      <c r="N61" s="133"/>
      <c r="O61" s="134"/>
      <c r="P61" s="822"/>
      <c r="Q61" s="822"/>
      <c r="R61" s="822"/>
      <c r="S61" s="822"/>
      <c r="T61" s="822"/>
      <c r="U61" s="822"/>
      <c r="V61" s="822"/>
      <c r="W61" s="822"/>
      <c r="X61" s="823"/>
      <c r="Y61" s="734" t="s">
        <v>61</v>
      </c>
      <c r="Z61" s="448"/>
      <c r="AA61" s="449"/>
      <c r="AB61" s="513"/>
      <c r="AC61" s="513"/>
      <c r="AD61" s="51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11"/>
      <c r="B62" s="474"/>
      <c r="C62" s="474"/>
      <c r="D62" s="474"/>
      <c r="E62" s="474"/>
      <c r="F62" s="475"/>
      <c r="G62" s="135"/>
      <c r="H62" s="105"/>
      <c r="I62" s="105"/>
      <c r="J62" s="105"/>
      <c r="K62" s="105"/>
      <c r="L62" s="105"/>
      <c r="M62" s="105"/>
      <c r="N62" s="105"/>
      <c r="O62" s="136"/>
      <c r="P62" s="253"/>
      <c r="Q62" s="253"/>
      <c r="R62" s="253"/>
      <c r="S62" s="253"/>
      <c r="T62" s="253"/>
      <c r="U62" s="253"/>
      <c r="V62" s="253"/>
      <c r="W62" s="253"/>
      <c r="X62" s="824"/>
      <c r="Y62" s="734" t="s">
        <v>15</v>
      </c>
      <c r="Z62" s="448"/>
      <c r="AA62" s="449"/>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11"/>
      <c r="B63" s="472" t="s">
        <v>275</v>
      </c>
      <c r="C63" s="472"/>
      <c r="D63" s="472"/>
      <c r="E63" s="472"/>
      <c r="F63" s="473"/>
      <c r="G63" s="492" t="s">
        <v>68</v>
      </c>
      <c r="H63" s="354"/>
      <c r="I63" s="354"/>
      <c r="J63" s="354"/>
      <c r="K63" s="354"/>
      <c r="L63" s="354"/>
      <c r="M63" s="354"/>
      <c r="N63" s="354"/>
      <c r="O63" s="493"/>
      <c r="P63" s="496" t="s">
        <v>72</v>
      </c>
      <c r="Q63" s="354"/>
      <c r="R63" s="354"/>
      <c r="S63" s="354"/>
      <c r="T63" s="354"/>
      <c r="U63" s="354"/>
      <c r="V63" s="354"/>
      <c r="W63" s="354"/>
      <c r="X63" s="493"/>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c r="A64" s="511"/>
      <c r="B64" s="472"/>
      <c r="C64" s="472"/>
      <c r="D64" s="472"/>
      <c r="E64" s="472"/>
      <c r="F64" s="473"/>
      <c r="G64" s="494"/>
      <c r="H64" s="365"/>
      <c r="I64" s="365"/>
      <c r="J64" s="365"/>
      <c r="K64" s="365"/>
      <c r="L64" s="365"/>
      <c r="M64" s="365"/>
      <c r="N64" s="365"/>
      <c r="O64" s="495"/>
      <c r="P64" s="497"/>
      <c r="Q64" s="365"/>
      <c r="R64" s="365"/>
      <c r="S64" s="365"/>
      <c r="T64" s="365"/>
      <c r="U64" s="365"/>
      <c r="V64" s="365"/>
      <c r="W64" s="365"/>
      <c r="X64" s="495"/>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c r="A65" s="511"/>
      <c r="B65" s="472"/>
      <c r="C65" s="472"/>
      <c r="D65" s="472"/>
      <c r="E65" s="472"/>
      <c r="F65" s="473"/>
      <c r="G65" s="130"/>
      <c r="H65" s="102"/>
      <c r="I65" s="102"/>
      <c r="J65" s="102"/>
      <c r="K65" s="102"/>
      <c r="L65" s="102"/>
      <c r="M65" s="102"/>
      <c r="N65" s="102"/>
      <c r="O65" s="131"/>
      <c r="P65" s="102"/>
      <c r="Q65" s="820"/>
      <c r="R65" s="820"/>
      <c r="S65" s="820"/>
      <c r="T65" s="820"/>
      <c r="U65" s="820"/>
      <c r="V65" s="820"/>
      <c r="W65" s="820"/>
      <c r="X65" s="821"/>
      <c r="Y65" s="752" t="s">
        <v>69</v>
      </c>
      <c r="Z65" s="753"/>
      <c r="AA65" s="754"/>
      <c r="AB65" s="498"/>
      <c r="AC65" s="498"/>
      <c r="AD65" s="49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11"/>
      <c r="B66" s="472"/>
      <c r="C66" s="472"/>
      <c r="D66" s="472"/>
      <c r="E66" s="472"/>
      <c r="F66" s="473"/>
      <c r="G66" s="132"/>
      <c r="H66" s="133"/>
      <c r="I66" s="133"/>
      <c r="J66" s="133"/>
      <c r="K66" s="133"/>
      <c r="L66" s="133"/>
      <c r="M66" s="133"/>
      <c r="N66" s="133"/>
      <c r="O66" s="134"/>
      <c r="P66" s="822"/>
      <c r="Q66" s="822"/>
      <c r="R66" s="822"/>
      <c r="S66" s="822"/>
      <c r="T66" s="822"/>
      <c r="U66" s="822"/>
      <c r="V66" s="822"/>
      <c r="W66" s="822"/>
      <c r="X66" s="823"/>
      <c r="Y66" s="734" t="s">
        <v>61</v>
      </c>
      <c r="Z66" s="448"/>
      <c r="AA66" s="449"/>
      <c r="AB66" s="513"/>
      <c r="AC66" s="513"/>
      <c r="AD66" s="51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11"/>
      <c r="B67" s="474"/>
      <c r="C67" s="474"/>
      <c r="D67" s="474"/>
      <c r="E67" s="474"/>
      <c r="F67" s="475"/>
      <c r="G67" s="135"/>
      <c r="H67" s="105"/>
      <c r="I67" s="105"/>
      <c r="J67" s="105"/>
      <c r="K67" s="105"/>
      <c r="L67" s="105"/>
      <c r="M67" s="105"/>
      <c r="N67" s="105"/>
      <c r="O67" s="136"/>
      <c r="P67" s="253"/>
      <c r="Q67" s="253"/>
      <c r="R67" s="253"/>
      <c r="S67" s="253"/>
      <c r="T67" s="253"/>
      <c r="U67" s="253"/>
      <c r="V67" s="253"/>
      <c r="W67" s="253"/>
      <c r="X67" s="824"/>
      <c r="Y67" s="734" t="s">
        <v>15</v>
      </c>
      <c r="Z67" s="448"/>
      <c r="AA67" s="449"/>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11"/>
      <c r="B68" s="472" t="s">
        <v>275</v>
      </c>
      <c r="C68" s="472"/>
      <c r="D68" s="472"/>
      <c r="E68" s="472"/>
      <c r="F68" s="473"/>
      <c r="G68" s="492" t="s">
        <v>68</v>
      </c>
      <c r="H68" s="354"/>
      <c r="I68" s="354"/>
      <c r="J68" s="354"/>
      <c r="K68" s="354"/>
      <c r="L68" s="354"/>
      <c r="M68" s="354"/>
      <c r="N68" s="354"/>
      <c r="O68" s="493"/>
      <c r="P68" s="496" t="s">
        <v>72</v>
      </c>
      <c r="Q68" s="354"/>
      <c r="R68" s="354"/>
      <c r="S68" s="354"/>
      <c r="T68" s="354"/>
      <c r="U68" s="354"/>
      <c r="V68" s="354"/>
      <c r="W68" s="354"/>
      <c r="X68" s="493"/>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c r="A69" s="511"/>
      <c r="B69" s="472"/>
      <c r="C69" s="472"/>
      <c r="D69" s="472"/>
      <c r="E69" s="472"/>
      <c r="F69" s="473"/>
      <c r="G69" s="494"/>
      <c r="H69" s="365"/>
      <c r="I69" s="365"/>
      <c r="J69" s="365"/>
      <c r="K69" s="365"/>
      <c r="L69" s="365"/>
      <c r="M69" s="365"/>
      <c r="N69" s="365"/>
      <c r="O69" s="495"/>
      <c r="P69" s="497"/>
      <c r="Q69" s="365"/>
      <c r="R69" s="365"/>
      <c r="S69" s="365"/>
      <c r="T69" s="365"/>
      <c r="U69" s="365"/>
      <c r="V69" s="365"/>
      <c r="W69" s="365"/>
      <c r="X69" s="495"/>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c r="A70" s="511"/>
      <c r="B70" s="472"/>
      <c r="C70" s="472"/>
      <c r="D70" s="472"/>
      <c r="E70" s="472"/>
      <c r="F70" s="473"/>
      <c r="G70" s="130"/>
      <c r="H70" s="102"/>
      <c r="I70" s="102"/>
      <c r="J70" s="102"/>
      <c r="K70" s="102"/>
      <c r="L70" s="102"/>
      <c r="M70" s="102"/>
      <c r="N70" s="102"/>
      <c r="O70" s="131"/>
      <c r="P70" s="102"/>
      <c r="Q70" s="820"/>
      <c r="R70" s="820"/>
      <c r="S70" s="820"/>
      <c r="T70" s="820"/>
      <c r="U70" s="820"/>
      <c r="V70" s="820"/>
      <c r="W70" s="820"/>
      <c r="X70" s="821"/>
      <c r="Y70" s="752" t="s">
        <v>69</v>
      </c>
      <c r="Z70" s="753"/>
      <c r="AA70" s="75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11"/>
      <c r="B71" s="472"/>
      <c r="C71" s="472"/>
      <c r="D71" s="472"/>
      <c r="E71" s="472"/>
      <c r="F71" s="473"/>
      <c r="G71" s="132"/>
      <c r="H71" s="133"/>
      <c r="I71" s="133"/>
      <c r="J71" s="133"/>
      <c r="K71" s="133"/>
      <c r="L71" s="133"/>
      <c r="M71" s="133"/>
      <c r="N71" s="133"/>
      <c r="O71" s="134"/>
      <c r="P71" s="822"/>
      <c r="Q71" s="822"/>
      <c r="R71" s="822"/>
      <c r="S71" s="822"/>
      <c r="T71" s="822"/>
      <c r="U71" s="822"/>
      <c r="V71" s="822"/>
      <c r="W71" s="822"/>
      <c r="X71" s="823"/>
      <c r="Y71" s="734" t="s">
        <v>61</v>
      </c>
      <c r="Z71" s="448"/>
      <c r="AA71" s="449"/>
      <c r="AB71" s="817"/>
      <c r="AC71" s="818"/>
      <c r="AD71" s="81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12"/>
      <c r="B72" s="854"/>
      <c r="C72" s="854"/>
      <c r="D72" s="854"/>
      <c r="E72" s="854"/>
      <c r="F72" s="855"/>
      <c r="G72" s="488"/>
      <c r="H72" s="154"/>
      <c r="I72" s="154"/>
      <c r="J72" s="154"/>
      <c r="K72" s="154"/>
      <c r="L72" s="154"/>
      <c r="M72" s="154"/>
      <c r="N72" s="154"/>
      <c r="O72" s="489"/>
      <c r="P72" s="849"/>
      <c r="Q72" s="849"/>
      <c r="R72" s="849"/>
      <c r="S72" s="849"/>
      <c r="T72" s="849"/>
      <c r="U72" s="849"/>
      <c r="V72" s="849"/>
      <c r="W72" s="849"/>
      <c r="X72" s="850"/>
      <c r="Y72" s="465" t="s">
        <v>15</v>
      </c>
      <c r="Z72" s="466"/>
      <c r="AA72" s="467"/>
      <c r="AB72" s="456" t="s">
        <v>16</v>
      </c>
      <c r="AC72" s="457"/>
      <c r="AD72" s="45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59"/>
      <c r="Z73" s="460"/>
      <c r="AA73" s="461"/>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c r="A74" s="442"/>
      <c r="B74" s="443"/>
      <c r="C74" s="443"/>
      <c r="D74" s="443"/>
      <c r="E74" s="443"/>
      <c r="F74" s="444"/>
      <c r="G74" s="102" t="s">
        <v>527</v>
      </c>
      <c r="H74" s="543"/>
      <c r="I74" s="543"/>
      <c r="J74" s="543"/>
      <c r="K74" s="543"/>
      <c r="L74" s="543"/>
      <c r="M74" s="543"/>
      <c r="N74" s="543"/>
      <c r="O74" s="543"/>
      <c r="P74" s="543"/>
      <c r="Q74" s="543"/>
      <c r="R74" s="543"/>
      <c r="S74" s="543"/>
      <c r="T74" s="543"/>
      <c r="U74" s="543"/>
      <c r="V74" s="543"/>
      <c r="W74" s="543"/>
      <c r="X74" s="544"/>
      <c r="Y74" s="853" t="s">
        <v>62</v>
      </c>
      <c r="Z74" s="718"/>
      <c r="AA74" s="719"/>
      <c r="AB74" s="498" t="s">
        <v>567</v>
      </c>
      <c r="AC74" s="498"/>
      <c r="AD74" s="498"/>
      <c r="AE74" s="298">
        <v>6</v>
      </c>
      <c r="AF74" s="298"/>
      <c r="AG74" s="298"/>
      <c r="AH74" s="298"/>
      <c r="AI74" s="298">
        <v>6</v>
      </c>
      <c r="AJ74" s="298"/>
      <c r="AK74" s="298"/>
      <c r="AL74" s="298"/>
      <c r="AM74" s="298">
        <v>6</v>
      </c>
      <c r="AN74" s="298"/>
      <c r="AO74" s="298"/>
      <c r="AP74" s="298"/>
      <c r="AQ74" s="298" t="s">
        <v>566</v>
      </c>
      <c r="AR74" s="298"/>
      <c r="AS74" s="298"/>
      <c r="AT74" s="298"/>
      <c r="AU74" s="298"/>
      <c r="AV74" s="298"/>
      <c r="AW74" s="298"/>
      <c r="AX74" s="299"/>
      <c r="AY74" s="10"/>
      <c r="AZ74" s="10"/>
      <c r="BA74" s="10"/>
      <c r="BB74" s="10"/>
      <c r="BC74" s="10"/>
    </row>
    <row r="75" spans="1:60" ht="22.5" customHeight="1">
      <c r="A75" s="445"/>
      <c r="B75" s="446"/>
      <c r="C75" s="446"/>
      <c r="D75" s="446"/>
      <c r="E75" s="446"/>
      <c r="F75" s="447"/>
      <c r="G75" s="547"/>
      <c r="H75" s="547"/>
      <c r="I75" s="547"/>
      <c r="J75" s="547"/>
      <c r="K75" s="547"/>
      <c r="L75" s="547"/>
      <c r="M75" s="547"/>
      <c r="N75" s="547"/>
      <c r="O75" s="547"/>
      <c r="P75" s="547"/>
      <c r="Q75" s="547"/>
      <c r="R75" s="547"/>
      <c r="S75" s="547"/>
      <c r="T75" s="547"/>
      <c r="U75" s="547"/>
      <c r="V75" s="547"/>
      <c r="W75" s="547"/>
      <c r="X75" s="548"/>
      <c r="Y75" s="304" t="s">
        <v>63</v>
      </c>
      <c r="Z75" s="214"/>
      <c r="AA75" s="215"/>
      <c r="AB75" s="498" t="s">
        <v>567</v>
      </c>
      <c r="AC75" s="498"/>
      <c r="AD75" s="498"/>
      <c r="AE75" s="298">
        <v>8</v>
      </c>
      <c r="AF75" s="298"/>
      <c r="AG75" s="298"/>
      <c r="AH75" s="298"/>
      <c r="AI75" s="298">
        <v>8</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customHeight="1">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c r="A77" s="442"/>
      <c r="B77" s="443"/>
      <c r="C77" s="443"/>
      <c r="D77" s="443"/>
      <c r="E77" s="443"/>
      <c r="F77" s="444"/>
      <c r="G77" s="102" t="s">
        <v>528</v>
      </c>
      <c r="H77" s="543"/>
      <c r="I77" s="543"/>
      <c r="J77" s="543"/>
      <c r="K77" s="543"/>
      <c r="L77" s="543"/>
      <c r="M77" s="543"/>
      <c r="N77" s="543"/>
      <c r="O77" s="543"/>
      <c r="P77" s="543"/>
      <c r="Q77" s="543"/>
      <c r="R77" s="543"/>
      <c r="S77" s="543"/>
      <c r="T77" s="543"/>
      <c r="U77" s="543"/>
      <c r="V77" s="543"/>
      <c r="W77" s="543"/>
      <c r="X77" s="544"/>
      <c r="Y77" s="453" t="s">
        <v>62</v>
      </c>
      <c r="Z77" s="454"/>
      <c r="AA77" s="455"/>
      <c r="AB77" s="462" t="s">
        <v>567</v>
      </c>
      <c r="AC77" s="463"/>
      <c r="AD77" s="464"/>
      <c r="AE77" s="298">
        <v>1167</v>
      </c>
      <c r="AF77" s="298"/>
      <c r="AG77" s="298"/>
      <c r="AH77" s="298"/>
      <c r="AI77" s="298">
        <v>1094</v>
      </c>
      <c r="AJ77" s="298"/>
      <c r="AK77" s="298"/>
      <c r="AL77" s="298"/>
      <c r="AM77" s="298">
        <v>1059</v>
      </c>
      <c r="AN77" s="298"/>
      <c r="AO77" s="298"/>
      <c r="AP77" s="298"/>
      <c r="AQ77" s="298" t="s">
        <v>566</v>
      </c>
      <c r="AR77" s="298"/>
      <c r="AS77" s="298"/>
      <c r="AT77" s="298"/>
      <c r="AU77" s="298"/>
      <c r="AV77" s="298"/>
      <c r="AW77" s="298"/>
      <c r="AX77" s="299"/>
      <c r="AY77" s="10"/>
      <c r="AZ77" s="10"/>
      <c r="BA77" s="10"/>
      <c r="BB77" s="10"/>
      <c r="BC77" s="10"/>
    </row>
    <row r="78" spans="1:60" ht="22.5" customHeight="1">
      <c r="A78" s="445"/>
      <c r="B78" s="446"/>
      <c r="C78" s="446"/>
      <c r="D78" s="446"/>
      <c r="E78" s="446"/>
      <c r="F78" s="447"/>
      <c r="G78" s="547"/>
      <c r="H78" s="547"/>
      <c r="I78" s="547"/>
      <c r="J78" s="547"/>
      <c r="K78" s="547"/>
      <c r="L78" s="547"/>
      <c r="M78" s="547"/>
      <c r="N78" s="547"/>
      <c r="O78" s="547"/>
      <c r="P78" s="547"/>
      <c r="Q78" s="547"/>
      <c r="R78" s="547"/>
      <c r="S78" s="547"/>
      <c r="T78" s="547"/>
      <c r="U78" s="547"/>
      <c r="V78" s="547"/>
      <c r="W78" s="547"/>
      <c r="X78" s="548"/>
      <c r="Y78" s="304" t="s">
        <v>63</v>
      </c>
      <c r="Z78" s="305"/>
      <c r="AA78" s="306"/>
      <c r="AB78" s="307" t="s">
        <v>567</v>
      </c>
      <c r="AC78" s="308"/>
      <c r="AD78" s="309"/>
      <c r="AE78" s="298">
        <v>1100</v>
      </c>
      <c r="AF78" s="298"/>
      <c r="AG78" s="298"/>
      <c r="AH78" s="298"/>
      <c r="AI78" s="298">
        <v>1200</v>
      </c>
      <c r="AJ78" s="298"/>
      <c r="AK78" s="298"/>
      <c r="AL78" s="298"/>
      <c r="AM78" s="298">
        <v>1200</v>
      </c>
      <c r="AN78" s="298"/>
      <c r="AO78" s="298"/>
      <c r="AP78" s="298"/>
      <c r="AQ78" s="298">
        <v>1200</v>
      </c>
      <c r="AR78" s="298"/>
      <c r="AS78" s="298"/>
      <c r="AT78" s="298"/>
      <c r="AU78" s="298"/>
      <c r="AV78" s="298"/>
      <c r="AW78" s="298"/>
      <c r="AX78" s="299"/>
      <c r="AY78" s="10"/>
      <c r="AZ78" s="10"/>
      <c r="BA78" s="10"/>
      <c r="BB78" s="10"/>
      <c r="BC78" s="10"/>
      <c r="BD78" s="10"/>
      <c r="BE78" s="10"/>
      <c r="BF78" s="10"/>
      <c r="BG78" s="10"/>
      <c r="BH78" s="10"/>
    </row>
    <row r="79" spans="1:60" ht="31.7" hidden="1" customHeight="1">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c r="A80" s="442"/>
      <c r="B80" s="443"/>
      <c r="C80" s="443"/>
      <c r="D80" s="443"/>
      <c r="E80" s="443"/>
      <c r="F80" s="444"/>
      <c r="G80" s="102"/>
      <c r="H80" s="102"/>
      <c r="I80" s="102"/>
      <c r="J80" s="102"/>
      <c r="K80" s="102"/>
      <c r="L80" s="102"/>
      <c r="M80" s="102"/>
      <c r="N80" s="102"/>
      <c r="O80" s="102"/>
      <c r="P80" s="102"/>
      <c r="Q80" s="102"/>
      <c r="R80" s="102"/>
      <c r="S80" s="102"/>
      <c r="T80" s="102"/>
      <c r="U80" s="102"/>
      <c r="V80" s="102"/>
      <c r="W80" s="102"/>
      <c r="X80" s="131"/>
      <c r="Y80" s="453" t="s">
        <v>62</v>
      </c>
      <c r="Z80" s="454"/>
      <c r="AA80" s="455"/>
      <c r="AB80" s="462"/>
      <c r="AC80" s="463"/>
      <c r="AD80" s="464"/>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45"/>
      <c r="B81" s="446"/>
      <c r="C81" s="446"/>
      <c r="D81" s="446"/>
      <c r="E81" s="446"/>
      <c r="F81" s="447"/>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c r="A83" s="442"/>
      <c r="B83" s="443"/>
      <c r="C83" s="443"/>
      <c r="D83" s="443"/>
      <c r="E83" s="443"/>
      <c r="F83" s="444"/>
      <c r="G83" s="102"/>
      <c r="H83" s="102"/>
      <c r="I83" s="102"/>
      <c r="J83" s="102"/>
      <c r="K83" s="102"/>
      <c r="L83" s="102"/>
      <c r="M83" s="102"/>
      <c r="N83" s="102"/>
      <c r="O83" s="102"/>
      <c r="P83" s="102"/>
      <c r="Q83" s="102"/>
      <c r="R83" s="102"/>
      <c r="S83" s="102"/>
      <c r="T83" s="102"/>
      <c r="U83" s="102"/>
      <c r="V83" s="102"/>
      <c r="W83" s="102"/>
      <c r="X83" s="131"/>
      <c r="Y83" s="453" t="s">
        <v>62</v>
      </c>
      <c r="Z83" s="454"/>
      <c r="AA83" s="455"/>
      <c r="AB83" s="462"/>
      <c r="AC83" s="463"/>
      <c r="AD83" s="464"/>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45"/>
      <c r="B84" s="446"/>
      <c r="C84" s="446"/>
      <c r="D84" s="446"/>
      <c r="E84" s="446"/>
      <c r="F84" s="447"/>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c r="A86" s="442"/>
      <c r="B86" s="443"/>
      <c r="C86" s="443"/>
      <c r="D86" s="443"/>
      <c r="E86" s="443"/>
      <c r="F86" s="444"/>
      <c r="G86" s="102"/>
      <c r="H86" s="102"/>
      <c r="I86" s="102"/>
      <c r="J86" s="102"/>
      <c r="K86" s="102"/>
      <c r="L86" s="102"/>
      <c r="M86" s="102"/>
      <c r="N86" s="102"/>
      <c r="O86" s="102"/>
      <c r="P86" s="102"/>
      <c r="Q86" s="102"/>
      <c r="R86" s="102"/>
      <c r="S86" s="102"/>
      <c r="T86" s="102"/>
      <c r="U86" s="102"/>
      <c r="V86" s="102"/>
      <c r="W86" s="102"/>
      <c r="X86" s="131"/>
      <c r="Y86" s="453" t="s">
        <v>62</v>
      </c>
      <c r="Z86" s="454"/>
      <c r="AA86" s="455"/>
      <c r="AB86" s="462"/>
      <c r="AC86" s="463"/>
      <c r="AD86" s="464"/>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5"/>
      <c r="B87" s="446"/>
      <c r="C87" s="446"/>
      <c r="D87" s="446"/>
      <c r="E87" s="446"/>
      <c r="F87" s="447"/>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9"/>
      <c r="Z88" s="570"/>
      <c r="AA88" s="571"/>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652" t="s">
        <v>529</v>
      </c>
      <c r="H89" s="225"/>
      <c r="I89" s="225"/>
      <c r="J89" s="225"/>
      <c r="K89" s="225"/>
      <c r="L89" s="225"/>
      <c r="M89" s="225"/>
      <c r="N89" s="225"/>
      <c r="O89" s="225"/>
      <c r="P89" s="225"/>
      <c r="Q89" s="225"/>
      <c r="R89" s="225"/>
      <c r="S89" s="225"/>
      <c r="T89" s="225"/>
      <c r="U89" s="225"/>
      <c r="V89" s="225"/>
      <c r="W89" s="225"/>
      <c r="X89" s="226"/>
      <c r="Y89" s="229" t="s">
        <v>17</v>
      </c>
      <c r="Z89" s="230"/>
      <c r="AA89" s="231"/>
      <c r="AB89" s="249" t="s">
        <v>567</v>
      </c>
      <c r="AC89" s="250"/>
      <c r="AD89" s="251"/>
      <c r="AE89" s="298">
        <v>0.2</v>
      </c>
      <c r="AF89" s="298"/>
      <c r="AG89" s="298"/>
      <c r="AH89" s="298"/>
      <c r="AI89" s="298">
        <v>0.1</v>
      </c>
      <c r="AJ89" s="298"/>
      <c r="AK89" s="298"/>
      <c r="AL89" s="298"/>
      <c r="AM89" s="298">
        <v>0.1</v>
      </c>
      <c r="AN89" s="298"/>
      <c r="AO89" s="298"/>
      <c r="AP89" s="298"/>
      <c r="AQ89" s="316">
        <v>0.2</v>
      </c>
      <c r="AR89" s="317"/>
      <c r="AS89" s="317"/>
      <c r="AT89" s="317"/>
      <c r="AU89" s="317"/>
      <c r="AV89" s="317"/>
      <c r="AW89" s="317"/>
      <c r="AX89" s="319"/>
    </row>
    <row r="90" spans="1:60" ht="47.1" customHeight="1">
      <c r="A90" s="244"/>
      <c r="B90" s="245"/>
      <c r="C90" s="245"/>
      <c r="D90" s="245"/>
      <c r="E90" s="245"/>
      <c r="F90" s="246"/>
      <c r="G90" s="653"/>
      <c r="H90" s="227"/>
      <c r="I90" s="227"/>
      <c r="J90" s="227"/>
      <c r="K90" s="227"/>
      <c r="L90" s="227"/>
      <c r="M90" s="227"/>
      <c r="N90" s="227"/>
      <c r="O90" s="227"/>
      <c r="P90" s="227"/>
      <c r="Q90" s="227"/>
      <c r="R90" s="227"/>
      <c r="S90" s="227"/>
      <c r="T90" s="227"/>
      <c r="U90" s="227"/>
      <c r="V90" s="227"/>
      <c r="W90" s="227"/>
      <c r="X90" s="228"/>
      <c r="Y90" s="213" t="s">
        <v>55</v>
      </c>
      <c r="Z90" s="214"/>
      <c r="AA90" s="215"/>
      <c r="AB90" s="216" t="s">
        <v>568</v>
      </c>
      <c r="AC90" s="217"/>
      <c r="AD90" s="218"/>
      <c r="AE90" s="255" t="s">
        <v>569</v>
      </c>
      <c r="AF90" s="255"/>
      <c r="AG90" s="255"/>
      <c r="AH90" s="255"/>
      <c r="AI90" s="255" t="s">
        <v>570</v>
      </c>
      <c r="AJ90" s="255"/>
      <c r="AK90" s="255"/>
      <c r="AL90" s="255"/>
      <c r="AM90" s="255" t="s">
        <v>571</v>
      </c>
      <c r="AN90" s="255"/>
      <c r="AO90" s="255"/>
      <c r="AP90" s="255"/>
      <c r="AQ90" s="255" t="s">
        <v>569</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9"/>
      <c r="Z91" s="570"/>
      <c r="AA91" s="571"/>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572</v>
      </c>
      <c r="AC92" s="250"/>
      <c r="AD92" s="251"/>
      <c r="AE92" s="298">
        <v>3</v>
      </c>
      <c r="AF92" s="298"/>
      <c r="AG92" s="298"/>
      <c r="AH92" s="298"/>
      <c r="AI92" s="298">
        <v>3</v>
      </c>
      <c r="AJ92" s="298"/>
      <c r="AK92" s="298"/>
      <c r="AL92" s="298"/>
      <c r="AM92" s="298">
        <v>4</v>
      </c>
      <c r="AN92" s="298"/>
      <c r="AO92" s="298"/>
      <c r="AP92" s="298"/>
      <c r="AQ92" s="298">
        <v>4</v>
      </c>
      <c r="AR92" s="298"/>
      <c r="AS92" s="298"/>
      <c r="AT92" s="298"/>
      <c r="AU92" s="298"/>
      <c r="AV92" s="298"/>
      <c r="AW92" s="298"/>
      <c r="AX92" s="299"/>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573</v>
      </c>
      <c r="AC93" s="217"/>
      <c r="AD93" s="218"/>
      <c r="AE93" s="255" t="s">
        <v>574</v>
      </c>
      <c r="AF93" s="255"/>
      <c r="AG93" s="255"/>
      <c r="AH93" s="255"/>
      <c r="AI93" s="255" t="s">
        <v>575</v>
      </c>
      <c r="AJ93" s="255"/>
      <c r="AK93" s="255"/>
      <c r="AL93" s="255"/>
      <c r="AM93" s="255" t="s">
        <v>576</v>
      </c>
      <c r="AN93" s="255"/>
      <c r="AO93" s="255"/>
      <c r="AP93" s="255"/>
      <c r="AQ93" s="255" t="s">
        <v>577</v>
      </c>
      <c r="AR93" s="255"/>
      <c r="AS93" s="255"/>
      <c r="AT93" s="255"/>
      <c r="AU93" s="255"/>
      <c r="AV93" s="255"/>
      <c r="AW93" s="255"/>
      <c r="AX93" s="256"/>
    </row>
    <row r="94" spans="1:60" ht="32.25"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9"/>
      <c r="Z94" s="570"/>
      <c r="AA94" s="571"/>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customHeight="1">
      <c r="A95" s="241"/>
      <c r="B95" s="242"/>
      <c r="C95" s="242"/>
      <c r="D95" s="242"/>
      <c r="E95" s="242"/>
      <c r="F95" s="243"/>
      <c r="G95" s="225" t="s">
        <v>531</v>
      </c>
      <c r="H95" s="225"/>
      <c r="I95" s="225"/>
      <c r="J95" s="225"/>
      <c r="K95" s="225"/>
      <c r="L95" s="225"/>
      <c r="M95" s="225"/>
      <c r="N95" s="225"/>
      <c r="O95" s="225"/>
      <c r="P95" s="225"/>
      <c r="Q95" s="225"/>
      <c r="R95" s="225"/>
      <c r="S95" s="225"/>
      <c r="T95" s="225"/>
      <c r="U95" s="225"/>
      <c r="V95" s="225"/>
      <c r="W95" s="225"/>
      <c r="X95" s="225"/>
      <c r="Y95" s="229" t="s">
        <v>17</v>
      </c>
      <c r="Z95" s="230"/>
      <c r="AA95" s="231"/>
      <c r="AB95" s="249" t="s">
        <v>567</v>
      </c>
      <c r="AC95" s="250"/>
      <c r="AD95" s="251"/>
      <c r="AE95" s="298">
        <v>0.1</v>
      </c>
      <c r="AF95" s="298"/>
      <c r="AG95" s="298"/>
      <c r="AH95" s="298"/>
      <c r="AI95" s="298">
        <v>0.1</v>
      </c>
      <c r="AJ95" s="298"/>
      <c r="AK95" s="298"/>
      <c r="AL95" s="298"/>
      <c r="AM95" s="298">
        <v>0.1</v>
      </c>
      <c r="AN95" s="298"/>
      <c r="AO95" s="298"/>
      <c r="AP95" s="298"/>
      <c r="AQ95" s="298">
        <v>0.1</v>
      </c>
      <c r="AR95" s="298"/>
      <c r="AS95" s="298"/>
      <c r="AT95" s="298"/>
      <c r="AU95" s="298"/>
      <c r="AV95" s="298"/>
      <c r="AW95" s="298"/>
      <c r="AX95" s="299"/>
    </row>
    <row r="96" spans="1:60" ht="47.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568</v>
      </c>
      <c r="AC96" s="217"/>
      <c r="AD96" s="218"/>
      <c r="AE96" s="255" t="s">
        <v>578</v>
      </c>
      <c r="AF96" s="255"/>
      <c r="AG96" s="255"/>
      <c r="AH96" s="255"/>
      <c r="AI96" s="255" t="s">
        <v>580</v>
      </c>
      <c r="AJ96" s="255"/>
      <c r="AK96" s="255"/>
      <c r="AL96" s="255"/>
      <c r="AM96" s="255" t="s">
        <v>581</v>
      </c>
      <c r="AN96" s="255"/>
      <c r="AO96" s="255"/>
      <c r="AP96" s="255"/>
      <c r="AQ96" s="255" t="s">
        <v>582</v>
      </c>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9"/>
      <c r="Z97" s="570"/>
      <c r="AA97" s="571"/>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9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c r="A101" s="241"/>
      <c r="B101" s="242"/>
      <c r="C101" s="242"/>
      <c r="D101" s="242"/>
      <c r="E101" s="242"/>
      <c r="F101" s="243"/>
      <c r="G101" s="225" t="s">
        <v>509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t="s">
        <v>579</v>
      </c>
      <c r="AJ102" s="255"/>
      <c r="AK102" s="255"/>
      <c r="AL102" s="255"/>
      <c r="AM102" s="255"/>
      <c r="AN102" s="255"/>
      <c r="AO102" s="255"/>
      <c r="AP102" s="255"/>
      <c r="AQ102" s="255"/>
      <c r="AR102" s="255"/>
      <c r="AS102" s="255"/>
      <c r="AT102" s="255"/>
      <c r="AU102" s="255"/>
      <c r="AV102" s="255"/>
      <c r="AW102" s="255"/>
      <c r="AX102" s="256"/>
    </row>
    <row r="103" spans="1:50" ht="23.1" customHeight="1">
      <c r="A103" s="411" t="s">
        <v>467</v>
      </c>
      <c r="B103" s="412"/>
      <c r="C103" s="407" t="s">
        <v>416</v>
      </c>
      <c r="D103" s="302"/>
      <c r="E103" s="302"/>
      <c r="F103" s="302"/>
      <c r="G103" s="302"/>
      <c r="H103" s="302"/>
      <c r="I103" s="302"/>
      <c r="J103" s="302"/>
      <c r="K103" s="408"/>
      <c r="L103" s="568" t="s">
        <v>461</v>
      </c>
      <c r="M103" s="568"/>
      <c r="N103" s="568"/>
      <c r="O103" s="568"/>
      <c r="P103" s="568"/>
      <c r="Q103" s="568"/>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0.5" customHeight="1">
      <c r="A104" s="413"/>
      <c r="B104" s="414"/>
      <c r="C104" s="232" t="s">
        <v>532</v>
      </c>
      <c r="D104" s="233"/>
      <c r="E104" s="233"/>
      <c r="F104" s="233"/>
      <c r="G104" s="233"/>
      <c r="H104" s="233"/>
      <c r="I104" s="233"/>
      <c r="J104" s="233"/>
      <c r="K104" s="234"/>
      <c r="L104" s="219">
        <v>5</v>
      </c>
      <c r="M104" s="220"/>
      <c r="N104" s="220"/>
      <c r="O104" s="220"/>
      <c r="P104" s="220"/>
      <c r="Q104" s="221"/>
      <c r="R104" s="219">
        <v>7</v>
      </c>
      <c r="S104" s="220"/>
      <c r="T104" s="220"/>
      <c r="U104" s="220"/>
      <c r="V104" s="220"/>
      <c r="W104" s="221"/>
      <c r="X104" s="806"/>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c r="A105" s="413"/>
      <c r="B105" s="414"/>
      <c r="C105" s="423" t="s">
        <v>533</v>
      </c>
      <c r="D105" s="424"/>
      <c r="E105" s="424"/>
      <c r="F105" s="424"/>
      <c r="G105" s="424"/>
      <c r="H105" s="424"/>
      <c r="I105" s="424"/>
      <c r="J105" s="424"/>
      <c r="K105" s="425"/>
      <c r="L105" s="219">
        <v>970</v>
      </c>
      <c r="M105" s="220"/>
      <c r="N105" s="220"/>
      <c r="O105" s="220"/>
      <c r="P105" s="220"/>
      <c r="Q105" s="221"/>
      <c r="R105" s="219">
        <v>965</v>
      </c>
      <c r="S105" s="220"/>
      <c r="T105" s="220"/>
      <c r="U105" s="220"/>
      <c r="V105" s="220"/>
      <c r="W105" s="221"/>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customHeight="1">
      <c r="A106" s="413"/>
      <c r="B106" s="41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customHeight="1">
      <c r="A107" s="413"/>
      <c r="B107" s="41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customHeight="1">
      <c r="A108" s="413"/>
      <c r="B108" s="41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customHeight="1">
      <c r="A109" s="413"/>
      <c r="B109" s="414"/>
      <c r="C109" s="417"/>
      <c r="D109" s="418"/>
      <c r="E109" s="418"/>
      <c r="F109" s="418"/>
      <c r="G109" s="418"/>
      <c r="H109" s="418"/>
      <c r="I109" s="418"/>
      <c r="J109" s="418"/>
      <c r="K109" s="419"/>
      <c r="L109" s="219"/>
      <c r="M109" s="220"/>
      <c r="N109" s="220"/>
      <c r="O109" s="220"/>
      <c r="P109" s="220"/>
      <c r="Q109" s="221"/>
      <c r="R109" s="219"/>
      <c r="S109" s="220"/>
      <c r="T109" s="220"/>
      <c r="U109" s="220"/>
      <c r="V109" s="220"/>
      <c r="W109" s="221"/>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c r="A110" s="415"/>
      <c r="B110" s="416"/>
      <c r="C110" s="222" t="s">
        <v>22</v>
      </c>
      <c r="D110" s="223"/>
      <c r="E110" s="223"/>
      <c r="F110" s="223"/>
      <c r="G110" s="223"/>
      <c r="H110" s="223"/>
      <c r="I110" s="223"/>
      <c r="J110" s="223"/>
      <c r="K110" s="224"/>
      <c r="L110" s="838">
        <f>SUM(L104:Q109)</f>
        <v>975</v>
      </c>
      <c r="M110" s="839"/>
      <c r="N110" s="839"/>
      <c r="O110" s="839"/>
      <c r="P110" s="839"/>
      <c r="Q110" s="840"/>
      <c r="R110" s="838">
        <f>SUM(R104:W109)</f>
        <v>972</v>
      </c>
      <c r="S110" s="839"/>
      <c r="T110" s="839"/>
      <c r="U110" s="839"/>
      <c r="V110" s="839"/>
      <c r="W110" s="840"/>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39" customHeight="1">
      <c r="A111" s="173" t="s">
        <v>390</v>
      </c>
      <c r="B111" s="162"/>
      <c r="C111" s="161" t="s">
        <v>387</v>
      </c>
      <c r="D111" s="162"/>
      <c r="E111" s="257" t="s">
        <v>428</v>
      </c>
      <c r="F111" s="258"/>
      <c r="G111" s="259" t="s">
        <v>635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427</v>
      </c>
      <c r="F112" s="147"/>
      <c r="G112" s="135" t="s">
        <v>636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595</v>
      </c>
      <c r="AR114" s="336"/>
      <c r="AS114" s="113" t="s">
        <v>370</v>
      </c>
      <c r="AT114" s="114"/>
      <c r="AU114" s="127" t="s">
        <v>595</v>
      </c>
      <c r="AV114" s="127"/>
      <c r="AW114" s="113" t="s">
        <v>313</v>
      </c>
      <c r="AX114" s="129"/>
    </row>
    <row r="115" spans="1:50" ht="30" customHeight="1">
      <c r="A115" s="174"/>
      <c r="B115" s="164"/>
      <c r="C115" s="163"/>
      <c r="D115" s="164"/>
      <c r="E115" s="163"/>
      <c r="F115" s="177"/>
      <c r="G115" s="130" t="s">
        <v>598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599</v>
      </c>
      <c r="AC115" s="90"/>
      <c r="AD115" s="90"/>
      <c r="AE115" s="191" t="s">
        <v>595</v>
      </c>
      <c r="AF115" s="92"/>
      <c r="AG115" s="92"/>
      <c r="AH115" s="92"/>
      <c r="AI115" s="191" t="s">
        <v>595</v>
      </c>
      <c r="AJ115" s="92"/>
      <c r="AK115" s="92"/>
      <c r="AL115" s="92"/>
      <c r="AM115" s="191" t="s">
        <v>595</v>
      </c>
      <c r="AN115" s="92"/>
      <c r="AO115" s="92"/>
      <c r="AP115" s="92"/>
      <c r="AQ115" s="191" t="s">
        <v>595</v>
      </c>
      <c r="AR115" s="92"/>
      <c r="AS115" s="92"/>
      <c r="AT115" s="92"/>
      <c r="AU115" s="191" t="s">
        <v>595</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599</v>
      </c>
      <c r="AC116" s="90"/>
      <c r="AD116" s="90"/>
      <c r="AE116" s="191" t="s">
        <v>595</v>
      </c>
      <c r="AF116" s="92"/>
      <c r="AG116" s="92"/>
      <c r="AH116" s="92"/>
      <c r="AI116" s="191" t="s">
        <v>595</v>
      </c>
      <c r="AJ116" s="92"/>
      <c r="AK116" s="92"/>
      <c r="AL116" s="92"/>
      <c r="AM116" s="191" t="s">
        <v>595</v>
      </c>
      <c r="AN116" s="92"/>
      <c r="AO116" s="92"/>
      <c r="AP116" s="92"/>
      <c r="AQ116" s="191" t="s">
        <v>595</v>
      </c>
      <c r="AR116" s="92"/>
      <c r="AS116" s="92"/>
      <c r="AT116" s="92"/>
      <c r="AU116" s="191" t="s">
        <v>595</v>
      </c>
      <c r="AV116" s="92"/>
      <c r="AW116" s="92"/>
      <c r="AX116" s="94"/>
    </row>
    <row r="117" spans="1:50" ht="18.75" hidden="1" customHeight="1">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7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t="s">
        <v>600</v>
      </c>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428</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7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428</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388</v>
      </c>
      <c r="F233" s="176"/>
      <c r="G233" s="881" t="s">
        <v>401</v>
      </c>
      <c r="H233" s="208"/>
      <c r="I233" s="208"/>
      <c r="J233" s="208"/>
      <c r="K233" s="208"/>
      <c r="L233" s="208"/>
      <c r="M233" s="208"/>
      <c r="N233" s="208"/>
      <c r="O233" s="208"/>
      <c r="P233" s="208"/>
      <c r="Q233" s="208"/>
      <c r="R233" s="208"/>
      <c r="S233" s="208"/>
      <c r="T233" s="208"/>
      <c r="U233" s="208"/>
      <c r="V233" s="208"/>
      <c r="W233" s="208"/>
      <c r="X233" s="882"/>
      <c r="Y233" s="883"/>
      <c r="Z233" s="884"/>
      <c r="AA233" s="885"/>
      <c r="AB233" s="889" t="s">
        <v>12</v>
      </c>
      <c r="AC233" s="208"/>
      <c r="AD233" s="882"/>
      <c r="AE233" s="890" t="s">
        <v>371</v>
      </c>
      <c r="AF233" s="890"/>
      <c r="AG233" s="890"/>
      <c r="AH233" s="890"/>
      <c r="AI233" s="890" t="s">
        <v>372</v>
      </c>
      <c r="AJ233" s="890"/>
      <c r="AK233" s="890"/>
      <c r="AL233" s="890"/>
      <c r="AM233" s="890" t="s">
        <v>373</v>
      </c>
      <c r="AN233" s="890"/>
      <c r="AO233" s="890"/>
      <c r="AP233" s="889"/>
      <c r="AQ233" s="889" t="s">
        <v>369</v>
      </c>
      <c r="AR233" s="208"/>
      <c r="AS233" s="208"/>
      <c r="AT233" s="882"/>
      <c r="AU233" s="208" t="s">
        <v>404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6"/>
      <c r="Z234" s="887"/>
      <c r="AA234" s="888"/>
      <c r="AB234" s="186"/>
      <c r="AC234" s="181"/>
      <c r="AD234" s="182"/>
      <c r="AE234" s="891"/>
      <c r="AF234" s="891"/>
      <c r="AG234" s="891"/>
      <c r="AH234" s="891"/>
      <c r="AI234" s="891"/>
      <c r="AJ234" s="891"/>
      <c r="AK234" s="891"/>
      <c r="AL234" s="891"/>
      <c r="AM234" s="891"/>
      <c r="AN234" s="891"/>
      <c r="AO234" s="891"/>
      <c r="AP234" s="186"/>
      <c r="AQ234" s="892"/>
      <c r="AR234" s="893"/>
      <c r="AS234" s="181" t="s">
        <v>370</v>
      </c>
      <c r="AT234" s="182"/>
      <c r="AU234" s="893"/>
      <c r="AV234" s="89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4" t="s">
        <v>402</v>
      </c>
      <c r="Z235" s="895"/>
      <c r="AA235" s="896"/>
      <c r="AB235" s="190"/>
      <c r="AC235" s="190"/>
      <c r="AD235" s="190"/>
      <c r="AE235" s="191"/>
      <c r="AF235" s="572"/>
      <c r="AG235" s="572"/>
      <c r="AH235" s="572"/>
      <c r="AI235" s="191"/>
      <c r="AJ235" s="572"/>
      <c r="AK235" s="572"/>
      <c r="AL235" s="572"/>
      <c r="AM235" s="191"/>
      <c r="AN235" s="572"/>
      <c r="AO235" s="572"/>
      <c r="AP235" s="572"/>
      <c r="AQ235" s="191"/>
      <c r="AR235" s="572"/>
      <c r="AS235" s="572"/>
      <c r="AT235" s="572"/>
      <c r="AU235" s="191"/>
      <c r="AV235" s="572"/>
      <c r="AW235" s="572"/>
      <c r="AX235" s="87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0"/>
      <c r="AB236" s="210"/>
      <c r="AC236" s="210"/>
      <c r="AD236" s="210"/>
      <c r="AE236" s="191"/>
      <c r="AF236" s="572"/>
      <c r="AG236" s="572"/>
      <c r="AH236" s="572"/>
      <c r="AI236" s="191"/>
      <c r="AJ236" s="572"/>
      <c r="AK236" s="572"/>
      <c r="AL236" s="572"/>
      <c r="AM236" s="191"/>
      <c r="AN236" s="572"/>
      <c r="AO236" s="572"/>
      <c r="AP236" s="572"/>
      <c r="AQ236" s="191"/>
      <c r="AR236" s="572"/>
      <c r="AS236" s="572"/>
      <c r="AT236" s="572"/>
      <c r="AU236" s="191"/>
      <c r="AV236" s="572"/>
      <c r="AW236" s="572"/>
      <c r="AX236" s="879"/>
    </row>
    <row r="237" spans="1:50" ht="18.75" hidden="1" customHeight="1">
      <c r="A237" s="174"/>
      <c r="B237" s="164"/>
      <c r="C237" s="163"/>
      <c r="D237" s="164"/>
      <c r="E237" s="163"/>
      <c r="F237" s="177"/>
      <c r="G237" s="881" t="s">
        <v>401</v>
      </c>
      <c r="H237" s="208"/>
      <c r="I237" s="208"/>
      <c r="J237" s="208"/>
      <c r="K237" s="208"/>
      <c r="L237" s="208"/>
      <c r="M237" s="208"/>
      <c r="N237" s="208"/>
      <c r="O237" s="208"/>
      <c r="P237" s="208"/>
      <c r="Q237" s="208"/>
      <c r="R237" s="208"/>
      <c r="S237" s="208"/>
      <c r="T237" s="208"/>
      <c r="U237" s="208"/>
      <c r="V237" s="208"/>
      <c r="W237" s="208"/>
      <c r="X237" s="882"/>
      <c r="Y237" s="883"/>
      <c r="Z237" s="884"/>
      <c r="AA237" s="885"/>
      <c r="AB237" s="889" t="s">
        <v>12</v>
      </c>
      <c r="AC237" s="208"/>
      <c r="AD237" s="882"/>
      <c r="AE237" s="890" t="s">
        <v>371</v>
      </c>
      <c r="AF237" s="890"/>
      <c r="AG237" s="890"/>
      <c r="AH237" s="890"/>
      <c r="AI237" s="890" t="s">
        <v>372</v>
      </c>
      <c r="AJ237" s="890"/>
      <c r="AK237" s="890"/>
      <c r="AL237" s="890"/>
      <c r="AM237" s="890" t="s">
        <v>373</v>
      </c>
      <c r="AN237" s="890"/>
      <c r="AO237" s="890"/>
      <c r="AP237" s="889"/>
      <c r="AQ237" s="889" t="s">
        <v>369</v>
      </c>
      <c r="AR237" s="208"/>
      <c r="AS237" s="208"/>
      <c r="AT237" s="882"/>
      <c r="AU237" s="208" t="s">
        <v>404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6"/>
      <c r="Z238" s="887"/>
      <c r="AA238" s="888"/>
      <c r="AB238" s="186"/>
      <c r="AC238" s="181"/>
      <c r="AD238" s="182"/>
      <c r="AE238" s="891"/>
      <c r="AF238" s="891"/>
      <c r="AG238" s="891"/>
      <c r="AH238" s="891"/>
      <c r="AI238" s="891"/>
      <c r="AJ238" s="891"/>
      <c r="AK238" s="891"/>
      <c r="AL238" s="891"/>
      <c r="AM238" s="891"/>
      <c r="AN238" s="891"/>
      <c r="AO238" s="891"/>
      <c r="AP238" s="186"/>
      <c r="AQ238" s="892"/>
      <c r="AR238" s="893"/>
      <c r="AS238" s="181" t="s">
        <v>370</v>
      </c>
      <c r="AT238" s="182"/>
      <c r="AU238" s="893"/>
      <c r="AV238" s="89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4" t="s">
        <v>402</v>
      </c>
      <c r="Z239" s="895"/>
      <c r="AA239" s="896"/>
      <c r="AB239" s="190"/>
      <c r="AC239" s="190"/>
      <c r="AD239" s="190"/>
      <c r="AE239" s="191"/>
      <c r="AF239" s="572"/>
      <c r="AG239" s="572"/>
      <c r="AH239" s="572"/>
      <c r="AI239" s="191"/>
      <c r="AJ239" s="572"/>
      <c r="AK239" s="572"/>
      <c r="AL239" s="572"/>
      <c r="AM239" s="191"/>
      <c r="AN239" s="572"/>
      <c r="AO239" s="572"/>
      <c r="AP239" s="572"/>
      <c r="AQ239" s="191"/>
      <c r="AR239" s="572"/>
      <c r="AS239" s="572"/>
      <c r="AT239" s="572"/>
      <c r="AU239" s="191"/>
      <c r="AV239" s="572"/>
      <c r="AW239" s="572"/>
      <c r="AX239" s="87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0"/>
      <c r="AB240" s="210"/>
      <c r="AC240" s="210"/>
      <c r="AD240" s="210"/>
      <c r="AE240" s="191"/>
      <c r="AF240" s="572"/>
      <c r="AG240" s="572"/>
      <c r="AH240" s="572"/>
      <c r="AI240" s="191"/>
      <c r="AJ240" s="572"/>
      <c r="AK240" s="572"/>
      <c r="AL240" s="572"/>
      <c r="AM240" s="191"/>
      <c r="AN240" s="572"/>
      <c r="AO240" s="572"/>
      <c r="AP240" s="572"/>
      <c r="AQ240" s="191"/>
      <c r="AR240" s="572"/>
      <c r="AS240" s="572"/>
      <c r="AT240" s="572"/>
      <c r="AU240" s="191"/>
      <c r="AV240" s="572"/>
      <c r="AW240" s="572"/>
      <c r="AX240" s="879"/>
    </row>
    <row r="241" spans="1:50" ht="18.75" hidden="1" customHeight="1">
      <c r="A241" s="174"/>
      <c r="B241" s="164"/>
      <c r="C241" s="163"/>
      <c r="D241" s="164"/>
      <c r="E241" s="163"/>
      <c r="F241" s="177"/>
      <c r="G241" s="881" t="s">
        <v>401</v>
      </c>
      <c r="H241" s="208"/>
      <c r="I241" s="208"/>
      <c r="J241" s="208"/>
      <c r="K241" s="208"/>
      <c r="L241" s="208"/>
      <c r="M241" s="208"/>
      <c r="N241" s="208"/>
      <c r="O241" s="208"/>
      <c r="P241" s="208"/>
      <c r="Q241" s="208"/>
      <c r="R241" s="208"/>
      <c r="S241" s="208"/>
      <c r="T241" s="208"/>
      <c r="U241" s="208"/>
      <c r="V241" s="208"/>
      <c r="W241" s="208"/>
      <c r="X241" s="882"/>
      <c r="Y241" s="883"/>
      <c r="Z241" s="884"/>
      <c r="AA241" s="885"/>
      <c r="AB241" s="889" t="s">
        <v>12</v>
      </c>
      <c r="AC241" s="208"/>
      <c r="AD241" s="882"/>
      <c r="AE241" s="890" t="s">
        <v>371</v>
      </c>
      <c r="AF241" s="890"/>
      <c r="AG241" s="890"/>
      <c r="AH241" s="890"/>
      <c r="AI241" s="890" t="s">
        <v>372</v>
      </c>
      <c r="AJ241" s="890"/>
      <c r="AK241" s="890"/>
      <c r="AL241" s="890"/>
      <c r="AM241" s="890" t="s">
        <v>373</v>
      </c>
      <c r="AN241" s="890"/>
      <c r="AO241" s="890"/>
      <c r="AP241" s="889"/>
      <c r="AQ241" s="889" t="s">
        <v>369</v>
      </c>
      <c r="AR241" s="208"/>
      <c r="AS241" s="208"/>
      <c r="AT241" s="882"/>
      <c r="AU241" s="208" t="s">
        <v>404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6"/>
      <c r="Z242" s="887"/>
      <c r="AA242" s="888"/>
      <c r="AB242" s="186"/>
      <c r="AC242" s="181"/>
      <c r="AD242" s="182"/>
      <c r="AE242" s="891"/>
      <c r="AF242" s="891"/>
      <c r="AG242" s="891"/>
      <c r="AH242" s="891"/>
      <c r="AI242" s="891"/>
      <c r="AJ242" s="891"/>
      <c r="AK242" s="891"/>
      <c r="AL242" s="891"/>
      <c r="AM242" s="891"/>
      <c r="AN242" s="891"/>
      <c r="AO242" s="891"/>
      <c r="AP242" s="186"/>
      <c r="AQ242" s="892"/>
      <c r="AR242" s="893"/>
      <c r="AS242" s="181" t="s">
        <v>370</v>
      </c>
      <c r="AT242" s="182"/>
      <c r="AU242" s="893"/>
      <c r="AV242" s="89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4" t="s">
        <v>402</v>
      </c>
      <c r="Z243" s="895"/>
      <c r="AA243" s="896"/>
      <c r="AB243" s="190"/>
      <c r="AC243" s="190"/>
      <c r="AD243" s="190"/>
      <c r="AE243" s="191"/>
      <c r="AF243" s="572"/>
      <c r="AG243" s="572"/>
      <c r="AH243" s="572"/>
      <c r="AI243" s="191"/>
      <c r="AJ243" s="572"/>
      <c r="AK243" s="572"/>
      <c r="AL243" s="572"/>
      <c r="AM243" s="191"/>
      <c r="AN243" s="572"/>
      <c r="AO243" s="572"/>
      <c r="AP243" s="572"/>
      <c r="AQ243" s="191"/>
      <c r="AR243" s="572"/>
      <c r="AS243" s="572"/>
      <c r="AT243" s="572"/>
      <c r="AU243" s="191"/>
      <c r="AV243" s="572"/>
      <c r="AW243" s="572"/>
      <c r="AX243" s="87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0"/>
      <c r="AB244" s="210"/>
      <c r="AC244" s="210"/>
      <c r="AD244" s="210"/>
      <c r="AE244" s="191"/>
      <c r="AF244" s="572"/>
      <c r="AG244" s="572"/>
      <c r="AH244" s="572"/>
      <c r="AI244" s="191"/>
      <c r="AJ244" s="572"/>
      <c r="AK244" s="572"/>
      <c r="AL244" s="572"/>
      <c r="AM244" s="191"/>
      <c r="AN244" s="572"/>
      <c r="AO244" s="572"/>
      <c r="AP244" s="572"/>
      <c r="AQ244" s="191"/>
      <c r="AR244" s="572"/>
      <c r="AS244" s="572"/>
      <c r="AT244" s="572"/>
      <c r="AU244" s="191"/>
      <c r="AV244" s="572"/>
      <c r="AW244" s="572"/>
      <c r="AX244" s="879"/>
    </row>
    <row r="245" spans="1:50" ht="18.75" hidden="1" customHeight="1">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6"/>
      <c r="Z245" s="887"/>
      <c r="AA245" s="888"/>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6"/>
      <c r="Z246" s="887"/>
      <c r="AA246" s="888"/>
      <c r="AB246" s="186"/>
      <c r="AC246" s="181"/>
      <c r="AD246" s="182"/>
      <c r="AE246" s="891"/>
      <c r="AF246" s="891"/>
      <c r="AG246" s="891"/>
      <c r="AH246" s="891"/>
      <c r="AI246" s="891"/>
      <c r="AJ246" s="891"/>
      <c r="AK246" s="891"/>
      <c r="AL246" s="891"/>
      <c r="AM246" s="891"/>
      <c r="AN246" s="891"/>
      <c r="AO246" s="891"/>
      <c r="AP246" s="186"/>
      <c r="AQ246" s="892"/>
      <c r="AR246" s="893"/>
      <c r="AS246" s="181" t="s">
        <v>370</v>
      </c>
      <c r="AT246" s="182"/>
      <c r="AU246" s="893"/>
      <c r="AV246" s="89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4" t="s">
        <v>402</v>
      </c>
      <c r="Z247" s="895"/>
      <c r="AA247" s="896"/>
      <c r="AB247" s="190"/>
      <c r="AC247" s="190"/>
      <c r="AD247" s="190"/>
      <c r="AE247" s="191"/>
      <c r="AF247" s="572"/>
      <c r="AG247" s="572"/>
      <c r="AH247" s="572"/>
      <c r="AI247" s="191"/>
      <c r="AJ247" s="572"/>
      <c r="AK247" s="572"/>
      <c r="AL247" s="572"/>
      <c r="AM247" s="191"/>
      <c r="AN247" s="572"/>
      <c r="AO247" s="572"/>
      <c r="AP247" s="572"/>
      <c r="AQ247" s="191"/>
      <c r="AR247" s="572"/>
      <c r="AS247" s="572"/>
      <c r="AT247" s="572"/>
      <c r="AU247" s="191"/>
      <c r="AV247" s="572"/>
      <c r="AW247" s="572"/>
      <c r="AX247" s="87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0"/>
      <c r="AB248" s="210"/>
      <c r="AC248" s="210"/>
      <c r="AD248" s="210"/>
      <c r="AE248" s="191"/>
      <c r="AF248" s="572"/>
      <c r="AG248" s="572"/>
      <c r="AH248" s="572"/>
      <c r="AI248" s="191"/>
      <c r="AJ248" s="572"/>
      <c r="AK248" s="572"/>
      <c r="AL248" s="572"/>
      <c r="AM248" s="191"/>
      <c r="AN248" s="572"/>
      <c r="AO248" s="572"/>
      <c r="AP248" s="572"/>
      <c r="AQ248" s="191"/>
      <c r="AR248" s="572"/>
      <c r="AS248" s="572"/>
      <c r="AT248" s="572"/>
      <c r="AU248" s="191"/>
      <c r="AV248" s="572"/>
      <c r="AW248" s="572"/>
      <c r="AX248" s="879"/>
    </row>
    <row r="249" spans="1:50" ht="18.75" hidden="1" customHeight="1">
      <c r="A249" s="174"/>
      <c r="B249" s="164"/>
      <c r="C249" s="163"/>
      <c r="D249" s="164"/>
      <c r="E249" s="163"/>
      <c r="F249" s="177"/>
      <c r="G249" s="881" t="s">
        <v>401</v>
      </c>
      <c r="H249" s="208"/>
      <c r="I249" s="208"/>
      <c r="J249" s="208"/>
      <c r="K249" s="208"/>
      <c r="L249" s="208"/>
      <c r="M249" s="208"/>
      <c r="N249" s="208"/>
      <c r="O249" s="208"/>
      <c r="P249" s="208"/>
      <c r="Q249" s="208"/>
      <c r="R249" s="208"/>
      <c r="S249" s="208"/>
      <c r="T249" s="208"/>
      <c r="U249" s="208"/>
      <c r="V249" s="208"/>
      <c r="W249" s="208"/>
      <c r="X249" s="882"/>
      <c r="Y249" s="883"/>
      <c r="Z249" s="884"/>
      <c r="AA249" s="885"/>
      <c r="AB249" s="889" t="s">
        <v>12</v>
      </c>
      <c r="AC249" s="208"/>
      <c r="AD249" s="882"/>
      <c r="AE249" s="890" t="s">
        <v>371</v>
      </c>
      <c r="AF249" s="890"/>
      <c r="AG249" s="890"/>
      <c r="AH249" s="890"/>
      <c r="AI249" s="890" t="s">
        <v>372</v>
      </c>
      <c r="AJ249" s="890"/>
      <c r="AK249" s="890"/>
      <c r="AL249" s="890"/>
      <c r="AM249" s="890" t="s">
        <v>373</v>
      </c>
      <c r="AN249" s="890"/>
      <c r="AO249" s="890"/>
      <c r="AP249" s="889"/>
      <c r="AQ249" s="889" t="s">
        <v>369</v>
      </c>
      <c r="AR249" s="208"/>
      <c r="AS249" s="208"/>
      <c r="AT249" s="882"/>
      <c r="AU249" s="208" t="s">
        <v>404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6"/>
      <c r="Z250" s="887"/>
      <c r="AA250" s="888"/>
      <c r="AB250" s="186"/>
      <c r="AC250" s="181"/>
      <c r="AD250" s="182"/>
      <c r="AE250" s="891"/>
      <c r="AF250" s="891"/>
      <c r="AG250" s="891"/>
      <c r="AH250" s="891"/>
      <c r="AI250" s="891"/>
      <c r="AJ250" s="891"/>
      <c r="AK250" s="891"/>
      <c r="AL250" s="891"/>
      <c r="AM250" s="891"/>
      <c r="AN250" s="891"/>
      <c r="AO250" s="891"/>
      <c r="AP250" s="186"/>
      <c r="AQ250" s="892"/>
      <c r="AR250" s="893"/>
      <c r="AS250" s="181" t="s">
        <v>370</v>
      </c>
      <c r="AT250" s="182"/>
      <c r="AU250" s="893"/>
      <c r="AV250" s="89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4" t="s">
        <v>402</v>
      </c>
      <c r="Z251" s="895"/>
      <c r="AA251" s="896"/>
      <c r="AB251" s="190"/>
      <c r="AC251" s="190"/>
      <c r="AD251" s="190"/>
      <c r="AE251" s="191"/>
      <c r="AF251" s="572"/>
      <c r="AG251" s="572"/>
      <c r="AH251" s="572"/>
      <c r="AI251" s="191"/>
      <c r="AJ251" s="572"/>
      <c r="AK251" s="572"/>
      <c r="AL251" s="572"/>
      <c r="AM251" s="191"/>
      <c r="AN251" s="572"/>
      <c r="AO251" s="572"/>
      <c r="AP251" s="572"/>
      <c r="AQ251" s="191"/>
      <c r="AR251" s="572"/>
      <c r="AS251" s="572"/>
      <c r="AT251" s="572"/>
      <c r="AU251" s="191"/>
      <c r="AV251" s="572"/>
      <c r="AW251" s="572"/>
      <c r="AX251" s="87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0"/>
      <c r="AB252" s="210"/>
      <c r="AC252" s="210"/>
      <c r="AD252" s="210"/>
      <c r="AE252" s="191"/>
      <c r="AF252" s="572"/>
      <c r="AG252" s="572"/>
      <c r="AH252" s="572"/>
      <c r="AI252" s="191"/>
      <c r="AJ252" s="572"/>
      <c r="AK252" s="572"/>
      <c r="AL252" s="572"/>
      <c r="AM252" s="191"/>
      <c r="AN252" s="572"/>
      <c r="AO252" s="572"/>
      <c r="AP252" s="572"/>
      <c r="AQ252" s="191"/>
      <c r="AR252" s="572"/>
      <c r="AS252" s="572"/>
      <c r="AT252" s="572"/>
      <c r="AU252" s="191"/>
      <c r="AV252" s="572"/>
      <c r="AW252" s="572"/>
      <c r="AX252" s="879"/>
    </row>
    <row r="253" spans="1:50" ht="22.5" hidden="1" customHeight="1">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428</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7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428</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388</v>
      </c>
      <c r="F353" s="176"/>
      <c r="G353" s="881" t="s">
        <v>401</v>
      </c>
      <c r="H353" s="208"/>
      <c r="I353" s="208"/>
      <c r="J353" s="208"/>
      <c r="K353" s="208"/>
      <c r="L353" s="208"/>
      <c r="M353" s="208"/>
      <c r="N353" s="208"/>
      <c r="O353" s="208"/>
      <c r="P353" s="208"/>
      <c r="Q353" s="208"/>
      <c r="R353" s="208"/>
      <c r="S353" s="208"/>
      <c r="T353" s="208"/>
      <c r="U353" s="208"/>
      <c r="V353" s="208"/>
      <c r="W353" s="208"/>
      <c r="X353" s="882"/>
      <c r="Y353" s="883"/>
      <c r="Z353" s="884"/>
      <c r="AA353" s="885"/>
      <c r="AB353" s="889" t="s">
        <v>12</v>
      </c>
      <c r="AC353" s="208"/>
      <c r="AD353" s="882"/>
      <c r="AE353" s="890" t="s">
        <v>371</v>
      </c>
      <c r="AF353" s="890"/>
      <c r="AG353" s="890"/>
      <c r="AH353" s="890"/>
      <c r="AI353" s="890" t="s">
        <v>372</v>
      </c>
      <c r="AJ353" s="890"/>
      <c r="AK353" s="890"/>
      <c r="AL353" s="890"/>
      <c r="AM353" s="890" t="s">
        <v>373</v>
      </c>
      <c r="AN353" s="890"/>
      <c r="AO353" s="890"/>
      <c r="AP353" s="889"/>
      <c r="AQ353" s="889" t="s">
        <v>369</v>
      </c>
      <c r="AR353" s="208"/>
      <c r="AS353" s="208"/>
      <c r="AT353" s="882"/>
      <c r="AU353" s="208" t="s">
        <v>404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6"/>
      <c r="Z354" s="887"/>
      <c r="AA354" s="888"/>
      <c r="AB354" s="186"/>
      <c r="AC354" s="181"/>
      <c r="AD354" s="182"/>
      <c r="AE354" s="891"/>
      <c r="AF354" s="891"/>
      <c r="AG354" s="891"/>
      <c r="AH354" s="891"/>
      <c r="AI354" s="891"/>
      <c r="AJ354" s="891"/>
      <c r="AK354" s="891"/>
      <c r="AL354" s="891"/>
      <c r="AM354" s="891"/>
      <c r="AN354" s="891"/>
      <c r="AO354" s="891"/>
      <c r="AP354" s="186"/>
      <c r="AQ354" s="892"/>
      <c r="AR354" s="893"/>
      <c r="AS354" s="181" t="s">
        <v>370</v>
      </c>
      <c r="AT354" s="182"/>
      <c r="AU354" s="893"/>
      <c r="AV354" s="89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4" t="s">
        <v>402</v>
      </c>
      <c r="Z355" s="895"/>
      <c r="AA355" s="896"/>
      <c r="AB355" s="190"/>
      <c r="AC355" s="190"/>
      <c r="AD355" s="190"/>
      <c r="AE355" s="191"/>
      <c r="AF355" s="572"/>
      <c r="AG355" s="572"/>
      <c r="AH355" s="572"/>
      <c r="AI355" s="191"/>
      <c r="AJ355" s="572"/>
      <c r="AK355" s="572"/>
      <c r="AL355" s="572"/>
      <c r="AM355" s="191"/>
      <c r="AN355" s="572"/>
      <c r="AO355" s="572"/>
      <c r="AP355" s="572"/>
      <c r="AQ355" s="191"/>
      <c r="AR355" s="572"/>
      <c r="AS355" s="572"/>
      <c r="AT355" s="572"/>
      <c r="AU355" s="191"/>
      <c r="AV355" s="572"/>
      <c r="AW355" s="572"/>
      <c r="AX355" s="87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0"/>
      <c r="AB356" s="210"/>
      <c r="AC356" s="210"/>
      <c r="AD356" s="210"/>
      <c r="AE356" s="191"/>
      <c r="AF356" s="572"/>
      <c r="AG356" s="572"/>
      <c r="AH356" s="572"/>
      <c r="AI356" s="191"/>
      <c r="AJ356" s="572"/>
      <c r="AK356" s="572"/>
      <c r="AL356" s="572"/>
      <c r="AM356" s="191"/>
      <c r="AN356" s="572"/>
      <c r="AO356" s="572"/>
      <c r="AP356" s="572"/>
      <c r="AQ356" s="191"/>
      <c r="AR356" s="572"/>
      <c r="AS356" s="572"/>
      <c r="AT356" s="572"/>
      <c r="AU356" s="191"/>
      <c r="AV356" s="572"/>
      <c r="AW356" s="572"/>
      <c r="AX356" s="879"/>
    </row>
    <row r="357" spans="1:50" ht="18.75" hidden="1" customHeight="1">
      <c r="A357" s="174"/>
      <c r="B357" s="164"/>
      <c r="C357" s="163"/>
      <c r="D357" s="164"/>
      <c r="E357" s="163"/>
      <c r="F357" s="177"/>
      <c r="G357" s="881" t="s">
        <v>401</v>
      </c>
      <c r="H357" s="208"/>
      <c r="I357" s="208"/>
      <c r="J357" s="208"/>
      <c r="K357" s="208"/>
      <c r="L357" s="208"/>
      <c r="M357" s="208"/>
      <c r="N357" s="208"/>
      <c r="O357" s="208"/>
      <c r="P357" s="208"/>
      <c r="Q357" s="208"/>
      <c r="R357" s="208"/>
      <c r="S357" s="208"/>
      <c r="T357" s="208"/>
      <c r="U357" s="208"/>
      <c r="V357" s="208"/>
      <c r="W357" s="208"/>
      <c r="X357" s="882"/>
      <c r="Y357" s="883"/>
      <c r="Z357" s="884"/>
      <c r="AA357" s="885"/>
      <c r="AB357" s="889" t="s">
        <v>12</v>
      </c>
      <c r="AC357" s="208"/>
      <c r="AD357" s="882"/>
      <c r="AE357" s="890" t="s">
        <v>371</v>
      </c>
      <c r="AF357" s="890"/>
      <c r="AG357" s="890"/>
      <c r="AH357" s="890"/>
      <c r="AI357" s="890" t="s">
        <v>372</v>
      </c>
      <c r="AJ357" s="890"/>
      <c r="AK357" s="890"/>
      <c r="AL357" s="890"/>
      <c r="AM357" s="890" t="s">
        <v>373</v>
      </c>
      <c r="AN357" s="890"/>
      <c r="AO357" s="890"/>
      <c r="AP357" s="889"/>
      <c r="AQ357" s="889" t="s">
        <v>369</v>
      </c>
      <c r="AR357" s="208"/>
      <c r="AS357" s="208"/>
      <c r="AT357" s="882"/>
      <c r="AU357" s="208" t="s">
        <v>404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6"/>
      <c r="Z358" s="887"/>
      <c r="AA358" s="888"/>
      <c r="AB358" s="186"/>
      <c r="AC358" s="181"/>
      <c r="AD358" s="182"/>
      <c r="AE358" s="891"/>
      <c r="AF358" s="891"/>
      <c r="AG358" s="891"/>
      <c r="AH358" s="891"/>
      <c r="AI358" s="891"/>
      <c r="AJ358" s="891"/>
      <c r="AK358" s="891"/>
      <c r="AL358" s="891"/>
      <c r="AM358" s="891"/>
      <c r="AN358" s="891"/>
      <c r="AO358" s="891"/>
      <c r="AP358" s="186"/>
      <c r="AQ358" s="892"/>
      <c r="AR358" s="893"/>
      <c r="AS358" s="181" t="s">
        <v>370</v>
      </c>
      <c r="AT358" s="182"/>
      <c r="AU358" s="893"/>
      <c r="AV358" s="89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4" t="s">
        <v>402</v>
      </c>
      <c r="Z359" s="895"/>
      <c r="AA359" s="896"/>
      <c r="AB359" s="190"/>
      <c r="AC359" s="190"/>
      <c r="AD359" s="190"/>
      <c r="AE359" s="191"/>
      <c r="AF359" s="572"/>
      <c r="AG359" s="572"/>
      <c r="AH359" s="572"/>
      <c r="AI359" s="191"/>
      <c r="AJ359" s="572"/>
      <c r="AK359" s="572"/>
      <c r="AL359" s="572"/>
      <c r="AM359" s="191"/>
      <c r="AN359" s="572"/>
      <c r="AO359" s="572"/>
      <c r="AP359" s="572"/>
      <c r="AQ359" s="191"/>
      <c r="AR359" s="572"/>
      <c r="AS359" s="572"/>
      <c r="AT359" s="572"/>
      <c r="AU359" s="191"/>
      <c r="AV359" s="572"/>
      <c r="AW359" s="572"/>
      <c r="AX359" s="87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0"/>
      <c r="AB360" s="210"/>
      <c r="AC360" s="210"/>
      <c r="AD360" s="210"/>
      <c r="AE360" s="191"/>
      <c r="AF360" s="572"/>
      <c r="AG360" s="572"/>
      <c r="AH360" s="572"/>
      <c r="AI360" s="191"/>
      <c r="AJ360" s="572"/>
      <c r="AK360" s="572"/>
      <c r="AL360" s="572"/>
      <c r="AM360" s="191"/>
      <c r="AN360" s="572"/>
      <c r="AO360" s="572"/>
      <c r="AP360" s="572"/>
      <c r="AQ360" s="191"/>
      <c r="AR360" s="572"/>
      <c r="AS360" s="572"/>
      <c r="AT360" s="572"/>
      <c r="AU360" s="191"/>
      <c r="AV360" s="572"/>
      <c r="AW360" s="572"/>
      <c r="AX360" s="879"/>
    </row>
    <row r="361" spans="1:50" ht="18.75" hidden="1" customHeight="1">
      <c r="A361" s="174"/>
      <c r="B361" s="164"/>
      <c r="C361" s="163"/>
      <c r="D361" s="164"/>
      <c r="E361" s="163"/>
      <c r="F361" s="177"/>
      <c r="G361" s="881" t="s">
        <v>401</v>
      </c>
      <c r="H361" s="208"/>
      <c r="I361" s="208"/>
      <c r="J361" s="208"/>
      <c r="K361" s="208"/>
      <c r="L361" s="208"/>
      <c r="M361" s="208"/>
      <c r="N361" s="208"/>
      <c r="O361" s="208"/>
      <c r="P361" s="208"/>
      <c r="Q361" s="208"/>
      <c r="R361" s="208"/>
      <c r="S361" s="208"/>
      <c r="T361" s="208"/>
      <c r="U361" s="208"/>
      <c r="V361" s="208"/>
      <c r="W361" s="208"/>
      <c r="X361" s="882"/>
      <c r="Y361" s="883"/>
      <c r="Z361" s="884"/>
      <c r="AA361" s="885"/>
      <c r="AB361" s="889" t="s">
        <v>12</v>
      </c>
      <c r="AC361" s="208"/>
      <c r="AD361" s="882"/>
      <c r="AE361" s="890" t="s">
        <v>371</v>
      </c>
      <c r="AF361" s="890"/>
      <c r="AG361" s="890"/>
      <c r="AH361" s="890"/>
      <c r="AI361" s="890" t="s">
        <v>372</v>
      </c>
      <c r="AJ361" s="890"/>
      <c r="AK361" s="890"/>
      <c r="AL361" s="890"/>
      <c r="AM361" s="890" t="s">
        <v>373</v>
      </c>
      <c r="AN361" s="890"/>
      <c r="AO361" s="890"/>
      <c r="AP361" s="889"/>
      <c r="AQ361" s="889" t="s">
        <v>369</v>
      </c>
      <c r="AR361" s="208"/>
      <c r="AS361" s="208"/>
      <c r="AT361" s="882"/>
      <c r="AU361" s="208" t="s">
        <v>404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6"/>
      <c r="Z362" s="887"/>
      <c r="AA362" s="888"/>
      <c r="AB362" s="186"/>
      <c r="AC362" s="181"/>
      <c r="AD362" s="182"/>
      <c r="AE362" s="891"/>
      <c r="AF362" s="891"/>
      <c r="AG362" s="891"/>
      <c r="AH362" s="891"/>
      <c r="AI362" s="891"/>
      <c r="AJ362" s="891"/>
      <c r="AK362" s="891"/>
      <c r="AL362" s="891"/>
      <c r="AM362" s="891"/>
      <c r="AN362" s="891"/>
      <c r="AO362" s="891"/>
      <c r="AP362" s="186"/>
      <c r="AQ362" s="892"/>
      <c r="AR362" s="893"/>
      <c r="AS362" s="181" t="s">
        <v>370</v>
      </c>
      <c r="AT362" s="182"/>
      <c r="AU362" s="893"/>
      <c r="AV362" s="89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4" t="s">
        <v>402</v>
      </c>
      <c r="Z363" s="895"/>
      <c r="AA363" s="896"/>
      <c r="AB363" s="190"/>
      <c r="AC363" s="190"/>
      <c r="AD363" s="190"/>
      <c r="AE363" s="191"/>
      <c r="AF363" s="572"/>
      <c r="AG363" s="572"/>
      <c r="AH363" s="572"/>
      <c r="AI363" s="191"/>
      <c r="AJ363" s="572"/>
      <c r="AK363" s="572"/>
      <c r="AL363" s="572"/>
      <c r="AM363" s="191"/>
      <c r="AN363" s="572"/>
      <c r="AO363" s="572"/>
      <c r="AP363" s="572"/>
      <c r="AQ363" s="191"/>
      <c r="AR363" s="572"/>
      <c r="AS363" s="572"/>
      <c r="AT363" s="572"/>
      <c r="AU363" s="191"/>
      <c r="AV363" s="572"/>
      <c r="AW363" s="572"/>
      <c r="AX363" s="87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0"/>
      <c r="AB364" s="210"/>
      <c r="AC364" s="210"/>
      <c r="AD364" s="210"/>
      <c r="AE364" s="191"/>
      <c r="AF364" s="572"/>
      <c r="AG364" s="572"/>
      <c r="AH364" s="572"/>
      <c r="AI364" s="191"/>
      <c r="AJ364" s="572"/>
      <c r="AK364" s="572"/>
      <c r="AL364" s="572"/>
      <c r="AM364" s="191"/>
      <c r="AN364" s="572"/>
      <c r="AO364" s="572"/>
      <c r="AP364" s="572"/>
      <c r="AQ364" s="191"/>
      <c r="AR364" s="572"/>
      <c r="AS364" s="572"/>
      <c r="AT364" s="572"/>
      <c r="AU364" s="191"/>
      <c r="AV364" s="572"/>
      <c r="AW364" s="572"/>
      <c r="AX364" s="879"/>
    </row>
    <row r="365" spans="1:50" ht="18.75" hidden="1" customHeight="1">
      <c r="A365" s="174"/>
      <c r="B365" s="164"/>
      <c r="C365" s="163"/>
      <c r="D365" s="164"/>
      <c r="E365" s="163"/>
      <c r="F365" s="177"/>
      <c r="G365" s="881" t="s">
        <v>401</v>
      </c>
      <c r="H365" s="208"/>
      <c r="I365" s="208"/>
      <c r="J365" s="208"/>
      <c r="K365" s="208"/>
      <c r="L365" s="208"/>
      <c r="M365" s="208"/>
      <c r="N365" s="208"/>
      <c r="O365" s="208"/>
      <c r="P365" s="208"/>
      <c r="Q365" s="208"/>
      <c r="R365" s="208"/>
      <c r="S365" s="208"/>
      <c r="T365" s="208"/>
      <c r="U365" s="208"/>
      <c r="V365" s="208"/>
      <c r="W365" s="208"/>
      <c r="X365" s="882"/>
      <c r="Y365" s="883"/>
      <c r="Z365" s="884"/>
      <c r="AA365" s="885"/>
      <c r="AB365" s="889" t="s">
        <v>12</v>
      </c>
      <c r="AC365" s="208"/>
      <c r="AD365" s="882"/>
      <c r="AE365" s="890" t="s">
        <v>371</v>
      </c>
      <c r="AF365" s="890"/>
      <c r="AG365" s="890"/>
      <c r="AH365" s="890"/>
      <c r="AI365" s="890" t="s">
        <v>372</v>
      </c>
      <c r="AJ365" s="890"/>
      <c r="AK365" s="890"/>
      <c r="AL365" s="890"/>
      <c r="AM365" s="890" t="s">
        <v>373</v>
      </c>
      <c r="AN365" s="890"/>
      <c r="AO365" s="890"/>
      <c r="AP365" s="889"/>
      <c r="AQ365" s="889" t="s">
        <v>369</v>
      </c>
      <c r="AR365" s="208"/>
      <c r="AS365" s="208"/>
      <c r="AT365" s="882"/>
      <c r="AU365" s="208" t="s">
        <v>404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6"/>
      <c r="Z366" s="887"/>
      <c r="AA366" s="888"/>
      <c r="AB366" s="186"/>
      <c r="AC366" s="181"/>
      <c r="AD366" s="182"/>
      <c r="AE366" s="891"/>
      <c r="AF366" s="891"/>
      <c r="AG366" s="891"/>
      <c r="AH366" s="891"/>
      <c r="AI366" s="891"/>
      <c r="AJ366" s="891"/>
      <c r="AK366" s="891"/>
      <c r="AL366" s="891"/>
      <c r="AM366" s="891"/>
      <c r="AN366" s="891"/>
      <c r="AO366" s="891"/>
      <c r="AP366" s="186"/>
      <c r="AQ366" s="892"/>
      <c r="AR366" s="893"/>
      <c r="AS366" s="181" t="s">
        <v>370</v>
      </c>
      <c r="AT366" s="182"/>
      <c r="AU366" s="893"/>
      <c r="AV366" s="89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4" t="s">
        <v>402</v>
      </c>
      <c r="Z367" s="895"/>
      <c r="AA367" s="896"/>
      <c r="AB367" s="190"/>
      <c r="AC367" s="190"/>
      <c r="AD367" s="190"/>
      <c r="AE367" s="191"/>
      <c r="AF367" s="572"/>
      <c r="AG367" s="572"/>
      <c r="AH367" s="572"/>
      <c r="AI367" s="191"/>
      <c r="AJ367" s="572"/>
      <c r="AK367" s="572"/>
      <c r="AL367" s="572"/>
      <c r="AM367" s="191"/>
      <c r="AN367" s="572"/>
      <c r="AO367" s="572"/>
      <c r="AP367" s="572"/>
      <c r="AQ367" s="191"/>
      <c r="AR367" s="572"/>
      <c r="AS367" s="572"/>
      <c r="AT367" s="572"/>
      <c r="AU367" s="191"/>
      <c r="AV367" s="572"/>
      <c r="AW367" s="572"/>
      <c r="AX367" s="87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0"/>
      <c r="AB368" s="210"/>
      <c r="AC368" s="210"/>
      <c r="AD368" s="210"/>
      <c r="AE368" s="191"/>
      <c r="AF368" s="572"/>
      <c r="AG368" s="572"/>
      <c r="AH368" s="572"/>
      <c r="AI368" s="191"/>
      <c r="AJ368" s="572"/>
      <c r="AK368" s="572"/>
      <c r="AL368" s="572"/>
      <c r="AM368" s="191"/>
      <c r="AN368" s="572"/>
      <c r="AO368" s="572"/>
      <c r="AP368" s="572"/>
      <c r="AQ368" s="191"/>
      <c r="AR368" s="572"/>
      <c r="AS368" s="572"/>
      <c r="AT368" s="572"/>
      <c r="AU368" s="191"/>
      <c r="AV368" s="572"/>
      <c r="AW368" s="572"/>
      <c r="AX368" s="879"/>
    </row>
    <row r="369" spans="1:50" ht="18.75" hidden="1" customHeight="1">
      <c r="A369" s="174"/>
      <c r="B369" s="164"/>
      <c r="C369" s="163"/>
      <c r="D369" s="164"/>
      <c r="E369" s="163"/>
      <c r="F369" s="177"/>
      <c r="G369" s="881" t="s">
        <v>401</v>
      </c>
      <c r="H369" s="208"/>
      <c r="I369" s="208"/>
      <c r="J369" s="208"/>
      <c r="K369" s="208"/>
      <c r="L369" s="208"/>
      <c r="M369" s="208"/>
      <c r="N369" s="208"/>
      <c r="O369" s="208"/>
      <c r="P369" s="208"/>
      <c r="Q369" s="208"/>
      <c r="R369" s="208"/>
      <c r="S369" s="208"/>
      <c r="T369" s="208"/>
      <c r="U369" s="208"/>
      <c r="V369" s="208"/>
      <c r="W369" s="208"/>
      <c r="X369" s="882"/>
      <c r="Y369" s="883"/>
      <c r="Z369" s="884"/>
      <c r="AA369" s="885"/>
      <c r="AB369" s="889" t="s">
        <v>12</v>
      </c>
      <c r="AC369" s="208"/>
      <c r="AD369" s="882"/>
      <c r="AE369" s="890" t="s">
        <v>371</v>
      </c>
      <c r="AF369" s="890"/>
      <c r="AG369" s="890"/>
      <c r="AH369" s="890"/>
      <c r="AI369" s="890" t="s">
        <v>372</v>
      </c>
      <c r="AJ369" s="890"/>
      <c r="AK369" s="890"/>
      <c r="AL369" s="890"/>
      <c r="AM369" s="890" t="s">
        <v>373</v>
      </c>
      <c r="AN369" s="890"/>
      <c r="AO369" s="890"/>
      <c r="AP369" s="889"/>
      <c r="AQ369" s="889" t="s">
        <v>369</v>
      </c>
      <c r="AR369" s="208"/>
      <c r="AS369" s="208"/>
      <c r="AT369" s="882"/>
      <c r="AU369" s="208" t="s">
        <v>404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6"/>
      <c r="Z370" s="887"/>
      <c r="AA370" s="888"/>
      <c r="AB370" s="186"/>
      <c r="AC370" s="181"/>
      <c r="AD370" s="182"/>
      <c r="AE370" s="891"/>
      <c r="AF370" s="891"/>
      <c r="AG370" s="891"/>
      <c r="AH370" s="891"/>
      <c r="AI370" s="891"/>
      <c r="AJ370" s="891"/>
      <c r="AK370" s="891"/>
      <c r="AL370" s="891"/>
      <c r="AM370" s="891"/>
      <c r="AN370" s="891"/>
      <c r="AO370" s="891"/>
      <c r="AP370" s="186"/>
      <c r="AQ370" s="892"/>
      <c r="AR370" s="893"/>
      <c r="AS370" s="181" t="s">
        <v>370</v>
      </c>
      <c r="AT370" s="182"/>
      <c r="AU370" s="893"/>
      <c r="AV370" s="89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4" t="s">
        <v>402</v>
      </c>
      <c r="Z371" s="895"/>
      <c r="AA371" s="896"/>
      <c r="AB371" s="190"/>
      <c r="AC371" s="190"/>
      <c r="AD371" s="190"/>
      <c r="AE371" s="191"/>
      <c r="AF371" s="572"/>
      <c r="AG371" s="572"/>
      <c r="AH371" s="572"/>
      <c r="AI371" s="191"/>
      <c r="AJ371" s="572"/>
      <c r="AK371" s="572"/>
      <c r="AL371" s="572"/>
      <c r="AM371" s="191"/>
      <c r="AN371" s="572"/>
      <c r="AO371" s="572"/>
      <c r="AP371" s="572"/>
      <c r="AQ371" s="191"/>
      <c r="AR371" s="572"/>
      <c r="AS371" s="572"/>
      <c r="AT371" s="572"/>
      <c r="AU371" s="191"/>
      <c r="AV371" s="572"/>
      <c r="AW371" s="572"/>
      <c r="AX371" s="87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0"/>
      <c r="AB372" s="210"/>
      <c r="AC372" s="210"/>
      <c r="AD372" s="210"/>
      <c r="AE372" s="191"/>
      <c r="AF372" s="572"/>
      <c r="AG372" s="572"/>
      <c r="AH372" s="572"/>
      <c r="AI372" s="191"/>
      <c r="AJ372" s="572"/>
      <c r="AK372" s="572"/>
      <c r="AL372" s="572"/>
      <c r="AM372" s="191"/>
      <c r="AN372" s="572"/>
      <c r="AO372" s="572"/>
      <c r="AP372" s="572"/>
      <c r="AQ372" s="191"/>
      <c r="AR372" s="572"/>
      <c r="AS372" s="572"/>
      <c r="AT372" s="572"/>
      <c r="AU372" s="191"/>
      <c r="AV372" s="572"/>
      <c r="AW372" s="572"/>
      <c r="AX372" s="879"/>
    </row>
    <row r="373" spans="1:50" ht="22.5" hidden="1" customHeight="1">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389</v>
      </c>
      <c r="D411" s="170"/>
      <c r="E411" s="146" t="s">
        <v>412</v>
      </c>
      <c r="F411" s="147"/>
      <c r="G411" s="148" t="s">
        <v>408</v>
      </c>
      <c r="H411" s="99"/>
      <c r="I411" s="99"/>
      <c r="J411" s="149" t="s">
        <v>517</v>
      </c>
      <c r="K411" s="150"/>
      <c r="L411" s="150"/>
      <c r="M411" s="150"/>
      <c r="N411" s="150"/>
      <c r="O411" s="150"/>
      <c r="P411" s="150"/>
      <c r="Q411" s="150"/>
      <c r="R411" s="150"/>
      <c r="S411" s="150"/>
      <c r="T411" s="151"/>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630</v>
      </c>
      <c r="AF413" s="127"/>
      <c r="AG413" s="113" t="s">
        <v>370</v>
      </c>
      <c r="AH413" s="114"/>
      <c r="AI413" s="124"/>
      <c r="AJ413" s="124"/>
      <c r="AK413" s="124"/>
      <c r="AL413" s="119"/>
      <c r="AM413" s="124"/>
      <c r="AN413" s="124"/>
      <c r="AO413" s="124"/>
      <c r="AP413" s="119"/>
      <c r="AQ413" s="128" t="s">
        <v>628</v>
      </c>
      <c r="AR413" s="127"/>
      <c r="AS413" s="113" t="s">
        <v>370</v>
      </c>
      <c r="AT413" s="114"/>
      <c r="AU413" s="127" t="s">
        <v>628</v>
      </c>
      <c r="AV413" s="127"/>
      <c r="AW413" s="113" t="s">
        <v>313</v>
      </c>
      <c r="AX413" s="129"/>
    </row>
    <row r="414" spans="1:50" ht="22.5" customHeight="1">
      <c r="A414" s="174"/>
      <c r="B414" s="164"/>
      <c r="C414" s="163"/>
      <c r="D414" s="164"/>
      <c r="E414" s="107"/>
      <c r="F414" s="108"/>
      <c r="G414" s="130" t="s">
        <v>628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629</v>
      </c>
      <c r="AC414" s="140"/>
      <c r="AD414" s="140"/>
      <c r="AE414" s="91" t="s">
        <v>630</v>
      </c>
      <c r="AF414" s="92"/>
      <c r="AG414" s="92"/>
      <c r="AH414" s="92"/>
      <c r="AI414" s="91" t="s">
        <v>628</v>
      </c>
      <c r="AJ414" s="92"/>
      <c r="AK414" s="92"/>
      <c r="AL414" s="92"/>
      <c r="AM414" s="91" t="s">
        <v>628</v>
      </c>
      <c r="AN414" s="92"/>
      <c r="AO414" s="92"/>
      <c r="AP414" s="93"/>
      <c r="AQ414" s="91" t="s">
        <v>628</v>
      </c>
      <c r="AR414" s="92"/>
      <c r="AS414" s="92"/>
      <c r="AT414" s="93"/>
      <c r="AU414" s="92" t="s">
        <v>628</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628</v>
      </c>
      <c r="AC415" s="90"/>
      <c r="AD415" s="90"/>
      <c r="AE415" s="91" t="s">
        <v>628</v>
      </c>
      <c r="AF415" s="92"/>
      <c r="AG415" s="92"/>
      <c r="AH415" s="93"/>
      <c r="AI415" s="91" t="s">
        <v>628</v>
      </c>
      <c r="AJ415" s="92"/>
      <c r="AK415" s="92"/>
      <c r="AL415" s="92"/>
      <c r="AM415" s="91" t="s">
        <v>628</v>
      </c>
      <c r="AN415" s="92"/>
      <c r="AO415" s="92"/>
      <c r="AP415" s="93"/>
      <c r="AQ415" s="91" t="s">
        <v>628</v>
      </c>
      <c r="AR415" s="92"/>
      <c r="AS415" s="92"/>
      <c r="AT415" s="93"/>
      <c r="AU415" s="92" t="s">
        <v>631</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628</v>
      </c>
      <c r="AF416" s="92"/>
      <c r="AG416" s="92"/>
      <c r="AH416" s="93"/>
      <c r="AI416" s="91" t="s">
        <v>628</v>
      </c>
      <c r="AJ416" s="92"/>
      <c r="AK416" s="92"/>
      <c r="AL416" s="92"/>
      <c r="AM416" s="91" t="s">
        <v>628</v>
      </c>
      <c r="AN416" s="92"/>
      <c r="AO416" s="92"/>
      <c r="AP416" s="93"/>
      <c r="AQ416" s="91" t="s">
        <v>628</v>
      </c>
      <c r="AR416" s="92"/>
      <c r="AS416" s="92"/>
      <c r="AT416" s="93"/>
      <c r="AU416" s="92" t="s">
        <v>628</v>
      </c>
      <c r="AV416" s="92"/>
      <c r="AW416" s="92"/>
      <c r="AX416" s="94"/>
    </row>
    <row r="417" spans="1:50" ht="18.75" hidden="1" customHeight="1">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632</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c r="A682" s="5"/>
      <c r="B682" s="6"/>
      <c r="C682" s="865"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66"/>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85.5" customHeight="1">
      <c r="A683" s="520" t="s">
        <v>269</v>
      </c>
      <c r="B683" s="521"/>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70" t="s">
        <v>515</v>
      </c>
      <c r="AE683" s="871"/>
      <c r="AF683" s="871"/>
      <c r="AG683" s="867" t="s">
        <v>620</v>
      </c>
      <c r="AH683" s="868"/>
      <c r="AI683" s="868"/>
      <c r="AJ683" s="868"/>
      <c r="AK683" s="868"/>
      <c r="AL683" s="868"/>
      <c r="AM683" s="868"/>
      <c r="AN683" s="868"/>
      <c r="AO683" s="868"/>
      <c r="AP683" s="868"/>
      <c r="AQ683" s="868"/>
      <c r="AR683" s="868"/>
      <c r="AS683" s="868"/>
      <c r="AT683" s="868"/>
      <c r="AU683" s="868"/>
      <c r="AV683" s="868"/>
      <c r="AW683" s="868"/>
      <c r="AX683" s="869"/>
    </row>
    <row r="684" spans="1:50" ht="52.5" customHeight="1">
      <c r="A684" s="522"/>
      <c r="B684" s="52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607" t="s">
        <v>515</v>
      </c>
      <c r="AE684" s="608"/>
      <c r="AF684" s="608"/>
      <c r="AG684" s="609" t="s">
        <v>534</v>
      </c>
      <c r="AH684" s="897"/>
      <c r="AI684" s="897"/>
      <c r="AJ684" s="897"/>
      <c r="AK684" s="897"/>
      <c r="AL684" s="897"/>
      <c r="AM684" s="897"/>
      <c r="AN684" s="897"/>
      <c r="AO684" s="897"/>
      <c r="AP684" s="897"/>
      <c r="AQ684" s="897"/>
      <c r="AR684" s="897"/>
      <c r="AS684" s="897"/>
      <c r="AT684" s="897"/>
      <c r="AU684" s="897"/>
      <c r="AV684" s="897"/>
      <c r="AW684" s="897"/>
      <c r="AX684" s="898"/>
    </row>
    <row r="685" spans="1:50" ht="57.75" customHeight="1">
      <c r="A685" s="524"/>
      <c r="B685" s="52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17" t="s">
        <v>515</v>
      </c>
      <c r="AE685" s="618"/>
      <c r="AF685" s="618"/>
      <c r="AG685" s="104" t="s">
        <v>535</v>
      </c>
      <c r="AH685" s="547"/>
      <c r="AI685" s="547"/>
      <c r="AJ685" s="547"/>
      <c r="AK685" s="547"/>
      <c r="AL685" s="547"/>
      <c r="AM685" s="547"/>
      <c r="AN685" s="547"/>
      <c r="AO685" s="547"/>
      <c r="AP685" s="547"/>
      <c r="AQ685" s="547"/>
      <c r="AR685" s="547"/>
      <c r="AS685" s="547"/>
      <c r="AT685" s="547"/>
      <c r="AU685" s="547"/>
      <c r="AV685" s="547"/>
      <c r="AW685" s="547"/>
      <c r="AX685" s="730"/>
    </row>
    <row r="686" spans="1:50" ht="19.350000000000001" customHeight="1">
      <c r="A686" s="591" t="s">
        <v>44</v>
      </c>
      <c r="B686" s="768"/>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15" t="s">
        <v>515</v>
      </c>
      <c r="AE686" s="816"/>
      <c r="AF686" s="816"/>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c r="A687" s="655"/>
      <c r="B687" s="769"/>
      <c r="C687" s="584"/>
      <c r="D687" s="585"/>
      <c r="E687" s="619" t="s">
        <v>487</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7" t="s">
        <v>537</v>
      </c>
      <c r="AE687" s="608"/>
      <c r="AF687" s="742"/>
      <c r="AG687" s="689"/>
      <c r="AH687" s="133"/>
      <c r="AI687" s="133"/>
      <c r="AJ687" s="133"/>
      <c r="AK687" s="133"/>
      <c r="AL687" s="133"/>
      <c r="AM687" s="133"/>
      <c r="AN687" s="133"/>
      <c r="AO687" s="133"/>
      <c r="AP687" s="133"/>
      <c r="AQ687" s="133"/>
      <c r="AR687" s="133"/>
      <c r="AS687" s="133"/>
      <c r="AT687" s="133"/>
      <c r="AU687" s="133"/>
      <c r="AV687" s="133"/>
      <c r="AW687" s="133"/>
      <c r="AX687" s="690"/>
    </row>
    <row r="688" spans="1:50" ht="41.25" customHeight="1">
      <c r="A688" s="655"/>
      <c r="B688" s="769"/>
      <c r="C688" s="586"/>
      <c r="D688" s="587"/>
      <c r="E688" s="622" t="s">
        <v>488</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t="s">
        <v>537</v>
      </c>
      <c r="AE688" s="616"/>
      <c r="AF688" s="616"/>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c r="A689" s="655"/>
      <c r="B689" s="656"/>
      <c r="C689" s="582" t="s">
        <v>47</v>
      </c>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612" t="s">
        <v>538</v>
      </c>
      <c r="AE689" s="613"/>
      <c r="AF689" s="613"/>
      <c r="AG689" s="517"/>
      <c r="AH689" s="518"/>
      <c r="AI689" s="518"/>
      <c r="AJ689" s="518"/>
      <c r="AK689" s="518"/>
      <c r="AL689" s="518"/>
      <c r="AM689" s="518"/>
      <c r="AN689" s="518"/>
      <c r="AO689" s="518"/>
      <c r="AP689" s="518"/>
      <c r="AQ689" s="518"/>
      <c r="AR689" s="518"/>
      <c r="AS689" s="518"/>
      <c r="AT689" s="518"/>
      <c r="AU689" s="518"/>
      <c r="AV689" s="518"/>
      <c r="AW689" s="518"/>
      <c r="AX689" s="519"/>
    </row>
    <row r="690" spans="1:64" ht="19.350000000000001" customHeight="1">
      <c r="A690" s="655"/>
      <c r="B690" s="656"/>
      <c r="C690" s="574"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607" t="s">
        <v>515</v>
      </c>
      <c r="AE690" s="608"/>
      <c r="AF690" s="608"/>
      <c r="AG690" s="609" t="s">
        <v>539</v>
      </c>
      <c r="AH690" s="610"/>
      <c r="AI690" s="610"/>
      <c r="AJ690" s="610"/>
      <c r="AK690" s="610"/>
      <c r="AL690" s="610"/>
      <c r="AM690" s="610"/>
      <c r="AN690" s="610"/>
      <c r="AO690" s="610"/>
      <c r="AP690" s="610"/>
      <c r="AQ690" s="610"/>
      <c r="AR690" s="610"/>
      <c r="AS690" s="610"/>
      <c r="AT690" s="610"/>
      <c r="AU690" s="610"/>
      <c r="AV690" s="610"/>
      <c r="AW690" s="610"/>
      <c r="AX690" s="611"/>
    </row>
    <row r="691" spans="1:64" ht="18.75" customHeight="1">
      <c r="A691" s="655"/>
      <c r="B691" s="656"/>
      <c r="C691" s="574"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607" t="s">
        <v>538</v>
      </c>
      <c r="AE691" s="608"/>
      <c r="AF691" s="608"/>
      <c r="AG691" s="609"/>
      <c r="AH691" s="610"/>
      <c r="AI691" s="610"/>
      <c r="AJ691" s="610"/>
      <c r="AK691" s="610"/>
      <c r="AL691" s="610"/>
      <c r="AM691" s="610"/>
      <c r="AN691" s="610"/>
      <c r="AO691" s="610"/>
      <c r="AP691" s="610"/>
      <c r="AQ691" s="610"/>
      <c r="AR691" s="610"/>
      <c r="AS691" s="610"/>
      <c r="AT691" s="610"/>
      <c r="AU691" s="610"/>
      <c r="AV691" s="610"/>
      <c r="AW691" s="610"/>
      <c r="AX691" s="611"/>
    </row>
    <row r="692" spans="1:64" ht="19.350000000000001" customHeight="1">
      <c r="A692" s="655"/>
      <c r="B692" s="656"/>
      <c r="C692" s="574"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75"/>
      <c r="AD692" s="607" t="s">
        <v>515</v>
      </c>
      <c r="AE692" s="608"/>
      <c r="AF692" s="608"/>
      <c r="AG692" s="609" t="s">
        <v>539</v>
      </c>
      <c r="AH692" s="610"/>
      <c r="AI692" s="610"/>
      <c r="AJ692" s="610"/>
      <c r="AK692" s="610"/>
      <c r="AL692" s="610"/>
      <c r="AM692" s="610"/>
      <c r="AN692" s="610"/>
      <c r="AO692" s="610"/>
      <c r="AP692" s="610"/>
      <c r="AQ692" s="610"/>
      <c r="AR692" s="610"/>
      <c r="AS692" s="610"/>
      <c r="AT692" s="610"/>
      <c r="AU692" s="610"/>
      <c r="AV692" s="610"/>
      <c r="AW692" s="610"/>
      <c r="AX692" s="611"/>
    </row>
    <row r="693" spans="1:64" ht="19.350000000000001" customHeight="1">
      <c r="A693" s="655"/>
      <c r="B693" s="656"/>
      <c r="C693" s="574"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75"/>
      <c r="AD693" s="617" t="s">
        <v>538</v>
      </c>
      <c r="AE693" s="618"/>
      <c r="AF693" s="618"/>
      <c r="AG693" s="579"/>
      <c r="AH693" s="580"/>
      <c r="AI693" s="580"/>
      <c r="AJ693" s="580"/>
      <c r="AK693" s="580"/>
      <c r="AL693" s="580"/>
      <c r="AM693" s="580"/>
      <c r="AN693" s="580"/>
      <c r="AO693" s="580"/>
      <c r="AP693" s="580"/>
      <c r="AQ693" s="580"/>
      <c r="AR693" s="580"/>
      <c r="AS693" s="580"/>
      <c r="AT693" s="580"/>
      <c r="AU693" s="580"/>
      <c r="AV693" s="580"/>
      <c r="AW693" s="580"/>
      <c r="AX693" s="581"/>
      <c r="BI693" s="10"/>
      <c r="BJ693" s="10"/>
      <c r="BK693" s="10"/>
      <c r="BL693" s="10"/>
    </row>
    <row r="694" spans="1:64" ht="20.25" customHeight="1">
      <c r="A694" s="657"/>
      <c r="B694" s="658"/>
      <c r="C694" s="770" t="s">
        <v>496</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6" t="s">
        <v>515</v>
      </c>
      <c r="AE694" s="577"/>
      <c r="AF694" s="578"/>
      <c r="AG694" s="597" t="s">
        <v>539</v>
      </c>
      <c r="AH694" s="598"/>
      <c r="AI694" s="598"/>
      <c r="AJ694" s="598"/>
      <c r="AK694" s="598"/>
      <c r="AL694" s="598"/>
      <c r="AM694" s="598"/>
      <c r="AN694" s="598"/>
      <c r="AO694" s="598"/>
      <c r="AP694" s="598"/>
      <c r="AQ694" s="598"/>
      <c r="AR694" s="598"/>
      <c r="AS694" s="598"/>
      <c r="AT694" s="598"/>
      <c r="AU694" s="598"/>
      <c r="AV694" s="598"/>
      <c r="AW694" s="598"/>
      <c r="AX694" s="599"/>
      <c r="BG694" s="10"/>
      <c r="BH694" s="10"/>
      <c r="BI694" s="10"/>
      <c r="BJ694" s="10"/>
    </row>
    <row r="695" spans="1:64" ht="120.75" customHeight="1">
      <c r="A695" s="591" t="s">
        <v>45</v>
      </c>
      <c r="B695" s="654"/>
      <c r="C695" s="659" t="s">
        <v>497</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612" t="s">
        <v>515</v>
      </c>
      <c r="AE695" s="613"/>
      <c r="AF695" s="614"/>
      <c r="AG695" s="517" t="s">
        <v>621</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c r="A696" s="655"/>
      <c r="B696" s="656"/>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57" t="s">
        <v>515</v>
      </c>
      <c r="AE696" s="758"/>
      <c r="AF696" s="758"/>
      <c r="AG696" s="609" t="s">
        <v>539</v>
      </c>
      <c r="AH696" s="610"/>
      <c r="AI696" s="610"/>
      <c r="AJ696" s="610"/>
      <c r="AK696" s="610"/>
      <c r="AL696" s="610"/>
      <c r="AM696" s="610"/>
      <c r="AN696" s="610"/>
      <c r="AO696" s="610"/>
      <c r="AP696" s="610"/>
      <c r="AQ696" s="610"/>
      <c r="AR696" s="610"/>
      <c r="AS696" s="610"/>
      <c r="AT696" s="610"/>
      <c r="AU696" s="610"/>
      <c r="AV696" s="610"/>
      <c r="AW696" s="610"/>
      <c r="AX696" s="611"/>
    </row>
    <row r="697" spans="1:64" ht="18" customHeight="1">
      <c r="A697" s="655"/>
      <c r="B697" s="656"/>
      <c r="C697" s="574" t="s">
        <v>397</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607" t="s">
        <v>515</v>
      </c>
      <c r="AE697" s="608"/>
      <c r="AF697" s="608"/>
      <c r="AG697" s="609" t="s">
        <v>539</v>
      </c>
      <c r="AH697" s="610"/>
      <c r="AI697" s="610"/>
      <c r="AJ697" s="610"/>
      <c r="AK697" s="610"/>
      <c r="AL697" s="610"/>
      <c r="AM697" s="610"/>
      <c r="AN697" s="610"/>
      <c r="AO697" s="610"/>
      <c r="AP697" s="610"/>
      <c r="AQ697" s="610"/>
      <c r="AR697" s="610"/>
      <c r="AS697" s="610"/>
      <c r="AT697" s="610"/>
      <c r="AU697" s="610"/>
      <c r="AV697" s="610"/>
      <c r="AW697" s="610"/>
      <c r="AX697" s="611"/>
    </row>
    <row r="698" spans="1:64" ht="18" customHeight="1">
      <c r="A698" s="657"/>
      <c r="B698" s="658"/>
      <c r="C698" s="574"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607" t="s">
        <v>515</v>
      </c>
      <c r="AE698" s="608"/>
      <c r="AF698" s="608"/>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44" t="s">
        <v>65</v>
      </c>
      <c r="B699" s="645"/>
      <c r="C699" s="602" t="s">
        <v>273</v>
      </c>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434"/>
      <c r="AD699" s="612" t="s">
        <v>538</v>
      </c>
      <c r="AE699" s="613"/>
      <c r="AF699" s="61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46"/>
      <c r="B700" s="647"/>
      <c r="C700" s="628" t="s">
        <v>70</v>
      </c>
      <c r="D700" s="629"/>
      <c r="E700" s="629"/>
      <c r="F700" s="629"/>
      <c r="G700" s="629"/>
      <c r="H700" s="629"/>
      <c r="I700" s="629"/>
      <c r="J700" s="629"/>
      <c r="K700" s="629"/>
      <c r="L700" s="629"/>
      <c r="M700" s="629"/>
      <c r="N700" s="629"/>
      <c r="O700" s="630"/>
      <c r="P700" s="642" t="s">
        <v>0</v>
      </c>
      <c r="Q700" s="642"/>
      <c r="R700" s="642"/>
      <c r="S700" s="643"/>
      <c r="T700" s="798" t="s">
        <v>29</v>
      </c>
      <c r="U700" s="642"/>
      <c r="V700" s="642"/>
      <c r="W700" s="642"/>
      <c r="X700" s="642"/>
      <c r="Y700" s="642"/>
      <c r="Z700" s="642"/>
      <c r="AA700" s="642"/>
      <c r="AB700" s="642"/>
      <c r="AC700" s="642"/>
      <c r="AD700" s="642"/>
      <c r="AE700" s="642"/>
      <c r="AF700" s="799"/>
      <c r="AG700" s="689"/>
      <c r="AH700" s="133"/>
      <c r="AI700" s="133"/>
      <c r="AJ700" s="133"/>
      <c r="AK700" s="133"/>
      <c r="AL700" s="133"/>
      <c r="AM700" s="133"/>
      <c r="AN700" s="133"/>
      <c r="AO700" s="133"/>
      <c r="AP700" s="133"/>
      <c r="AQ700" s="133"/>
      <c r="AR700" s="133"/>
      <c r="AS700" s="133"/>
      <c r="AT700" s="133"/>
      <c r="AU700" s="133"/>
      <c r="AV700" s="133"/>
      <c r="AW700" s="133"/>
      <c r="AX700" s="690"/>
    </row>
    <row r="701" spans="1:64" ht="26.25" customHeight="1">
      <c r="A701" s="646"/>
      <c r="B701" s="647"/>
      <c r="C701" s="776"/>
      <c r="D701" s="777"/>
      <c r="E701" s="777"/>
      <c r="F701" s="777"/>
      <c r="G701" s="777"/>
      <c r="H701" s="777"/>
      <c r="I701" s="777"/>
      <c r="J701" s="777"/>
      <c r="K701" s="777"/>
      <c r="L701" s="777"/>
      <c r="M701" s="777"/>
      <c r="N701" s="777"/>
      <c r="O701" s="778"/>
      <c r="P701" s="600"/>
      <c r="Q701" s="600"/>
      <c r="R701" s="600"/>
      <c r="S701" s="601"/>
      <c r="T701" s="650"/>
      <c r="U701" s="610"/>
      <c r="V701" s="610"/>
      <c r="W701" s="610"/>
      <c r="X701" s="610"/>
      <c r="Y701" s="610"/>
      <c r="Z701" s="610"/>
      <c r="AA701" s="610"/>
      <c r="AB701" s="610"/>
      <c r="AC701" s="610"/>
      <c r="AD701" s="610"/>
      <c r="AE701" s="610"/>
      <c r="AF701" s="651"/>
      <c r="AG701" s="689"/>
      <c r="AH701" s="133"/>
      <c r="AI701" s="133"/>
      <c r="AJ701" s="133"/>
      <c r="AK701" s="133"/>
      <c r="AL701" s="133"/>
      <c r="AM701" s="133"/>
      <c r="AN701" s="133"/>
      <c r="AO701" s="133"/>
      <c r="AP701" s="133"/>
      <c r="AQ701" s="133"/>
      <c r="AR701" s="133"/>
      <c r="AS701" s="133"/>
      <c r="AT701" s="133"/>
      <c r="AU701" s="133"/>
      <c r="AV701" s="133"/>
      <c r="AW701" s="133"/>
      <c r="AX701" s="690"/>
    </row>
    <row r="702" spans="1:64" ht="26.25" customHeight="1">
      <c r="A702" s="646"/>
      <c r="B702" s="647"/>
      <c r="C702" s="776"/>
      <c r="D702" s="777"/>
      <c r="E702" s="777"/>
      <c r="F702" s="777"/>
      <c r="G702" s="777"/>
      <c r="H702" s="777"/>
      <c r="I702" s="777"/>
      <c r="J702" s="777"/>
      <c r="K702" s="777"/>
      <c r="L702" s="777"/>
      <c r="M702" s="777"/>
      <c r="N702" s="777"/>
      <c r="O702" s="778"/>
      <c r="P702" s="600"/>
      <c r="Q702" s="600"/>
      <c r="R702" s="600"/>
      <c r="S702" s="601"/>
      <c r="T702" s="650"/>
      <c r="U702" s="610"/>
      <c r="V702" s="610"/>
      <c r="W702" s="610"/>
      <c r="X702" s="610"/>
      <c r="Y702" s="610"/>
      <c r="Z702" s="610"/>
      <c r="AA702" s="610"/>
      <c r="AB702" s="610"/>
      <c r="AC702" s="610"/>
      <c r="AD702" s="610"/>
      <c r="AE702" s="610"/>
      <c r="AF702" s="651"/>
      <c r="AG702" s="689"/>
      <c r="AH702" s="133"/>
      <c r="AI702" s="133"/>
      <c r="AJ702" s="133"/>
      <c r="AK702" s="133"/>
      <c r="AL702" s="133"/>
      <c r="AM702" s="133"/>
      <c r="AN702" s="133"/>
      <c r="AO702" s="133"/>
      <c r="AP702" s="133"/>
      <c r="AQ702" s="133"/>
      <c r="AR702" s="133"/>
      <c r="AS702" s="133"/>
      <c r="AT702" s="133"/>
      <c r="AU702" s="133"/>
      <c r="AV702" s="133"/>
      <c r="AW702" s="133"/>
      <c r="AX702" s="690"/>
    </row>
    <row r="703" spans="1:64" ht="26.25" customHeight="1">
      <c r="A703" s="646"/>
      <c r="B703" s="647"/>
      <c r="C703" s="776"/>
      <c r="D703" s="777"/>
      <c r="E703" s="777"/>
      <c r="F703" s="777"/>
      <c r="G703" s="777"/>
      <c r="H703" s="777"/>
      <c r="I703" s="777"/>
      <c r="J703" s="777"/>
      <c r="K703" s="777"/>
      <c r="L703" s="777"/>
      <c r="M703" s="777"/>
      <c r="N703" s="777"/>
      <c r="O703" s="778"/>
      <c r="P703" s="600"/>
      <c r="Q703" s="600"/>
      <c r="R703" s="600"/>
      <c r="S703" s="601"/>
      <c r="T703" s="650"/>
      <c r="U703" s="610"/>
      <c r="V703" s="610"/>
      <c r="W703" s="610"/>
      <c r="X703" s="610"/>
      <c r="Y703" s="610"/>
      <c r="Z703" s="610"/>
      <c r="AA703" s="610"/>
      <c r="AB703" s="610"/>
      <c r="AC703" s="610"/>
      <c r="AD703" s="610"/>
      <c r="AE703" s="610"/>
      <c r="AF703" s="651"/>
      <c r="AG703" s="689"/>
      <c r="AH703" s="133"/>
      <c r="AI703" s="133"/>
      <c r="AJ703" s="133"/>
      <c r="AK703" s="133"/>
      <c r="AL703" s="133"/>
      <c r="AM703" s="133"/>
      <c r="AN703" s="133"/>
      <c r="AO703" s="133"/>
      <c r="AP703" s="133"/>
      <c r="AQ703" s="133"/>
      <c r="AR703" s="133"/>
      <c r="AS703" s="133"/>
      <c r="AT703" s="133"/>
      <c r="AU703" s="133"/>
      <c r="AV703" s="133"/>
      <c r="AW703" s="133"/>
      <c r="AX703" s="690"/>
    </row>
    <row r="704" spans="1:64" ht="26.25" customHeight="1">
      <c r="A704" s="646"/>
      <c r="B704" s="647"/>
      <c r="C704" s="776"/>
      <c r="D704" s="777"/>
      <c r="E704" s="777"/>
      <c r="F704" s="777"/>
      <c r="G704" s="777"/>
      <c r="H704" s="777"/>
      <c r="I704" s="777"/>
      <c r="J704" s="777"/>
      <c r="K704" s="777"/>
      <c r="L704" s="777"/>
      <c r="M704" s="777"/>
      <c r="N704" s="777"/>
      <c r="O704" s="778"/>
      <c r="P704" s="600"/>
      <c r="Q704" s="600"/>
      <c r="R704" s="600"/>
      <c r="S704" s="601"/>
      <c r="T704" s="650"/>
      <c r="U704" s="610"/>
      <c r="V704" s="610"/>
      <c r="W704" s="610"/>
      <c r="X704" s="610"/>
      <c r="Y704" s="610"/>
      <c r="Z704" s="610"/>
      <c r="AA704" s="610"/>
      <c r="AB704" s="610"/>
      <c r="AC704" s="610"/>
      <c r="AD704" s="610"/>
      <c r="AE704" s="610"/>
      <c r="AF704" s="651"/>
      <c r="AG704" s="689"/>
      <c r="AH704" s="133"/>
      <c r="AI704" s="133"/>
      <c r="AJ704" s="133"/>
      <c r="AK704" s="133"/>
      <c r="AL704" s="133"/>
      <c r="AM704" s="133"/>
      <c r="AN704" s="133"/>
      <c r="AO704" s="133"/>
      <c r="AP704" s="133"/>
      <c r="AQ704" s="133"/>
      <c r="AR704" s="133"/>
      <c r="AS704" s="133"/>
      <c r="AT704" s="133"/>
      <c r="AU704" s="133"/>
      <c r="AV704" s="133"/>
      <c r="AW704" s="133"/>
      <c r="AX704" s="690"/>
    </row>
    <row r="705" spans="1:50" ht="26.25" customHeight="1">
      <c r="A705" s="648"/>
      <c r="B705" s="649"/>
      <c r="C705" s="782"/>
      <c r="D705" s="783"/>
      <c r="E705" s="783"/>
      <c r="F705" s="783"/>
      <c r="G705" s="783"/>
      <c r="H705" s="783"/>
      <c r="I705" s="783"/>
      <c r="J705" s="783"/>
      <c r="K705" s="783"/>
      <c r="L705" s="783"/>
      <c r="M705" s="783"/>
      <c r="N705" s="783"/>
      <c r="O705" s="784"/>
      <c r="P705" s="796"/>
      <c r="Q705" s="796"/>
      <c r="R705" s="796"/>
      <c r="S705" s="797"/>
      <c r="T705" s="800"/>
      <c r="U705" s="598"/>
      <c r="V705" s="598"/>
      <c r="W705" s="598"/>
      <c r="X705" s="598"/>
      <c r="Y705" s="598"/>
      <c r="Z705" s="598"/>
      <c r="AA705" s="598"/>
      <c r="AB705" s="598"/>
      <c r="AC705" s="598"/>
      <c r="AD705" s="598"/>
      <c r="AE705" s="598"/>
      <c r="AF705" s="80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91" t="s">
        <v>54</v>
      </c>
      <c r="B706" s="592"/>
      <c r="C706" s="279" t="s">
        <v>60</v>
      </c>
      <c r="D706" s="779"/>
      <c r="E706" s="779"/>
      <c r="F706" s="780"/>
      <c r="G706" s="793" t="s">
        <v>624</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c r="A707" s="593"/>
      <c r="B707" s="594"/>
      <c r="C707" s="788" t="s">
        <v>64</v>
      </c>
      <c r="D707" s="789"/>
      <c r="E707" s="789"/>
      <c r="F707" s="790"/>
      <c r="G707" s="791" t="s">
        <v>625</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45" customHeight="1" thickBot="1">
      <c r="A709" s="764" t="s">
        <v>626</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70.5" customHeight="1" thickBot="1">
      <c r="A711" s="588" t="s">
        <v>265</v>
      </c>
      <c r="B711" s="589"/>
      <c r="C711" s="589"/>
      <c r="D711" s="589"/>
      <c r="E711" s="590"/>
      <c r="F711" s="631" t="s">
        <v>627</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0.75" customHeight="1" thickBot="1">
      <c r="A713" s="744" t="s">
        <v>633</v>
      </c>
      <c r="B713" s="745"/>
      <c r="C713" s="745"/>
      <c r="D713" s="745"/>
      <c r="E713" s="746"/>
      <c r="F713" s="765" t="s">
        <v>634</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47.25" customHeight="1" thickBot="1">
      <c r="A715" s="625"/>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c r="A717" s="595" t="s">
        <v>462</v>
      </c>
      <c r="B717" s="300"/>
      <c r="C717" s="300"/>
      <c r="D717" s="300"/>
      <c r="E717" s="300"/>
      <c r="F717" s="300"/>
      <c r="G717" s="747">
        <v>564588</v>
      </c>
      <c r="H717" s="748"/>
      <c r="I717" s="748"/>
      <c r="J717" s="748"/>
      <c r="K717" s="748"/>
      <c r="L717" s="748"/>
      <c r="M717" s="748"/>
      <c r="N717" s="748"/>
      <c r="O717" s="748"/>
      <c r="P717" s="748"/>
      <c r="Q717" s="300" t="s">
        <v>375</v>
      </c>
      <c r="R717" s="300"/>
      <c r="S717" s="300"/>
      <c r="T717" s="300"/>
      <c r="U717" s="300"/>
      <c r="V717" s="300"/>
      <c r="W717" s="747">
        <v>541552</v>
      </c>
      <c r="X717" s="748"/>
      <c r="Y717" s="748"/>
      <c r="Z717" s="748"/>
      <c r="AA717" s="748"/>
      <c r="AB717" s="748"/>
      <c r="AC717" s="748"/>
      <c r="AD717" s="748"/>
      <c r="AE717" s="748"/>
      <c r="AF717" s="748"/>
      <c r="AG717" s="300" t="s">
        <v>376</v>
      </c>
      <c r="AH717" s="300"/>
      <c r="AI717" s="300"/>
      <c r="AJ717" s="300"/>
      <c r="AK717" s="300"/>
      <c r="AL717" s="300"/>
      <c r="AM717" s="748">
        <v>266</v>
      </c>
      <c r="AN717" s="748"/>
      <c r="AO717" s="748"/>
      <c r="AP717" s="748"/>
      <c r="AQ717" s="748"/>
      <c r="AR717" s="748"/>
      <c r="AS717" s="748"/>
      <c r="AT717" s="748"/>
      <c r="AU717" s="748"/>
      <c r="AV717" s="748"/>
      <c r="AW717" s="60"/>
      <c r="AX717" s="61"/>
    </row>
    <row r="718" spans="1:50" ht="19.899999999999999" customHeight="1" thickBot="1">
      <c r="A718" s="743" t="s">
        <v>377</v>
      </c>
      <c r="B718" s="688"/>
      <c r="C718" s="688"/>
      <c r="D718" s="688"/>
      <c r="E718" s="688"/>
      <c r="F718" s="688"/>
      <c r="G718" s="805">
        <v>101</v>
      </c>
      <c r="H718" s="805"/>
      <c r="I718" s="805"/>
      <c r="J718" s="805"/>
      <c r="K718" s="805"/>
      <c r="L718" s="805"/>
      <c r="M718" s="805"/>
      <c r="N718" s="805"/>
      <c r="O718" s="805"/>
      <c r="P718" s="805"/>
      <c r="Q718" s="688" t="s">
        <v>378</v>
      </c>
      <c r="R718" s="688"/>
      <c r="S718" s="688"/>
      <c r="T718" s="688"/>
      <c r="U718" s="688"/>
      <c r="V718" s="688"/>
      <c r="W718" s="687">
        <v>96</v>
      </c>
      <c r="X718" s="687"/>
      <c r="Y718" s="687"/>
      <c r="Z718" s="687"/>
      <c r="AA718" s="687"/>
      <c r="AB718" s="687"/>
      <c r="AC718" s="687"/>
      <c r="AD718" s="687"/>
      <c r="AE718" s="687"/>
      <c r="AF718" s="687"/>
      <c r="AG718" s="688" t="s">
        <v>379</v>
      </c>
      <c r="AH718" s="688"/>
      <c r="AI718" s="688"/>
      <c r="AJ718" s="688"/>
      <c r="AK718" s="688"/>
      <c r="AL718" s="688"/>
      <c r="AM718" s="781">
        <v>101</v>
      </c>
      <c r="AN718" s="781"/>
      <c r="AO718" s="781"/>
      <c r="AP718" s="781"/>
      <c r="AQ718" s="781"/>
      <c r="AR718" s="781"/>
      <c r="AS718" s="781"/>
      <c r="AT718" s="781"/>
      <c r="AU718" s="781"/>
      <c r="AV718" s="781"/>
      <c r="AW718" s="62"/>
      <c r="AX718" s="63"/>
    </row>
    <row r="719" spans="1:50" ht="23.65" customHeight="1">
      <c r="A719" s="681" t="s">
        <v>27</v>
      </c>
      <c r="B719" s="682"/>
      <c r="C719" s="682"/>
      <c r="D719" s="682"/>
      <c r="E719" s="682"/>
      <c r="F719" s="68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7"/>
      <c r="B720" s="668"/>
      <c r="C720" s="668"/>
      <c r="D720" s="668"/>
      <c r="E720" s="668"/>
      <c r="F720" s="66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7"/>
      <c r="B721" s="668"/>
      <c r="C721" s="668"/>
      <c r="D721" s="668"/>
      <c r="E721" s="668"/>
      <c r="F721" s="66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7"/>
      <c r="B722" s="668"/>
      <c r="C722" s="668"/>
      <c r="D722" s="668"/>
      <c r="E722" s="668"/>
      <c r="F722" s="66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7"/>
      <c r="B723" s="668"/>
      <c r="C723" s="668"/>
      <c r="D723" s="668"/>
      <c r="E723" s="668"/>
      <c r="F723" s="66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7"/>
      <c r="B724" s="668"/>
      <c r="C724" s="668"/>
      <c r="D724" s="668"/>
      <c r="E724" s="668"/>
      <c r="F724" s="66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7"/>
      <c r="B725" s="668"/>
      <c r="C725" s="668"/>
      <c r="D725" s="668"/>
      <c r="E725" s="668"/>
      <c r="F725" s="66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7"/>
      <c r="B726" s="668"/>
      <c r="C726" s="668"/>
      <c r="D726" s="668"/>
      <c r="E726" s="668"/>
      <c r="F726" s="66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7"/>
      <c r="B727" s="668"/>
      <c r="C727" s="668"/>
      <c r="D727" s="668"/>
      <c r="E727" s="668"/>
      <c r="F727" s="66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7"/>
      <c r="B728" s="668"/>
      <c r="C728" s="668"/>
      <c r="D728" s="668"/>
      <c r="E728" s="668"/>
      <c r="F728" s="66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7"/>
      <c r="B729" s="668"/>
      <c r="C729" s="668"/>
      <c r="D729" s="668"/>
      <c r="E729" s="668"/>
      <c r="F729" s="66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7"/>
      <c r="B730" s="668"/>
      <c r="C730" s="668"/>
      <c r="D730" s="668"/>
      <c r="E730" s="668"/>
      <c r="F730" s="66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7"/>
      <c r="B731" s="668"/>
      <c r="C731" s="668"/>
      <c r="D731" s="668"/>
      <c r="E731" s="668"/>
      <c r="F731" s="66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7"/>
      <c r="B732" s="668"/>
      <c r="C732" s="668"/>
      <c r="D732" s="668"/>
      <c r="E732" s="668"/>
      <c r="F732" s="66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7"/>
      <c r="B733" s="668"/>
      <c r="C733" s="668"/>
      <c r="D733" s="668"/>
      <c r="E733" s="668"/>
      <c r="F733" s="66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7"/>
      <c r="B734" s="668"/>
      <c r="C734" s="668"/>
      <c r="D734" s="668"/>
      <c r="E734" s="668"/>
      <c r="F734" s="66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7"/>
      <c r="B735" s="668"/>
      <c r="C735" s="668"/>
      <c r="D735" s="668"/>
      <c r="E735" s="668"/>
      <c r="F735" s="66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7"/>
      <c r="B736" s="668"/>
      <c r="C736" s="668"/>
      <c r="D736" s="668"/>
      <c r="E736" s="668"/>
      <c r="F736" s="66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7"/>
      <c r="B737" s="668"/>
      <c r="C737" s="668"/>
      <c r="D737" s="668"/>
      <c r="E737" s="668"/>
      <c r="F737" s="66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7"/>
      <c r="B738" s="668"/>
      <c r="C738" s="668"/>
      <c r="D738" s="668"/>
      <c r="E738" s="668"/>
      <c r="F738" s="66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7"/>
      <c r="B739" s="668"/>
      <c r="C739" s="668"/>
      <c r="D739" s="668"/>
      <c r="E739" s="668"/>
      <c r="F739" s="66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7"/>
      <c r="B740" s="668"/>
      <c r="C740" s="668"/>
      <c r="D740" s="668"/>
      <c r="E740" s="668"/>
      <c r="F740" s="66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84"/>
      <c r="B757" s="685"/>
      <c r="C757" s="685"/>
      <c r="D757" s="685"/>
      <c r="E757" s="685"/>
      <c r="F757" s="6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9" t="s">
        <v>32</v>
      </c>
      <c r="B758" s="760"/>
      <c r="C758" s="760"/>
      <c r="D758" s="760"/>
      <c r="E758" s="760"/>
      <c r="F758" s="761"/>
      <c r="G758" s="403" t="s">
        <v>604</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602</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c r="A759" s="596"/>
      <c r="B759" s="762"/>
      <c r="C759" s="762"/>
      <c r="D759" s="762"/>
      <c r="E759" s="762"/>
      <c r="F759" s="76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8"/>
    </row>
    <row r="760" spans="1:50" ht="24.75" customHeight="1">
      <c r="A760" s="596"/>
      <c r="B760" s="762"/>
      <c r="C760" s="762"/>
      <c r="D760" s="762"/>
      <c r="E760" s="762"/>
      <c r="F760" s="763"/>
      <c r="G760" s="290"/>
      <c r="H760" s="291"/>
      <c r="I760" s="291"/>
      <c r="J760" s="291"/>
      <c r="K760" s="292"/>
      <c r="L760" s="293"/>
      <c r="M760" s="294"/>
      <c r="N760" s="294"/>
      <c r="O760" s="294"/>
      <c r="P760" s="294"/>
      <c r="Q760" s="294"/>
      <c r="R760" s="294"/>
      <c r="S760" s="294"/>
      <c r="T760" s="294"/>
      <c r="U760" s="294"/>
      <c r="V760" s="294"/>
      <c r="W760" s="294"/>
      <c r="X760" s="295"/>
      <c r="Y760" s="469"/>
      <c r="Z760" s="470"/>
      <c r="AA760" s="470"/>
      <c r="AB760" s="567"/>
      <c r="AC760" s="290"/>
      <c r="AD760" s="291"/>
      <c r="AE760" s="291"/>
      <c r="AF760" s="291"/>
      <c r="AG760" s="292"/>
      <c r="AH760" s="293"/>
      <c r="AI760" s="294"/>
      <c r="AJ760" s="294"/>
      <c r="AK760" s="294"/>
      <c r="AL760" s="294"/>
      <c r="AM760" s="294"/>
      <c r="AN760" s="294"/>
      <c r="AO760" s="294"/>
      <c r="AP760" s="294"/>
      <c r="AQ760" s="294"/>
      <c r="AR760" s="294"/>
      <c r="AS760" s="294"/>
      <c r="AT760" s="295"/>
      <c r="AU760" s="469"/>
      <c r="AV760" s="470"/>
      <c r="AW760" s="470"/>
      <c r="AX760" s="471"/>
    </row>
    <row r="761" spans="1:50" ht="24.75" customHeight="1">
      <c r="A761" s="596"/>
      <c r="B761" s="762"/>
      <c r="C761" s="762"/>
      <c r="D761" s="762"/>
      <c r="E761" s="762"/>
      <c r="F761" s="76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96"/>
      <c r="B762" s="762"/>
      <c r="C762" s="762"/>
      <c r="D762" s="762"/>
      <c r="E762" s="762"/>
      <c r="F762" s="76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96"/>
      <c r="B763" s="762"/>
      <c r="C763" s="762"/>
      <c r="D763" s="762"/>
      <c r="E763" s="762"/>
      <c r="F763" s="76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96"/>
      <c r="B764" s="762"/>
      <c r="C764" s="762"/>
      <c r="D764" s="762"/>
      <c r="E764" s="762"/>
      <c r="F764" s="76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96"/>
      <c r="B765" s="762"/>
      <c r="C765" s="762"/>
      <c r="D765" s="762"/>
      <c r="E765" s="762"/>
      <c r="F765" s="76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96"/>
      <c r="B766" s="762"/>
      <c r="C766" s="762"/>
      <c r="D766" s="762"/>
      <c r="E766" s="762"/>
      <c r="F766" s="76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96"/>
      <c r="B767" s="762"/>
      <c r="C767" s="762"/>
      <c r="D767" s="762"/>
      <c r="E767" s="762"/>
      <c r="F767" s="76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96"/>
      <c r="B768" s="762"/>
      <c r="C768" s="762"/>
      <c r="D768" s="762"/>
      <c r="E768" s="762"/>
      <c r="F768" s="76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96"/>
      <c r="B769" s="762"/>
      <c r="C769" s="762"/>
      <c r="D769" s="762"/>
      <c r="E769" s="762"/>
      <c r="F769" s="76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96"/>
      <c r="B770" s="762"/>
      <c r="C770" s="762"/>
      <c r="D770" s="762"/>
      <c r="E770" s="762"/>
      <c r="F770" s="76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96"/>
      <c r="B771" s="762"/>
      <c r="C771" s="762"/>
      <c r="D771" s="762"/>
      <c r="E771" s="762"/>
      <c r="F771" s="763"/>
      <c r="G771" s="403" t="s">
        <v>603</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606</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c r="A772" s="596"/>
      <c r="B772" s="762"/>
      <c r="C772" s="762"/>
      <c r="D772" s="762"/>
      <c r="E772" s="762"/>
      <c r="F772" s="76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8"/>
    </row>
    <row r="773" spans="1:50" ht="24.75" customHeight="1">
      <c r="A773" s="596"/>
      <c r="B773" s="762"/>
      <c r="C773" s="762"/>
      <c r="D773" s="762"/>
      <c r="E773" s="762"/>
      <c r="F773" s="763"/>
      <c r="G773" s="290"/>
      <c r="H773" s="291"/>
      <c r="I773" s="291"/>
      <c r="J773" s="291"/>
      <c r="K773" s="292"/>
      <c r="L773" s="293"/>
      <c r="M773" s="294"/>
      <c r="N773" s="294"/>
      <c r="O773" s="294"/>
      <c r="P773" s="294"/>
      <c r="Q773" s="294"/>
      <c r="R773" s="294"/>
      <c r="S773" s="294"/>
      <c r="T773" s="294"/>
      <c r="U773" s="294"/>
      <c r="V773" s="294"/>
      <c r="W773" s="294"/>
      <c r="X773" s="295"/>
      <c r="Y773" s="469"/>
      <c r="Z773" s="470"/>
      <c r="AA773" s="470"/>
      <c r="AB773" s="567"/>
      <c r="AC773" s="290" t="s">
        <v>583</v>
      </c>
      <c r="AD773" s="291"/>
      <c r="AE773" s="291"/>
      <c r="AF773" s="291"/>
      <c r="AG773" s="292"/>
      <c r="AH773" s="293" t="s">
        <v>584</v>
      </c>
      <c r="AI773" s="294"/>
      <c r="AJ773" s="294"/>
      <c r="AK773" s="294"/>
      <c r="AL773" s="294"/>
      <c r="AM773" s="294"/>
      <c r="AN773" s="294"/>
      <c r="AO773" s="294"/>
      <c r="AP773" s="294"/>
      <c r="AQ773" s="294"/>
      <c r="AR773" s="294"/>
      <c r="AS773" s="294"/>
      <c r="AT773" s="295"/>
      <c r="AU773" s="469">
        <v>12</v>
      </c>
      <c r="AV773" s="470"/>
      <c r="AW773" s="470"/>
      <c r="AX773" s="471"/>
    </row>
    <row r="774" spans="1:50" ht="24.75" customHeight="1">
      <c r="A774" s="596"/>
      <c r="B774" s="762"/>
      <c r="C774" s="762"/>
      <c r="D774" s="762"/>
      <c r="E774" s="762"/>
      <c r="F774" s="76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96"/>
      <c r="B775" s="762"/>
      <c r="C775" s="762"/>
      <c r="D775" s="762"/>
      <c r="E775" s="762"/>
      <c r="F775" s="76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96"/>
      <c r="B776" s="762"/>
      <c r="C776" s="762"/>
      <c r="D776" s="762"/>
      <c r="E776" s="762"/>
      <c r="F776" s="76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96"/>
      <c r="B777" s="762"/>
      <c r="C777" s="762"/>
      <c r="D777" s="762"/>
      <c r="E777" s="762"/>
      <c r="F777" s="76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96"/>
      <c r="B778" s="762"/>
      <c r="C778" s="762"/>
      <c r="D778" s="762"/>
      <c r="E778" s="762"/>
      <c r="F778" s="76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96"/>
      <c r="B779" s="762"/>
      <c r="C779" s="762"/>
      <c r="D779" s="762"/>
      <c r="E779" s="762"/>
      <c r="F779" s="76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96"/>
      <c r="B780" s="762"/>
      <c r="C780" s="762"/>
      <c r="D780" s="762"/>
      <c r="E780" s="762"/>
      <c r="F780" s="76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96"/>
      <c r="B781" s="762"/>
      <c r="C781" s="762"/>
      <c r="D781" s="762"/>
      <c r="E781" s="762"/>
      <c r="F781" s="76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96"/>
      <c r="B782" s="762"/>
      <c r="C782" s="762"/>
      <c r="D782" s="762"/>
      <c r="E782" s="762"/>
      <c r="F782" s="76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96"/>
      <c r="B783" s="762"/>
      <c r="C783" s="762"/>
      <c r="D783" s="762"/>
      <c r="E783" s="762"/>
      <c r="F783" s="76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v>
      </c>
      <c r="AV783" s="382"/>
      <c r="AW783" s="382"/>
      <c r="AX783" s="384"/>
    </row>
    <row r="784" spans="1:50" ht="30" customHeight="1">
      <c r="A784" s="596"/>
      <c r="B784" s="762"/>
      <c r="C784" s="762"/>
      <c r="D784" s="762"/>
      <c r="E784" s="762"/>
      <c r="F784" s="763"/>
      <c r="G784" s="403" t="s">
        <v>607</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618</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c r="A785" s="596"/>
      <c r="B785" s="762"/>
      <c r="C785" s="762"/>
      <c r="D785" s="762"/>
      <c r="E785" s="762"/>
      <c r="F785" s="76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8"/>
    </row>
    <row r="786" spans="1:50" ht="24.75" customHeight="1">
      <c r="A786" s="596"/>
      <c r="B786" s="762"/>
      <c r="C786" s="762"/>
      <c r="D786" s="762"/>
      <c r="E786" s="762"/>
      <c r="F786" s="763"/>
      <c r="G786" s="290" t="s">
        <v>583</v>
      </c>
      <c r="H786" s="291"/>
      <c r="I786" s="291"/>
      <c r="J786" s="291"/>
      <c r="K786" s="292"/>
      <c r="L786" s="293" t="s">
        <v>605</v>
      </c>
      <c r="M786" s="294"/>
      <c r="N786" s="294"/>
      <c r="O786" s="294"/>
      <c r="P786" s="294"/>
      <c r="Q786" s="294"/>
      <c r="R786" s="294"/>
      <c r="S786" s="294"/>
      <c r="T786" s="294"/>
      <c r="U786" s="294"/>
      <c r="V786" s="294"/>
      <c r="W786" s="294"/>
      <c r="X786" s="295"/>
      <c r="Y786" s="469">
        <v>4</v>
      </c>
      <c r="Z786" s="470"/>
      <c r="AA786" s="470"/>
      <c r="AB786" s="567"/>
      <c r="AC786" s="290"/>
      <c r="AD786" s="291"/>
      <c r="AE786" s="291"/>
      <c r="AF786" s="291"/>
      <c r="AG786" s="292"/>
      <c r="AH786" s="293"/>
      <c r="AI786" s="294"/>
      <c r="AJ786" s="294"/>
      <c r="AK786" s="294"/>
      <c r="AL786" s="294"/>
      <c r="AM786" s="294"/>
      <c r="AN786" s="294"/>
      <c r="AO786" s="294"/>
      <c r="AP786" s="294"/>
      <c r="AQ786" s="294"/>
      <c r="AR786" s="294"/>
      <c r="AS786" s="294"/>
      <c r="AT786" s="295"/>
      <c r="AU786" s="469"/>
      <c r="AV786" s="470"/>
      <c r="AW786" s="470"/>
      <c r="AX786" s="471"/>
    </row>
    <row r="787" spans="1:50" ht="24.75" customHeight="1">
      <c r="A787" s="596"/>
      <c r="B787" s="762"/>
      <c r="C787" s="762"/>
      <c r="D787" s="762"/>
      <c r="E787" s="762"/>
      <c r="F787" s="76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96"/>
      <c r="B788" s="762"/>
      <c r="C788" s="762"/>
      <c r="D788" s="762"/>
      <c r="E788" s="762"/>
      <c r="F788" s="76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96"/>
      <c r="B789" s="762"/>
      <c r="C789" s="762"/>
      <c r="D789" s="762"/>
      <c r="E789" s="762"/>
      <c r="F789" s="76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96"/>
      <c r="B790" s="762"/>
      <c r="C790" s="762"/>
      <c r="D790" s="762"/>
      <c r="E790" s="762"/>
      <c r="F790" s="76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96"/>
      <c r="B791" s="762"/>
      <c r="C791" s="762"/>
      <c r="D791" s="762"/>
      <c r="E791" s="762"/>
      <c r="F791" s="76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96"/>
      <c r="B792" s="762"/>
      <c r="C792" s="762"/>
      <c r="D792" s="762"/>
      <c r="E792" s="762"/>
      <c r="F792" s="76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96"/>
      <c r="B793" s="762"/>
      <c r="C793" s="762"/>
      <c r="D793" s="762"/>
      <c r="E793" s="762"/>
      <c r="F793" s="76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96"/>
      <c r="B794" s="762"/>
      <c r="C794" s="762"/>
      <c r="D794" s="762"/>
      <c r="E794" s="762"/>
      <c r="F794" s="76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96"/>
      <c r="B795" s="762"/>
      <c r="C795" s="762"/>
      <c r="D795" s="762"/>
      <c r="E795" s="762"/>
      <c r="F795" s="76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96"/>
      <c r="B796" s="762"/>
      <c r="C796" s="762"/>
      <c r="D796" s="762"/>
      <c r="E796" s="762"/>
      <c r="F796" s="763"/>
      <c r="G796" s="376" t="s">
        <v>22</v>
      </c>
      <c r="H796" s="377"/>
      <c r="I796" s="377"/>
      <c r="J796" s="377"/>
      <c r="K796" s="377"/>
      <c r="L796" s="378"/>
      <c r="M796" s="379"/>
      <c r="N796" s="379"/>
      <c r="O796" s="379"/>
      <c r="P796" s="379"/>
      <c r="Q796" s="379"/>
      <c r="R796" s="379"/>
      <c r="S796" s="379"/>
      <c r="T796" s="379"/>
      <c r="U796" s="379"/>
      <c r="V796" s="379"/>
      <c r="W796" s="379"/>
      <c r="X796" s="380"/>
      <c r="Y796" s="381">
        <f>SUM(Y786:AB795)</f>
        <v>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96"/>
      <c r="B797" s="762"/>
      <c r="C797" s="762"/>
      <c r="D797" s="762"/>
      <c r="E797" s="762"/>
      <c r="F797" s="763"/>
      <c r="G797" s="403" t="s">
        <v>608</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609</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customHeight="1">
      <c r="A798" s="596"/>
      <c r="B798" s="762"/>
      <c r="C798" s="762"/>
      <c r="D798" s="762"/>
      <c r="E798" s="762"/>
      <c r="F798" s="76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8"/>
    </row>
    <row r="799" spans="1:50" ht="24.75" customHeight="1">
      <c r="A799" s="596"/>
      <c r="B799" s="762"/>
      <c r="C799" s="762"/>
      <c r="D799" s="762"/>
      <c r="E799" s="762"/>
      <c r="F799" s="763"/>
      <c r="G799" s="290" t="s">
        <v>613</v>
      </c>
      <c r="H799" s="291"/>
      <c r="I799" s="291"/>
      <c r="J799" s="291"/>
      <c r="K799" s="292"/>
      <c r="L799" s="293" t="s">
        <v>614</v>
      </c>
      <c r="M799" s="294"/>
      <c r="N799" s="294"/>
      <c r="O799" s="294"/>
      <c r="P799" s="294"/>
      <c r="Q799" s="294"/>
      <c r="R799" s="294"/>
      <c r="S799" s="294"/>
      <c r="T799" s="294"/>
      <c r="U799" s="294"/>
      <c r="V799" s="294"/>
      <c r="W799" s="294"/>
      <c r="X799" s="295"/>
      <c r="Y799" s="469">
        <v>3</v>
      </c>
      <c r="Z799" s="470"/>
      <c r="AA799" s="470"/>
      <c r="AB799" s="567"/>
      <c r="AC799" s="290"/>
      <c r="AD799" s="291"/>
      <c r="AE799" s="291"/>
      <c r="AF799" s="291"/>
      <c r="AG799" s="292"/>
      <c r="AH799" s="293"/>
      <c r="AI799" s="294"/>
      <c r="AJ799" s="294"/>
      <c r="AK799" s="294"/>
      <c r="AL799" s="294"/>
      <c r="AM799" s="294"/>
      <c r="AN799" s="294"/>
      <c r="AO799" s="294"/>
      <c r="AP799" s="294"/>
      <c r="AQ799" s="294"/>
      <c r="AR799" s="294"/>
      <c r="AS799" s="294"/>
      <c r="AT799" s="295"/>
      <c r="AU799" s="469"/>
      <c r="AV799" s="470"/>
      <c r="AW799" s="470"/>
      <c r="AX799" s="471"/>
    </row>
    <row r="800" spans="1:50" ht="24.75" customHeight="1">
      <c r="A800" s="596"/>
      <c r="B800" s="762"/>
      <c r="C800" s="762"/>
      <c r="D800" s="762"/>
      <c r="E800" s="762"/>
      <c r="F800" s="76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c r="A801" s="596"/>
      <c r="B801" s="762"/>
      <c r="C801" s="762"/>
      <c r="D801" s="762"/>
      <c r="E801" s="762"/>
      <c r="F801" s="76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c r="A802" s="596"/>
      <c r="B802" s="762"/>
      <c r="C802" s="762"/>
      <c r="D802" s="762"/>
      <c r="E802" s="762"/>
      <c r="F802" s="76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96"/>
      <c r="B803" s="762"/>
      <c r="C803" s="762"/>
      <c r="D803" s="762"/>
      <c r="E803" s="762"/>
      <c r="F803" s="76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96"/>
      <c r="B804" s="762"/>
      <c r="C804" s="762"/>
      <c r="D804" s="762"/>
      <c r="E804" s="762"/>
      <c r="F804" s="76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96"/>
      <c r="B805" s="762"/>
      <c r="C805" s="762"/>
      <c r="D805" s="762"/>
      <c r="E805" s="762"/>
      <c r="F805" s="76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96"/>
      <c r="B806" s="762"/>
      <c r="C806" s="762"/>
      <c r="D806" s="762"/>
      <c r="E806" s="762"/>
      <c r="F806" s="76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96"/>
      <c r="B807" s="762"/>
      <c r="C807" s="762"/>
      <c r="D807" s="762"/>
      <c r="E807" s="762"/>
      <c r="F807" s="76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96"/>
      <c r="B808" s="762"/>
      <c r="C808" s="762"/>
      <c r="D808" s="762"/>
      <c r="E808" s="762"/>
      <c r="F808" s="76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96"/>
      <c r="B809" s="762"/>
      <c r="C809" s="762"/>
      <c r="D809" s="762"/>
      <c r="E809" s="762"/>
      <c r="F809" s="763"/>
      <c r="G809" s="376" t="s">
        <v>22</v>
      </c>
      <c r="H809" s="377"/>
      <c r="I809" s="377"/>
      <c r="J809" s="377"/>
      <c r="K809" s="377"/>
      <c r="L809" s="378"/>
      <c r="M809" s="379"/>
      <c r="N809" s="379"/>
      <c r="O809" s="379"/>
      <c r="P809" s="379"/>
      <c r="Q809" s="379"/>
      <c r="R809" s="379"/>
      <c r="S809" s="379"/>
      <c r="T809" s="379"/>
      <c r="U809" s="379"/>
      <c r="V809" s="379"/>
      <c r="W809" s="379"/>
      <c r="X809" s="380"/>
      <c r="Y809" s="381">
        <f>SUM(Y799:AB808)</f>
        <v>3</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93" t="s">
        <v>464</v>
      </c>
      <c r="AQ815" s="393"/>
      <c r="AR815" s="393"/>
      <c r="AS815" s="393"/>
      <c r="AT815" s="393"/>
      <c r="AU815" s="393"/>
      <c r="AV815" s="393"/>
      <c r="AW815" s="393"/>
      <c r="AX815" s="393"/>
    </row>
    <row r="816" spans="1:50" ht="30" customHeight="1">
      <c r="A816" s="374">
        <v>1</v>
      </c>
      <c r="B816" s="374">
        <v>1</v>
      </c>
      <c r="C816" s="394" t="s">
        <v>540</v>
      </c>
      <c r="D816" s="385"/>
      <c r="E816" s="385"/>
      <c r="F816" s="385"/>
      <c r="G816" s="385"/>
      <c r="H816" s="385"/>
      <c r="I816" s="385"/>
      <c r="J816" s="167" t="s">
        <v>541</v>
      </c>
      <c r="K816" s="168"/>
      <c r="L816" s="168"/>
      <c r="M816" s="168"/>
      <c r="N816" s="168"/>
      <c r="O816" s="168"/>
      <c r="P816" s="156" t="s">
        <v>542</v>
      </c>
      <c r="Q816" s="157"/>
      <c r="R816" s="157"/>
      <c r="S816" s="157"/>
      <c r="T816" s="157"/>
      <c r="U816" s="157"/>
      <c r="V816" s="157"/>
      <c r="W816" s="157"/>
      <c r="X816" s="157"/>
      <c r="Y816" s="158">
        <v>0.6</v>
      </c>
      <c r="Z816" s="159"/>
      <c r="AA816" s="159"/>
      <c r="AB816" s="160"/>
      <c r="AC816" s="273" t="s">
        <v>517</v>
      </c>
      <c r="AD816" s="273"/>
      <c r="AE816" s="273"/>
      <c r="AF816" s="273"/>
      <c r="AG816" s="273"/>
      <c r="AH816" s="274" t="s">
        <v>541</v>
      </c>
      <c r="AI816" s="275"/>
      <c r="AJ816" s="275"/>
      <c r="AK816" s="275"/>
      <c r="AL816" s="276" t="s">
        <v>541</v>
      </c>
      <c r="AM816" s="277"/>
      <c r="AN816" s="277"/>
      <c r="AO816" s="278"/>
      <c r="AP816" s="267" t="s">
        <v>637</v>
      </c>
      <c r="AQ816" s="267"/>
      <c r="AR816" s="267"/>
      <c r="AS816" s="267"/>
      <c r="AT816" s="267"/>
      <c r="AU816" s="267"/>
      <c r="AV816" s="267"/>
      <c r="AW816" s="267"/>
      <c r="AX816" s="267"/>
    </row>
    <row r="817" spans="1:50" ht="30" customHeight="1">
      <c r="A817" s="374">
        <v>2</v>
      </c>
      <c r="B817" s="374">
        <v>1</v>
      </c>
      <c r="C817" s="394" t="s">
        <v>543</v>
      </c>
      <c r="D817" s="385"/>
      <c r="E817" s="385"/>
      <c r="F817" s="385"/>
      <c r="G817" s="385"/>
      <c r="H817" s="385"/>
      <c r="I817" s="385"/>
      <c r="J817" s="167" t="s">
        <v>541</v>
      </c>
      <c r="K817" s="168"/>
      <c r="L817" s="168"/>
      <c r="M817" s="168"/>
      <c r="N817" s="168"/>
      <c r="O817" s="168"/>
      <c r="P817" s="156" t="s">
        <v>542</v>
      </c>
      <c r="Q817" s="157"/>
      <c r="R817" s="157"/>
      <c r="S817" s="157"/>
      <c r="T817" s="157"/>
      <c r="U817" s="157"/>
      <c r="V817" s="157"/>
      <c r="W817" s="157"/>
      <c r="X817" s="157"/>
      <c r="Y817" s="158">
        <v>0.3</v>
      </c>
      <c r="Z817" s="159"/>
      <c r="AA817" s="159"/>
      <c r="AB817" s="160"/>
      <c r="AC817" s="273" t="s">
        <v>517</v>
      </c>
      <c r="AD817" s="273"/>
      <c r="AE817" s="273"/>
      <c r="AF817" s="273"/>
      <c r="AG817" s="273"/>
      <c r="AH817" s="274" t="s">
        <v>541</v>
      </c>
      <c r="AI817" s="275"/>
      <c r="AJ817" s="275"/>
      <c r="AK817" s="275"/>
      <c r="AL817" s="276" t="s">
        <v>541</v>
      </c>
      <c r="AM817" s="277"/>
      <c r="AN817" s="277"/>
      <c r="AO817" s="278"/>
      <c r="AP817" s="267" t="s">
        <v>637</v>
      </c>
      <c r="AQ817" s="267"/>
      <c r="AR817" s="267"/>
      <c r="AS817" s="267"/>
      <c r="AT817" s="267"/>
      <c r="AU817" s="267"/>
      <c r="AV817" s="267"/>
      <c r="AW817" s="267"/>
      <c r="AX817" s="267"/>
    </row>
    <row r="818" spans="1:50" ht="30" customHeight="1">
      <c r="A818" s="374">
        <v>3</v>
      </c>
      <c r="B818" s="374">
        <v>1</v>
      </c>
      <c r="C818" s="394" t="s">
        <v>544</v>
      </c>
      <c r="D818" s="385"/>
      <c r="E818" s="385"/>
      <c r="F818" s="385"/>
      <c r="G818" s="385"/>
      <c r="H818" s="385"/>
      <c r="I818" s="385"/>
      <c r="J818" s="167" t="s">
        <v>541</v>
      </c>
      <c r="K818" s="168"/>
      <c r="L818" s="168"/>
      <c r="M818" s="168"/>
      <c r="N818" s="168"/>
      <c r="O818" s="168"/>
      <c r="P818" s="156" t="s">
        <v>542</v>
      </c>
      <c r="Q818" s="157"/>
      <c r="R818" s="157"/>
      <c r="S818" s="157"/>
      <c r="T818" s="157"/>
      <c r="U818" s="157"/>
      <c r="V818" s="157"/>
      <c r="W818" s="157"/>
      <c r="X818" s="157"/>
      <c r="Y818" s="158">
        <v>0.1</v>
      </c>
      <c r="Z818" s="159"/>
      <c r="AA818" s="159"/>
      <c r="AB818" s="160"/>
      <c r="AC818" s="273" t="s">
        <v>517</v>
      </c>
      <c r="AD818" s="273"/>
      <c r="AE818" s="273"/>
      <c r="AF818" s="273"/>
      <c r="AG818" s="273"/>
      <c r="AH818" s="274" t="s">
        <v>541</v>
      </c>
      <c r="AI818" s="275"/>
      <c r="AJ818" s="275"/>
      <c r="AK818" s="275"/>
      <c r="AL818" s="276" t="s">
        <v>541</v>
      </c>
      <c r="AM818" s="277"/>
      <c r="AN818" s="277"/>
      <c r="AO818" s="278"/>
      <c r="AP818" s="267" t="s">
        <v>637</v>
      </c>
      <c r="AQ818" s="267"/>
      <c r="AR818" s="267"/>
      <c r="AS818" s="267"/>
      <c r="AT818" s="267"/>
      <c r="AU818" s="267"/>
      <c r="AV818" s="267"/>
      <c r="AW818" s="267"/>
      <c r="AX818" s="267"/>
    </row>
    <row r="819" spans="1:50" ht="30" customHeight="1">
      <c r="A819" s="374">
        <v>4</v>
      </c>
      <c r="B819" s="374">
        <v>1</v>
      </c>
      <c r="C819" s="394" t="s">
        <v>545</v>
      </c>
      <c r="D819" s="385"/>
      <c r="E819" s="385"/>
      <c r="F819" s="385"/>
      <c r="G819" s="385"/>
      <c r="H819" s="385"/>
      <c r="I819" s="385"/>
      <c r="J819" s="167" t="s">
        <v>541</v>
      </c>
      <c r="K819" s="168"/>
      <c r="L819" s="168"/>
      <c r="M819" s="168"/>
      <c r="N819" s="168"/>
      <c r="O819" s="168"/>
      <c r="P819" s="156" t="s">
        <v>542</v>
      </c>
      <c r="Q819" s="157"/>
      <c r="R819" s="157"/>
      <c r="S819" s="157"/>
      <c r="T819" s="157"/>
      <c r="U819" s="157"/>
      <c r="V819" s="157"/>
      <c r="W819" s="157"/>
      <c r="X819" s="157"/>
      <c r="Y819" s="158">
        <v>0.1</v>
      </c>
      <c r="Z819" s="159"/>
      <c r="AA819" s="159"/>
      <c r="AB819" s="160"/>
      <c r="AC819" s="273" t="s">
        <v>517</v>
      </c>
      <c r="AD819" s="273"/>
      <c r="AE819" s="273"/>
      <c r="AF819" s="273"/>
      <c r="AG819" s="273"/>
      <c r="AH819" s="274" t="s">
        <v>541</v>
      </c>
      <c r="AI819" s="275"/>
      <c r="AJ819" s="275"/>
      <c r="AK819" s="275"/>
      <c r="AL819" s="276" t="s">
        <v>541</v>
      </c>
      <c r="AM819" s="277"/>
      <c r="AN819" s="277"/>
      <c r="AO819" s="278"/>
      <c r="AP819" s="267" t="s">
        <v>637</v>
      </c>
      <c r="AQ819" s="267"/>
      <c r="AR819" s="267"/>
      <c r="AS819" s="267"/>
      <c r="AT819" s="267"/>
      <c r="AU819" s="267"/>
      <c r="AV819" s="267"/>
      <c r="AW819" s="267"/>
      <c r="AX819" s="267"/>
    </row>
    <row r="820" spans="1:50" ht="30" customHeight="1">
      <c r="A820" s="374">
        <v>5</v>
      </c>
      <c r="B820" s="374">
        <v>1</v>
      </c>
      <c r="C820" s="394" t="s">
        <v>546</v>
      </c>
      <c r="D820" s="385"/>
      <c r="E820" s="385"/>
      <c r="F820" s="385"/>
      <c r="G820" s="385"/>
      <c r="H820" s="385"/>
      <c r="I820" s="385"/>
      <c r="J820" s="167" t="s">
        <v>541</v>
      </c>
      <c r="K820" s="168"/>
      <c r="L820" s="168"/>
      <c r="M820" s="168"/>
      <c r="N820" s="168"/>
      <c r="O820" s="168"/>
      <c r="P820" s="156" t="s">
        <v>542</v>
      </c>
      <c r="Q820" s="157"/>
      <c r="R820" s="157"/>
      <c r="S820" s="157"/>
      <c r="T820" s="157"/>
      <c r="U820" s="157"/>
      <c r="V820" s="157"/>
      <c r="W820" s="157"/>
      <c r="X820" s="157"/>
      <c r="Y820" s="158">
        <v>0.1</v>
      </c>
      <c r="Z820" s="159"/>
      <c r="AA820" s="159"/>
      <c r="AB820" s="160"/>
      <c r="AC820" s="273" t="s">
        <v>517</v>
      </c>
      <c r="AD820" s="273"/>
      <c r="AE820" s="273"/>
      <c r="AF820" s="273"/>
      <c r="AG820" s="273"/>
      <c r="AH820" s="274" t="s">
        <v>541</v>
      </c>
      <c r="AI820" s="275"/>
      <c r="AJ820" s="275"/>
      <c r="AK820" s="275"/>
      <c r="AL820" s="276" t="s">
        <v>541</v>
      </c>
      <c r="AM820" s="277"/>
      <c r="AN820" s="277"/>
      <c r="AO820" s="278"/>
      <c r="AP820" s="267" t="s">
        <v>637</v>
      </c>
      <c r="AQ820" s="267"/>
      <c r="AR820" s="267"/>
      <c r="AS820" s="267"/>
      <c r="AT820" s="267"/>
      <c r="AU820" s="267"/>
      <c r="AV820" s="267"/>
      <c r="AW820" s="267"/>
      <c r="AX820" s="267"/>
    </row>
    <row r="821" spans="1:50" ht="30" customHeight="1">
      <c r="A821" s="374">
        <v>6</v>
      </c>
      <c r="B821" s="374">
        <v>1</v>
      </c>
      <c r="C821" s="394" t="s">
        <v>547</v>
      </c>
      <c r="D821" s="385"/>
      <c r="E821" s="385"/>
      <c r="F821" s="385"/>
      <c r="G821" s="385"/>
      <c r="H821" s="385"/>
      <c r="I821" s="385"/>
      <c r="J821" s="167" t="s">
        <v>541</v>
      </c>
      <c r="K821" s="168"/>
      <c r="L821" s="168"/>
      <c r="M821" s="168"/>
      <c r="N821" s="168"/>
      <c r="O821" s="168"/>
      <c r="P821" s="156" t="s">
        <v>542</v>
      </c>
      <c r="Q821" s="157"/>
      <c r="R821" s="157"/>
      <c r="S821" s="157"/>
      <c r="T821" s="157"/>
      <c r="U821" s="157"/>
      <c r="V821" s="157"/>
      <c r="W821" s="157"/>
      <c r="X821" s="157"/>
      <c r="Y821" s="158">
        <v>0.1</v>
      </c>
      <c r="Z821" s="159"/>
      <c r="AA821" s="159"/>
      <c r="AB821" s="160"/>
      <c r="AC821" s="273" t="s">
        <v>517</v>
      </c>
      <c r="AD821" s="273"/>
      <c r="AE821" s="273"/>
      <c r="AF821" s="273"/>
      <c r="AG821" s="273"/>
      <c r="AH821" s="274" t="s">
        <v>541</v>
      </c>
      <c r="AI821" s="275"/>
      <c r="AJ821" s="275"/>
      <c r="AK821" s="275"/>
      <c r="AL821" s="276" t="s">
        <v>541</v>
      </c>
      <c r="AM821" s="277"/>
      <c r="AN821" s="277"/>
      <c r="AO821" s="278"/>
      <c r="AP821" s="267" t="s">
        <v>637</v>
      </c>
      <c r="AQ821" s="267"/>
      <c r="AR821" s="267"/>
      <c r="AS821" s="267"/>
      <c r="AT821" s="267"/>
      <c r="AU821" s="267"/>
      <c r="AV821" s="267"/>
      <c r="AW821" s="267"/>
      <c r="AX821" s="267"/>
    </row>
    <row r="822" spans="1:50" ht="30" customHeight="1">
      <c r="A822" s="374">
        <v>7</v>
      </c>
      <c r="B822" s="374">
        <v>1</v>
      </c>
      <c r="C822" s="394" t="s">
        <v>548</v>
      </c>
      <c r="D822" s="385"/>
      <c r="E822" s="385"/>
      <c r="F822" s="385"/>
      <c r="G822" s="385"/>
      <c r="H822" s="385"/>
      <c r="I822" s="385"/>
      <c r="J822" s="167" t="s">
        <v>541</v>
      </c>
      <c r="K822" s="168"/>
      <c r="L822" s="168"/>
      <c r="M822" s="168"/>
      <c r="N822" s="168"/>
      <c r="O822" s="168"/>
      <c r="P822" s="156" t="s">
        <v>542</v>
      </c>
      <c r="Q822" s="157"/>
      <c r="R822" s="157"/>
      <c r="S822" s="157"/>
      <c r="T822" s="157"/>
      <c r="U822" s="157"/>
      <c r="V822" s="157"/>
      <c r="W822" s="157"/>
      <c r="X822" s="157"/>
      <c r="Y822" s="158">
        <v>0.1</v>
      </c>
      <c r="Z822" s="159"/>
      <c r="AA822" s="159"/>
      <c r="AB822" s="160"/>
      <c r="AC822" s="273" t="s">
        <v>517</v>
      </c>
      <c r="AD822" s="273"/>
      <c r="AE822" s="273"/>
      <c r="AF822" s="273"/>
      <c r="AG822" s="273"/>
      <c r="AH822" s="274" t="s">
        <v>541</v>
      </c>
      <c r="AI822" s="275"/>
      <c r="AJ822" s="275"/>
      <c r="AK822" s="275"/>
      <c r="AL822" s="276" t="s">
        <v>541</v>
      </c>
      <c r="AM822" s="277"/>
      <c r="AN822" s="277"/>
      <c r="AO822" s="278"/>
      <c r="AP822" s="267" t="s">
        <v>637</v>
      </c>
      <c r="AQ822" s="267"/>
      <c r="AR822" s="267"/>
      <c r="AS822" s="267"/>
      <c r="AT822" s="267"/>
      <c r="AU822" s="267"/>
      <c r="AV822" s="267"/>
      <c r="AW822" s="267"/>
      <c r="AX822" s="267"/>
    </row>
    <row r="823" spans="1:50" ht="30" customHeight="1">
      <c r="A823" s="374">
        <v>8</v>
      </c>
      <c r="B823" s="374">
        <v>1</v>
      </c>
      <c r="C823" s="394" t="s">
        <v>549</v>
      </c>
      <c r="D823" s="385"/>
      <c r="E823" s="385"/>
      <c r="F823" s="385"/>
      <c r="G823" s="385"/>
      <c r="H823" s="385"/>
      <c r="I823" s="385"/>
      <c r="J823" s="167" t="s">
        <v>541</v>
      </c>
      <c r="K823" s="168"/>
      <c r="L823" s="168"/>
      <c r="M823" s="168"/>
      <c r="N823" s="168"/>
      <c r="O823" s="168"/>
      <c r="P823" s="156" t="s">
        <v>542</v>
      </c>
      <c r="Q823" s="157"/>
      <c r="R823" s="157"/>
      <c r="S823" s="157"/>
      <c r="T823" s="157"/>
      <c r="U823" s="157"/>
      <c r="V823" s="157"/>
      <c r="W823" s="157"/>
      <c r="X823" s="157"/>
      <c r="Y823" s="158">
        <v>0.04</v>
      </c>
      <c r="Z823" s="159"/>
      <c r="AA823" s="159"/>
      <c r="AB823" s="160"/>
      <c r="AC823" s="273" t="s">
        <v>517</v>
      </c>
      <c r="AD823" s="273"/>
      <c r="AE823" s="273"/>
      <c r="AF823" s="273"/>
      <c r="AG823" s="273"/>
      <c r="AH823" s="274" t="s">
        <v>541</v>
      </c>
      <c r="AI823" s="275"/>
      <c r="AJ823" s="275"/>
      <c r="AK823" s="275"/>
      <c r="AL823" s="276" t="s">
        <v>541</v>
      </c>
      <c r="AM823" s="277"/>
      <c r="AN823" s="277"/>
      <c r="AO823" s="278"/>
      <c r="AP823" s="267" t="s">
        <v>637</v>
      </c>
      <c r="AQ823" s="267"/>
      <c r="AR823" s="267"/>
      <c r="AS823" s="267"/>
      <c r="AT823" s="267"/>
      <c r="AU823" s="267"/>
      <c r="AV823" s="267"/>
      <c r="AW823" s="267"/>
      <c r="AX823" s="267"/>
    </row>
    <row r="824" spans="1:50" ht="30" customHeight="1">
      <c r="A824" s="374">
        <v>9</v>
      </c>
      <c r="B824" s="374">
        <v>1</v>
      </c>
      <c r="C824" s="394" t="s">
        <v>550</v>
      </c>
      <c r="D824" s="385"/>
      <c r="E824" s="385"/>
      <c r="F824" s="385"/>
      <c r="G824" s="385"/>
      <c r="H824" s="385"/>
      <c r="I824" s="385"/>
      <c r="J824" s="167" t="s">
        <v>541</v>
      </c>
      <c r="K824" s="168"/>
      <c r="L824" s="168"/>
      <c r="M824" s="168"/>
      <c r="N824" s="168"/>
      <c r="O824" s="168"/>
      <c r="P824" s="156" t="s">
        <v>542</v>
      </c>
      <c r="Q824" s="157"/>
      <c r="R824" s="157"/>
      <c r="S824" s="157"/>
      <c r="T824" s="157"/>
      <c r="U824" s="157"/>
      <c r="V824" s="157"/>
      <c r="W824" s="157"/>
      <c r="X824" s="157"/>
      <c r="Y824" s="158">
        <v>0.04</v>
      </c>
      <c r="Z824" s="159"/>
      <c r="AA824" s="159"/>
      <c r="AB824" s="160"/>
      <c r="AC824" s="273" t="s">
        <v>517</v>
      </c>
      <c r="AD824" s="273"/>
      <c r="AE824" s="273"/>
      <c r="AF824" s="273"/>
      <c r="AG824" s="273"/>
      <c r="AH824" s="274" t="s">
        <v>541</v>
      </c>
      <c r="AI824" s="275"/>
      <c r="AJ824" s="275"/>
      <c r="AK824" s="275"/>
      <c r="AL824" s="276" t="s">
        <v>541</v>
      </c>
      <c r="AM824" s="277"/>
      <c r="AN824" s="277"/>
      <c r="AO824" s="278"/>
      <c r="AP824" s="267" t="s">
        <v>637</v>
      </c>
      <c r="AQ824" s="267"/>
      <c r="AR824" s="267"/>
      <c r="AS824" s="267"/>
      <c r="AT824" s="267"/>
      <c r="AU824" s="267"/>
      <c r="AV824" s="267"/>
      <c r="AW824" s="267"/>
      <c r="AX824" s="267"/>
    </row>
    <row r="825" spans="1:50" ht="30" customHeight="1">
      <c r="A825" s="374">
        <v>10</v>
      </c>
      <c r="B825" s="374">
        <v>1</v>
      </c>
      <c r="C825" s="394" t="s">
        <v>551</v>
      </c>
      <c r="D825" s="385"/>
      <c r="E825" s="385"/>
      <c r="F825" s="385"/>
      <c r="G825" s="385"/>
      <c r="H825" s="385"/>
      <c r="I825" s="385"/>
      <c r="J825" s="167" t="s">
        <v>541</v>
      </c>
      <c r="K825" s="168"/>
      <c r="L825" s="168"/>
      <c r="M825" s="168"/>
      <c r="N825" s="168"/>
      <c r="O825" s="168"/>
      <c r="P825" s="156" t="s">
        <v>542</v>
      </c>
      <c r="Q825" s="157"/>
      <c r="R825" s="157"/>
      <c r="S825" s="157"/>
      <c r="T825" s="157"/>
      <c r="U825" s="157"/>
      <c r="V825" s="157"/>
      <c r="W825" s="157"/>
      <c r="X825" s="157"/>
      <c r="Y825" s="158">
        <v>0.03</v>
      </c>
      <c r="Z825" s="159"/>
      <c r="AA825" s="159"/>
      <c r="AB825" s="160"/>
      <c r="AC825" s="273" t="s">
        <v>517</v>
      </c>
      <c r="AD825" s="273"/>
      <c r="AE825" s="273"/>
      <c r="AF825" s="273"/>
      <c r="AG825" s="273"/>
      <c r="AH825" s="274" t="s">
        <v>541</v>
      </c>
      <c r="AI825" s="275"/>
      <c r="AJ825" s="275"/>
      <c r="AK825" s="275"/>
      <c r="AL825" s="276" t="s">
        <v>541</v>
      </c>
      <c r="AM825" s="277"/>
      <c r="AN825" s="277"/>
      <c r="AO825" s="278"/>
      <c r="AP825" s="267" t="s">
        <v>637</v>
      </c>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92"/>
      <c r="AP848" s="393" t="s">
        <v>505</v>
      </c>
      <c r="AQ848" s="393"/>
      <c r="AR848" s="393"/>
      <c r="AS848" s="393"/>
      <c r="AT848" s="393"/>
      <c r="AU848" s="393"/>
      <c r="AV848" s="393"/>
      <c r="AW848" s="393"/>
      <c r="AX848" s="393"/>
    </row>
    <row r="849" spans="1:50" ht="30" customHeight="1">
      <c r="A849" s="374">
        <v>1</v>
      </c>
      <c r="B849" s="374">
        <v>1</v>
      </c>
      <c r="C849" s="394" t="s">
        <v>558</v>
      </c>
      <c r="D849" s="385"/>
      <c r="E849" s="385"/>
      <c r="F849" s="385"/>
      <c r="G849" s="385"/>
      <c r="H849" s="385"/>
      <c r="I849" s="385"/>
      <c r="J849" s="167">
        <v>9010001027784</v>
      </c>
      <c r="K849" s="168"/>
      <c r="L849" s="168"/>
      <c r="M849" s="168"/>
      <c r="N849" s="168"/>
      <c r="O849" s="168"/>
      <c r="P849" s="389" t="s">
        <v>610</v>
      </c>
      <c r="Q849" s="398"/>
      <c r="R849" s="398"/>
      <c r="S849" s="398"/>
      <c r="T849" s="398"/>
      <c r="U849" s="398"/>
      <c r="V849" s="398"/>
      <c r="W849" s="398"/>
      <c r="X849" s="399"/>
      <c r="Y849" s="158">
        <v>0.2</v>
      </c>
      <c r="Z849" s="159"/>
      <c r="AA849" s="159"/>
      <c r="AB849" s="160"/>
      <c r="AC849" s="273" t="s">
        <v>559</v>
      </c>
      <c r="AD849" s="273"/>
      <c r="AE849" s="273"/>
      <c r="AF849" s="273"/>
      <c r="AG849" s="273"/>
      <c r="AH849" s="274" t="s">
        <v>541</v>
      </c>
      <c r="AI849" s="275"/>
      <c r="AJ849" s="275"/>
      <c r="AK849" s="275"/>
      <c r="AL849" s="276" t="s">
        <v>541</v>
      </c>
      <c r="AM849" s="277"/>
      <c r="AN849" s="277"/>
      <c r="AO849" s="278"/>
      <c r="AP849" s="267" t="s">
        <v>637</v>
      </c>
      <c r="AQ849" s="267"/>
      <c r="AR849" s="267"/>
      <c r="AS849" s="267"/>
      <c r="AT849" s="267"/>
      <c r="AU849" s="267"/>
      <c r="AV849" s="267"/>
      <c r="AW849" s="267"/>
      <c r="AX849" s="267"/>
    </row>
    <row r="850" spans="1:50" ht="30" customHeight="1">
      <c r="A850" s="374">
        <v>2</v>
      </c>
      <c r="B850" s="374">
        <v>1</v>
      </c>
      <c r="C850" s="386" t="s">
        <v>552</v>
      </c>
      <c r="D850" s="387"/>
      <c r="E850" s="387"/>
      <c r="F850" s="387"/>
      <c r="G850" s="387"/>
      <c r="H850" s="387"/>
      <c r="I850" s="388"/>
      <c r="J850" s="395" t="s">
        <v>541</v>
      </c>
      <c r="K850" s="396"/>
      <c r="L850" s="396"/>
      <c r="M850" s="396"/>
      <c r="N850" s="396"/>
      <c r="O850" s="397"/>
      <c r="P850" s="389" t="s">
        <v>553</v>
      </c>
      <c r="Q850" s="398"/>
      <c r="R850" s="398"/>
      <c r="S850" s="398"/>
      <c r="T850" s="398"/>
      <c r="U850" s="398"/>
      <c r="V850" s="398"/>
      <c r="W850" s="398"/>
      <c r="X850" s="399"/>
      <c r="Y850" s="158">
        <v>0.08</v>
      </c>
      <c r="Z850" s="159"/>
      <c r="AA850" s="159"/>
      <c r="AB850" s="160"/>
      <c r="AC850" s="273" t="s">
        <v>517</v>
      </c>
      <c r="AD850" s="273"/>
      <c r="AE850" s="273"/>
      <c r="AF850" s="273"/>
      <c r="AG850" s="273"/>
      <c r="AH850" s="274" t="s">
        <v>541</v>
      </c>
      <c r="AI850" s="275"/>
      <c r="AJ850" s="275"/>
      <c r="AK850" s="275"/>
      <c r="AL850" s="276" t="s">
        <v>541</v>
      </c>
      <c r="AM850" s="277"/>
      <c r="AN850" s="277"/>
      <c r="AO850" s="278"/>
      <c r="AP850" s="267" t="s">
        <v>637</v>
      </c>
      <c r="AQ850" s="267"/>
      <c r="AR850" s="267"/>
      <c r="AS850" s="267"/>
      <c r="AT850" s="267"/>
      <c r="AU850" s="267"/>
      <c r="AV850" s="267"/>
      <c r="AW850" s="267"/>
      <c r="AX850" s="267"/>
    </row>
    <row r="851" spans="1:50" ht="30" customHeight="1">
      <c r="A851" s="374">
        <v>3</v>
      </c>
      <c r="B851" s="374">
        <v>1</v>
      </c>
      <c r="C851" s="386" t="s">
        <v>554</v>
      </c>
      <c r="D851" s="387"/>
      <c r="E851" s="387"/>
      <c r="F851" s="387"/>
      <c r="G851" s="387"/>
      <c r="H851" s="387"/>
      <c r="I851" s="388"/>
      <c r="J851" s="395" t="s">
        <v>541</v>
      </c>
      <c r="K851" s="396"/>
      <c r="L851" s="396"/>
      <c r="M851" s="396"/>
      <c r="N851" s="396"/>
      <c r="O851" s="397"/>
      <c r="P851" s="389" t="s">
        <v>553</v>
      </c>
      <c r="Q851" s="398"/>
      <c r="R851" s="398"/>
      <c r="S851" s="398"/>
      <c r="T851" s="398"/>
      <c r="U851" s="398"/>
      <c r="V851" s="398"/>
      <c r="W851" s="398"/>
      <c r="X851" s="399"/>
      <c r="Y851" s="158">
        <v>7.0000000000000007E-2</v>
      </c>
      <c r="Z851" s="159"/>
      <c r="AA851" s="159"/>
      <c r="AB851" s="160"/>
      <c r="AC851" s="273" t="s">
        <v>517</v>
      </c>
      <c r="AD851" s="273"/>
      <c r="AE851" s="273"/>
      <c r="AF851" s="273"/>
      <c r="AG851" s="273"/>
      <c r="AH851" s="274" t="s">
        <v>541</v>
      </c>
      <c r="AI851" s="275"/>
      <c r="AJ851" s="275"/>
      <c r="AK851" s="275"/>
      <c r="AL851" s="276" t="s">
        <v>541</v>
      </c>
      <c r="AM851" s="277"/>
      <c r="AN851" s="277"/>
      <c r="AO851" s="278"/>
      <c r="AP851" s="267" t="s">
        <v>637</v>
      </c>
      <c r="AQ851" s="267"/>
      <c r="AR851" s="267"/>
      <c r="AS851" s="267"/>
      <c r="AT851" s="267"/>
      <c r="AU851" s="267"/>
      <c r="AV851" s="267"/>
      <c r="AW851" s="267"/>
      <c r="AX851" s="267"/>
    </row>
    <row r="852" spans="1:50" ht="30" customHeight="1">
      <c r="A852" s="374">
        <v>4</v>
      </c>
      <c r="B852" s="374">
        <v>1</v>
      </c>
      <c r="C852" s="386" t="s">
        <v>555</v>
      </c>
      <c r="D852" s="387"/>
      <c r="E852" s="387"/>
      <c r="F852" s="387"/>
      <c r="G852" s="387"/>
      <c r="H852" s="387"/>
      <c r="I852" s="388"/>
      <c r="J852" s="395" t="s">
        <v>541</v>
      </c>
      <c r="K852" s="396"/>
      <c r="L852" s="396"/>
      <c r="M852" s="396"/>
      <c r="N852" s="396"/>
      <c r="O852" s="397"/>
      <c r="P852" s="389" t="s">
        <v>553</v>
      </c>
      <c r="Q852" s="398"/>
      <c r="R852" s="398"/>
      <c r="S852" s="398"/>
      <c r="T852" s="398"/>
      <c r="U852" s="398"/>
      <c r="V852" s="398"/>
      <c r="W852" s="398"/>
      <c r="X852" s="399"/>
      <c r="Y852" s="158">
        <v>7.0000000000000007E-2</v>
      </c>
      <c r="Z852" s="159"/>
      <c r="AA852" s="159"/>
      <c r="AB852" s="160"/>
      <c r="AC852" s="273" t="s">
        <v>517</v>
      </c>
      <c r="AD852" s="273"/>
      <c r="AE852" s="273"/>
      <c r="AF852" s="273"/>
      <c r="AG852" s="273"/>
      <c r="AH852" s="274" t="s">
        <v>541</v>
      </c>
      <c r="AI852" s="275"/>
      <c r="AJ852" s="275"/>
      <c r="AK852" s="275"/>
      <c r="AL852" s="276" t="s">
        <v>541</v>
      </c>
      <c r="AM852" s="277"/>
      <c r="AN852" s="277"/>
      <c r="AO852" s="278"/>
      <c r="AP852" s="267" t="s">
        <v>637</v>
      </c>
      <c r="AQ852" s="267"/>
      <c r="AR852" s="267"/>
      <c r="AS852" s="267"/>
      <c r="AT852" s="267"/>
      <c r="AU852" s="267"/>
      <c r="AV852" s="267"/>
      <c r="AW852" s="267"/>
      <c r="AX852" s="267"/>
    </row>
    <row r="853" spans="1:50" ht="30" customHeight="1">
      <c r="A853" s="374">
        <v>5</v>
      </c>
      <c r="B853" s="374">
        <v>1</v>
      </c>
      <c r="C853" s="386" t="s">
        <v>556</v>
      </c>
      <c r="D853" s="387"/>
      <c r="E853" s="387"/>
      <c r="F853" s="387"/>
      <c r="G853" s="387"/>
      <c r="H853" s="387"/>
      <c r="I853" s="388"/>
      <c r="J853" s="395" t="s">
        <v>541</v>
      </c>
      <c r="K853" s="396"/>
      <c r="L853" s="396"/>
      <c r="M853" s="396"/>
      <c r="N853" s="396"/>
      <c r="O853" s="397"/>
      <c r="P853" s="389" t="s">
        <v>553</v>
      </c>
      <c r="Q853" s="398"/>
      <c r="R853" s="398"/>
      <c r="S853" s="398"/>
      <c r="T853" s="398"/>
      <c r="U853" s="398"/>
      <c r="V853" s="398"/>
      <c r="W853" s="398"/>
      <c r="X853" s="399"/>
      <c r="Y853" s="158">
        <v>7.0000000000000007E-2</v>
      </c>
      <c r="Z853" s="159"/>
      <c r="AA853" s="159"/>
      <c r="AB853" s="160"/>
      <c r="AC853" s="273" t="s">
        <v>517</v>
      </c>
      <c r="AD853" s="273"/>
      <c r="AE853" s="273"/>
      <c r="AF853" s="273"/>
      <c r="AG853" s="273"/>
      <c r="AH853" s="274" t="s">
        <v>541</v>
      </c>
      <c r="AI853" s="275"/>
      <c r="AJ853" s="275"/>
      <c r="AK853" s="275"/>
      <c r="AL853" s="276" t="s">
        <v>541</v>
      </c>
      <c r="AM853" s="277"/>
      <c r="AN853" s="277"/>
      <c r="AO853" s="278"/>
      <c r="AP853" s="267" t="s">
        <v>637</v>
      </c>
      <c r="AQ853" s="267"/>
      <c r="AR853" s="267"/>
      <c r="AS853" s="267"/>
      <c r="AT853" s="267"/>
      <c r="AU853" s="267"/>
      <c r="AV853" s="267"/>
      <c r="AW853" s="267"/>
      <c r="AX853" s="267"/>
    </row>
    <row r="854" spans="1:50" ht="30" customHeight="1">
      <c r="A854" s="374">
        <v>6</v>
      </c>
      <c r="B854" s="374">
        <v>1</v>
      </c>
      <c r="C854" s="386" t="s">
        <v>557</v>
      </c>
      <c r="D854" s="387"/>
      <c r="E854" s="387"/>
      <c r="F854" s="387"/>
      <c r="G854" s="387"/>
      <c r="H854" s="387"/>
      <c r="I854" s="388"/>
      <c r="J854" s="395" t="s">
        <v>465</v>
      </c>
      <c r="K854" s="396"/>
      <c r="L854" s="396"/>
      <c r="M854" s="396"/>
      <c r="N854" s="396"/>
      <c r="O854" s="397"/>
      <c r="P854" s="389" t="s">
        <v>553</v>
      </c>
      <c r="Q854" s="398"/>
      <c r="R854" s="398"/>
      <c r="S854" s="398"/>
      <c r="T854" s="398"/>
      <c r="U854" s="398"/>
      <c r="V854" s="398"/>
      <c r="W854" s="398"/>
      <c r="X854" s="399"/>
      <c r="Y854" s="158">
        <v>0.04</v>
      </c>
      <c r="Z854" s="159"/>
      <c r="AA854" s="159"/>
      <c r="AB854" s="160"/>
      <c r="AC854" s="273" t="s">
        <v>517</v>
      </c>
      <c r="AD854" s="273"/>
      <c r="AE854" s="273"/>
      <c r="AF854" s="273"/>
      <c r="AG854" s="273"/>
      <c r="AH854" s="274" t="s">
        <v>523</v>
      </c>
      <c r="AI854" s="275"/>
      <c r="AJ854" s="275"/>
      <c r="AK854" s="275"/>
      <c r="AL854" s="276" t="s">
        <v>523</v>
      </c>
      <c r="AM854" s="277"/>
      <c r="AN854" s="277"/>
      <c r="AO854" s="278"/>
      <c r="AP854" s="267" t="s">
        <v>637</v>
      </c>
      <c r="AQ854" s="267"/>
      <c r="AR854" s="267"/>
      <c r="AS854" s="267"/>
      <c r="AT854" s="267"/>
      <c r="AU854" s="267"/>
      <c r="AV854" s="267"/>
      <c r="AW854" s="267"/>
      <c r="AX854" s="267"/>
    </row>
    <row r="855" spans="1:50" ht="30" customHeight="1">
      <c r="A855" s="374">
        <v>7</v>
      </c>
      <c r="B855" s="374">
        <v>1</v>
      </c>
      <c r="C855" s="394" t="s">
        <v>611</v>
      </c>
      <c r="D855" s="385"/>
      <c r="E855" s="385"/>
      <c r="F855" s="385"/>
      <c r="G855" s="385"/>
      <c r="H855" s="385"/>
      <c r="I855" s="385"/>
      <c r="J855" s="167">
        <v>4011101013737</v>
      </c>
      <c r="K855" s="168"/>
      <c r="L855" s="168"/>
      <c r="M855" s="168"/>
      <c r="N855" s="168"/>
      <c r="O855" s="168"/>
      <c r="P855" s="156" t="s">
        <v>612</v>
      </c>
      <c r="Q855" s="157"/>
      <c r="R855" s="157"/>
      <c r="S855" s="157"/>
      <c r="T855" s="157"/>
      <c r="U855" s="157"/>
      <c r="V855" s="157"/>
      <c r="W855" s="157"/>
      <c r="X855" s="157"/>
      <c r="Y855" s="158">
        <v>0.01</v>
      </c>
      <c r="Z855" s="159"/>
      <c r="AA855" s="159"/>
      <c r="AB855" s="160"/>
      <c r="AC855" s="273" t="s">
        <v>559</v>
      </c>
      <c r="AD855" s="273"/>
      <c r="AE855" s="273"/>
      <c r="AF855" s="273"/>
      <c r="AG855" s="273"/>
      <c r="AH855" s="274" t="s">
        <v>523</v>
      </c>
      <c r="AI855" s="275"/>
      <c r="AJ855" s="275"/>
      <c r="AK855" s="275"/>
      <c r="AL855" s="276" t="s">
        <v>523</v>
      </c>
      <c r="AM855" s="277"/>
      <c r="AN855" s="277"/>
      <c r="AO855" s="278"/>
      <c r="AP855" s="267" t="s">
        <v>637</v>
      </c>
      <c r="AQ855" s="267"/>
      <c r="AR855" s="267"/>
      <c r="AS855" s="267"/>
      <c r="AT855" s="267"/>
      <c r="AU855" s="267"/>
      <c r="AV855" s="267"/>
      <c r="AW855" s="267"/>
      <c r="AX855" s="267"/>
    </row>
    <row r="856" spans="1:50" ht="30" hidden="1" customHeight="1">
      <c r="A856" s="374">
        <v>8</v>
      </c>
      <c r="B856" s="374">
        <v>1</v>
      </c>
      <c r="C856" s="394"/>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94"/>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94"/>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92"/>
      <c r="AP881" s="393" t="s">
        <v>505</v>
      </c>
      <c r="AQ881" s="393"/>
      <c r="AR881" s="393"/>
      <c r="AS881" s="393"/>
      <c r="AT881" s="393"/>
      <c r="AU881" s="393"/>
      <c r="AV881" s="393"/>
      <c r="AW881" s="393"/>
      <c r="AX881" s="393"/>
    </row>
    <row r="882" spans="1:50" ht="27.75" customHeight="1">
      <c r="A882" s="374">
        <v>1</v>
      </c>
      <c r="B882" s="374">
        <v>1</v>
      </c>
      <c r="C882" s="394" t="s">
        <v>540</v>
      </c>
      <c r="D882" s="385"/>
      <c r="E882" s="385"/>
      <c r="F882" s="385"/>
      <c r="G882" s="385"/>
      <c r="H882" s="385"/>
      <c r="I882" s="385"/>
      <c r="J882" s="167" t="s">
        <v>523</v>
      </c>
      <c r="K882" s="168"/>
      <c r="L882" s="168"/>
      <c r="M882" s="168"/>
      <c r="N882" s="168"/>
      <c r="O882" s="168"/>
      <c r="P882" s="156" t="s">
        <v>542</v>
      </c>
      <c r="Q882" s="157"/>
      <c r="R882" s="157"/>
      <c r="S882" s="157"/>
      <c r="T882" s="157"/>
      <c r="U882" s="157"/>
      <c r="V882" s="157"/>
      <c r="W882" s="157"/>
      <c r="X882" s="157"/>
      <c r="Y882" s="158">
        <v>0.9</v>
      </c>
      <c r="Z882" s="159"/>
      <c r="AA882" s="159"/>
      <c r="AB882" s="160"/>
      <c r="AC882" s="273" t="s">
        <v>517</v>
      </c>
      <c r="AD882" s="273"/>
      <c r="AE882" s="273"/>
      <c r="AF882" s="273"/>
      <c r="AG882" s="273"/>
      <c r="AH882" s="274" t="s">
        <v>560</v>
      </c>
      <c r="AI882" s="275"/>
      <c r="AJ882" s="275"/>
      <c r="AK882" s="275"/>
      <c r="AL882" s="276" t="s">
        <v>560</v>
      </c>
      <c r="AM882" s="277"/>
      <c r="AN882" s="277"/>
      <c r="AO882" s="278"/>
      <c r="AP882" s="267" t="s">
        <v>637</v>
      </c>
      <c r="AQ882" s="267"/>
      <c r="AR882" s="267"/>
      <c r="AS882" s="267"/>
      <c r="AT882" s="267"/>
      <c r="AU882" s="267"/>
      <c r="AV882" s="267"/>
      <c r="AW882" s="267"/>
      <c r="AX882" s="267"/>
    </row>
    <row r="883" spans="1:50" ht="27.75" customHeight="1">
      <c r="A883" s="374">
        <v>2</v>
      </c>
      <c r="B883" s="374">
        <v>1</v>
      </c>
      <c r="C883" s="394" t="s">
        <v>543</v>
      </c>
      <c r="D883" s="385"/>
      <c r="E883" s="385"/>
      <c r="F883" s="385"/>
      <c r="G883" s="385"/>
      <c r="H883" s="385"/>
      <c r="I883" s="385"/>
      <c r="J883" s="167" t="s">
        <v>523</v>
      </c>
      <c r="K883" s="168"/>
      <c r="L883" s="168"/>
      <c r="M883" s="168"/>
      <c r="N883" s="168"/>
      <c r="O883" s="168"/>
      <c r="P883" s="156" t="s">
        <v>542</v>
      </c>
      <c r="Q883" s="157"/>
      <c r="R883" s="157"/>
      <c r="S883" s="157"/>
      <c r="T883" s="157"/>
      <c r="U883" s="157"/>
      <c r="V883" s="157"/>
      <c r="W883" s="157"/>
      <c r="X883" s="157"/>
      <c r="Y883" s="158">
        <v>0.6</v>
      </c>
      <c r="Z883" s="159"/>
      <c r="AA883" s="159"/>
      <c r="AB883" s="160"/>
      <c r="AC883" s="273" t="s">
        <v>517</v>
      </c>
      <c r="AD883" s="273"/>
      <c r="AE883" s="273"/>
      <c r="AF883" s="273"/>
      <c r="AG883" s="273"/>
      <c r="AH883" s="274" t="s">
        <v>560</v>
      </c>
      <c r="AI883" s="275"/>
      <c r="AJ883" s="275"/>
      <c r="AK883" s="275"/>
      <c r="AL883" s="276" t="s">
        <v>560</v>
      </c>
      <c r="AM883" s="277"/>
      <c r="AN883" s="277"/>
      <c r="AO883" s="278"/>
      <c r="AP883" s="267" t="s">
        <v>637</v>
      </c>
      <c r="AQ883" s="267"/>
      <c r="AR883" s="267"/>
      <c r="AS883" s="267"/>
      <c r="AT883" s="267"/>
      <c r="AU883" s="267"/>
      <c r="AV883" s="267"/>
      <c r="AW883" s="267"/>
      <c r="AX883" s="267"/>
    </row>
    <row r="884" spans="1:50" ht="27.75" customHeight="1">
      <c r="A884" s="374">
        <v>3</v>
      </c>
      <c r="B884" s="374">
        <v>1</v>
      </c>
      <c r="C884" s="394" t="s">
        <v>544</v>
      </c>
      <c r="D884" s="385"/>
      <c r="E884" s="385"/>
      <c r="F884" s="385"/>
      <c r="G884" s="385"/>
      <c r="H884" s="385"/>
      <c r="I884" s="385"/>
      <c r="J884" s="167" t="s">
        <v>523</v>
      </c>
      <c r="K884" s="168"/>
      <c r="L884" s="168"/>
      <c r="M884" s="168"/>
      <c r="N884" s="168"/>
      <c r="O884" s="168"/>
      <c r="P884" s="156" t="s">
        <v>542</v>
      </c>
      <c r="Q884" s="157"/>
      <c r="R884" s="157"/>
      <c r="S884" s="157"/>
      <c r="T884" s="157"/>
      <c r="U884" s="157"/>
      <c r="V884" s="157"/>
      <c r="W884" s="157"/>
      <c r="X884" s="157"/>
      <c r="Y884" s="158">
        <v>0.6</v>
      </c>
      <c r="Z884" s="159"/>
      <c r="AA884" s="159"/>
      <c r="AB884" s="160"/>
      <c r="AC884" s="273" t="s">
        <v>517</v>
      </c>
      <c r="AD884" s="273"/>
      <c r="AE884" s="273"/>
      <c r="AF884" s="273"/>
      <c r="AG884" s="273"/>
      <c r="AH884" s="274" t="s">
        <v>560</v>
      </c>
      <c r="AI884" s="275"/>
      <c r="AJ884" s="275"/>
      <c r="AK884" s="275"/>
      <c r="AL884" s="276" t="s">
        <v>560</v>
      </c>
      <c r="AM884" s="277"/>
      <c r="AN884" s="277"/>
      <c r="AO884" s="278"/>
      <c r="AP884" s="267" t="s">
        <v>637</v>
      </c>
      <c r="AQ884" s="267"/>
      <c r="AR884" s="267"/>
      <c r="AS884" s="267"/>
      <c r="AT884" s="267"/>
      <c r="AU884" s="267"/>
      <c r="AV884" s="267"/>
      <c r="AW884" s="267"/>
      <c r="AX884" s="267"/>
    </row>
    <row r="885" spans="1:50" ht="27.75" customHeight="1">
      <c r="A885" s="374">
        <v>4</v>
      </c>
      <c r="B885" s="374">
        <v>1</v>
      </c>
      <c r="C885" s="394" t="s">
        <v>545</v>
      </c>
      <c r="D885" s="385"/>
      <c r="E885" s="385"/>
      <c r="F885" s="385"/>
      <c r="G885" s="385"/>
      <c r="H885" s="385"/>
      <c r="I885" s="385"/>
      <c r="J885" s="167" t="s">
        <v>523</v>
      </c>
      <c r="K885" s="168"/>
      <c r="L885" s="168"/>
      <c r="M885" s="168"/>
      <c r="N885" s="168"/>
      <c r="O885" s="168"/>
      <c r="P885" s="156" t="s">
        <v>542</v>
      </c>
      <c r="Q885" s="157"/>
      <c r="R885" s="157"/>
      <c r="S885" s="157"/>
      <c r="T885" s="157"/>
      <c r="U885" s="157"/>
      <c r="V885" s="157"/>
      <c r="W885" s="157"/>
      <c r="X885" s="157"/>
      <c r="Y885" s="158">
        <v>0.4</v>
      </c>
      <c r="Z885" s="159"/>
      <c r="AA885" s="159"/>
      <c r="AB885" s="160"/>
      <c r="AC885" s="273" t="s">
        <v>517</v>
      </c>
      <c r="AD885" s="273"/>
      <c r="AE885" s="273"/>
      <c r="AF885" s="273"/>
      <c r="AG885" s="273"/>
      <c r="AH885" s="274" t="s">
        <v>560</v>
      </c>
      <c r="AI885" s="275"/>
      <c r="AJ885" s="275"/>
      <c r="AK885" s="275"/>
      <c r="AL885" s="276" t="s">
        <v>560</v>
      </c>
      <c r="AM885" s="277"/>
      <c r="AN885" s="277"/>
      <c r="AO885" s="278"/>
      <c r="AP885" s="267" t="s">
        <v>637</v>
      </c>
      <c r="AQ885" s="267"/>
      <c r="AR885" s="267"/>
      <c r="AS885" s="267"/>
      <c r="AT885" s="267"/>
      <c r="AU885" s="267"/>
      <c r="AV885" s="267"/>
      <c r="AW885" s="267"/>
      <c r="AX885" s="267"/>
    </row>
    <row r="886" spans="1:50" ht="27.75" customHeight="1">
      <c r="A886" s="374">
        <v>5</v>
      </c>
      <c r="B886" s="374">
        <v>1</v>
      </c>
      <c r="C886" s="394" t="s">
        <v>546</v>
      </c>
      <c r="D886" s="385"/>
      <c r="E886" s="385"/>
      <c r="F886" s="385"/>
      <c r="G886" s="385"/>
      <c r="H886" s="385"/>
      <c r="I886" s="385"/>
      <c r="J886" s="167" t="s">
        <v>523</v>
      </c>
      <c r="K886" s="168"/>
      <c r="L886" s="168"/>
      <c r="M886" s="168"/>
      <c r="N886" s="168"/>
      <c r="O886" s="168"/>
      <c r="P886" s="156" t="s">
        <v>542</v>
      </c>
      <c r="Q886" s="157"/>
      <c r="R886" s="157"/>
      <c r="S886" s="157"/>
      <c r="T886" s="157"/>
      <c r="U886" s="157"/>
      <c r="V886" s="157"/>
      <c r="W886" s="157"/>
      <c r="X886" s="157"/>
      <c r="Y886" s="158">
        <v>0.4</v>
      </c>
      <c r="Z886" s="159"/>
      <c r="AA886" s="159"/>
      <c r="AB886" s="160"/>
      <c r="AC886" s="273" t="s">
        <v>517</v>
      </c>
      <c r="AD886" s="273"/>
      <c r="AE886" s="273"/>
      <c r="AF886" s="273"/>
      <c r="AG886" s="273"/>
      <c r="AH886" s="274" t="s">
        <v>560</v>
      </c>
      <c r="AI886" s="275"/>
      <c r="AJ886" s="275"/>
      <c r="AK886" s="275"/>
      <c r="AL886" s="276" t="s">
        <v>560</v>
      </c>
      <c r="AM886" s="277"/>
      <c r="AN886" s="277"/>
      <c r="AO886" s="278"/>
      <c r="AP886" s="267" t="s">
        <v>637</v>
      </c>
      <c r="AQ886" s="267"/>
      <c r="AR886" s="267"/>
      <c r="AS886" s="267"/>
      <c r="AT886" s="267"/>
      <c r="AU886" s="267"/>
      <c r="AV886" s="267"/>
      <c r="AW886" s="267"/>
      <c r="AX886" s="267"/>
    </row>
    <row r="887" spans="1:50" ht="27.75" customHeight="1">
      <c r="A887" s="374">
        <v>6</v>
      </c>
      <c r="B887" s="374">
        <v>1</v>
      </c>
      <c r="C887" s="394" t="s">
        <v>547</v>
      </c>
      <c r="D887" s="385"/>
      <c r="E887" s="385"/>
      <c r="F887" s="385"/>
      <c r="G887" s="385"/>
      <c r="H887" s="385"/>
      <c r="I887" s="385"/>
      <c r="J887" s="167" t="s">
        <v>523</v>
      </c>
      <c r="K887" s="168"/>
      <c r="L887" s="168"/>
      <c r="M887" s="168"/>
      <c r="N887" s="168"/>
      <c r="O887" s="168"/>
      <c r="P887" s="156" t="s">
        <v>542</v>
      </c>
      <c r="Q887" s="157"/>
      <c r="R887" s="157"/>
      <c r="S887" s="157"/>
      <c r="T887" s="157"/>
      <c r="U887" s="157"/>
      <c r="V887" s="157"/>
      <c r="W887" s="157"/>
      <c r="X887" s="157"/>
      <c r="Y887" s="158">
        <v>0.4</v>
      </c>
      <c r="Z887" s="159"/>
      <c r="AA887" s="159"/>
      <c r="AB887" s="160"/>
      <c r="AC887" s="273" t="s">
        <v>517</v>
      </c>
      <c r="AD887" s="273"/>
      <c r="AE887" s="273"/>
      <c r="AF887" s="273"/>
      <c r="AG887" s="273"/>
      <c r="AH887" s="274" t="s">
        <v>560</v>
      </c>
      <c r="AI887" s="275"/>
      <c r="AJ887" s="275"/>
      <c r="AK887" s="275"/>
      <c r="AL887" s="276" t="s">
        <v>560</v>
      </c>
      <c r="AM887" s="277"/>
      <c r="AN887" s="277"/>
      <c r="AO887" s="278"/>
      <c r="AP887" s="267" t="s">
        <v>637</v>
      </c>
      <c r="AQ887" s="267"/>
      <c r="AR887" s="267"/>
      <c r="AS887" s="267"/>
      <c r="AT887" s="267"/>
      <c r="AU887" s="267"/>
      <c r="AV887" s="267"/>
      <c r="AW887" s="267"/>
      <c r="AX887" s="267"/>
    </row>
    <row r="888" spans="1:50" ht="27.75" customHeight="1">
      <c r="A888" s="374">
        <v>7</v>
      </c>
      <c r="B888" s="374">
        <v>1</v>
      </c>
      <c r="C888" s="394" t="s">
        <v>548</v>
      </c>
      <c r="D888" s="385"/>
      <c r="E888" s="385"/>
      <c r="F888" s="385"/>
      <c r="G888" s="385"/>
      <c r="H888" s="385"/>
      <c r="I888" s="385"/>
      <c r="J888" s="167" t="s">
        <v>523</v>
      </c>
      <c r="K888" s="168"/>
      <c r="L888" s="168"/>
      <c r="M888" s="168"/>
      <c r="N888" s="168"/>
      <c r="O888" s="168"/>
      <c r="P888" s="156" t="s">
        <v>542</v>
      </c>
      <c r="Q888" s="157"/>
      <c r="R888" s="157"/>
      <c r="S888" s="157"/>
      <c r="T888" s="157"/>
      <c r="U888" s="157"/>
      <c r="V888" s="157"/>
      <c r="W888" s="157"/>
      <c r="X888" s="157"/>
      <c r="Y888" s="158">
        <v>0.3</v>
      </c>
      <c r="Z888" s="159"/>
      <c r="AA888" s="159"/>
      <c r="AB888" s="160"/>
      <c r="AC888" s="273" t="s">
        <v>517</v>
      </c>
      <c r="AD888" s="273"/>
      <c r="AE888" s="273"/>
      <c r="AF888" s="273"/>
      <c r="AG888" s="273"/>
      <c r="AH888" s="274" t="s">
        <v>560</v>
      </c>
      <c r="AI888" s="275"/>
      <c r="AJ888" s="275"/>
      <c r="AK888" s="275"/>
      <c r="AL888" s="276" t="s">
        <v>560</v>
      </c>
      <c r="AM888" s="277"/>
      <c r="AN888" s="277"/>
      <c r="AO888" s="278"/>
      <c r="AP888" s="267" t="s">
        <v>637</v>
      </c>
      <c r="AQ888" s="267"/>
      <c r="AR888" s="267"/>
      <c r="AS888" s="267"/>
      <c r="AT888" s="267"/>
      <c r="AU888" s="267"/>
      <c r="AV888" s="267"/>
      <c r="AW888" s="267"/>
      <c r="AX888" s="267"/>
    </row>
    <row r="889" spans="1:50" ht="27.75" customHeight="1">
      <c r="A889" s="374">
        <v>8</v>
      </c>
      <c r="B889" s="374">
        <v>1</v>
      </c>
      <c r="C889" s="394" t="s">
        <v>549</v>
      </c>
      <c r="D889" s="385"/>
      <c r="E889" s="385"/>
      <c r="F889" s="385"/>
      <c r="G889" s="385"/>
      <c r="H889" s="385"/>
      <c r="I889" s="385"/>
      <c r="J889" s="167" t="s">
        <v>523</v>
      </c>
      <c r="K889" s="168"/>
      <c r="L889" s="168"/>
      <c r="M889" s="168"/>
      <c r="N889" s="168"/>
      <c r="O889" s="168"/>
      <c r="P889" s="156" t="s">
        <v>542</v>
      </c>
      <c r="Q889" s="157"/>
      <c r="R889" s="157"/>
      <c r="S889" s="157"/>
      <c r="T889" s="157"/>
      <c r="U889" s="157"/>
      <c r="V889" s="157"/>
      <c r="W889" s="157"/>
      <c r="X889" s="157"/>
      <c r="Y889" s="158">
        <v>0.2</v>
      </c>
      <c r="Z889" s="159"/>
      <c r="AA889" s="159"/>
      <c r="AB889" s="160"/>
      <c r="AC889" s="273" t="s">
        <v>517</v>
      </c>
      <c r="AD889" s="273"/>
      <c r="AE889" s="273"/>
      <c r="AF889" s="273"/>
      <c r="AG889" s="273"/>
      <c r="AH889" s="274" t="s">
        <v>560</v>
      </c>
      <c r="AI889" s="275"/>
      <c r="AJ889" s="275"/>
      <c r="AK889" s="275"/>
      <c r="AL889" s="276" t="s">
        <v>560</v>
      </c>
      <c r="AM889" s="277"/>
      <c r="AN889" s="277"/>
      <c r="AO889" s="278"/>
      <c r="AP889" s="267" t="s">
        <v>637</v>
      </c>
      <c r="AQ889" s="267"/>
      <c r="AR889" s="267"/>
      <c r="AS889" s="267"/>
      <c r="AT889" s="267"/>
      <c r="AU889" s="267"/>
      <c r="AV889" s="267"/>
      <c r="AW889" s="267"/>
      <c r="AX889" s="267"/>
    </row>
    <row r="890" spans="1:50" ht="27.75" customHeight="1">
      <c r="A890" s="374">
        <v>9</v>
      </c>
      <c r="B890" s="374">
        <v>1</v>
      </c>
      <c r="C890" s="394" t="s">
        <v>550</v>
      </c>
      <c r="D890" s="385"/>
      <c r="E890" s="385"/>
      <c r="F890" s="385"/>
      <c r="G890" s="385"/>
      <c r="H890" s="385"/>
      <c r="I890" s="385"/>
      <c r="J890" s="167" t="s">
        <v>523</v>
      </c>
      <c r="K890" s="168"/>
      <c r="L890" s="168"/>
      <c r="M890" s="168"/>
      <c r="N890" s="168"/>
      <c r="O890" s="168"/>
      <c r="P890" s="156" t="s">
        <v>542</v>
      </c>
      <c r="Q890" s="157"/>
      <c r="R890" s="157"/>
      <c r="S890" s="157"/>
      <c r="T890" s="157"/>
      <c r="U890" s="157"/>
      <c r="V890" s="157"/>
      <c r="W890" s="157"/>
      <c r="X890" s="157"/>
      <c r="Y890" s="158">
        <v>0.2</v>
      </c>
      <c r="Z890" s="159"/>
      <c r="AA890" s="159"/>
      <c r="AB890" s="160"/>
      <c r="AC890" s="273" t="s">
        <v>517</v>
      </c>
      <c r="AD890" s="273"/>
      <c r="AE890" s="273"/>
      <c r="AF890" s="273"/>
      <c r="AG890" s="273"/>
      <c r="AH890" s="274" t="s">
        <v>560</v>
      </c>
      <c r="AI890" s="275"/>
      <c r="AJ890" s="275"/>
      <c r="AK890" s="275"/>
      <c r="AL890" s="276" t="s">
        <v>560</v>
      </c>
      <c r="AM890" s="277"/>
      <c r="AN890" s="277"/>
      <c r="AO890" s="278"/>
      <c r="AP890" s="267" t="s">
        <v>637</v>
      </c>
      <c r="AQ890" s="267"/>
      <c r="AR890" s="267"/>
      <c r="AS890" s="267"/>
      <c r="AT890" s="267"/>
      <c r="AU890" s="267"/>
      <c r="AV890" s="267"/>
      <c r="AW890" s="267"/>
      <c r="AX890" s="267"/>
    </row>
    <row r="891" spans="1:50" ht="27.75" customHeight="1">
      <c r="A891" s="374">
        <v>10</v>
      </c>
      <c r="B891" s="374">
        <v>1</v>
      </c>
      <c r="C891" s="394" t="s">
        <v>551</v>
      </c>
      <c r="D891" s="385"/>
      <c r="E891" s="385"/>
      <c r="F891" s="385"/>
      <c r="G891" s="385"/>
      <c r="H891" s="385"/>
      <c r="I891" s="385"/>
      <c r="J891" s="167" t="s">
        <v>523</v>
      </c>
      <c r="K891" s="168"/>
      <c r="L891" s="168"/>
      <c r="M891" s="168"/>
      <c r="N891" s="168"/>
      <c r="O891" s="168"/>
      <c r="P891" s="156" t="s">
        <v>542</v>
      </c>
      <c r="Q891" s="157"/>
      <c r="R891" s="157"/>
      <c r="S891" s="157"/>
      <c r="T891" s="157"/>
      <c r="U891" s="157"/>
      <c r="V891" s="157"/>
      <c r="W891" s="157"/>
      <c r="X891" s="157"/>
      <c r="Y891" s="158">
        <v>0.2</v>
      </c>
      <c r="Z891" s="159"/>
      <c r="AA891" s="159"/>
      <c r="AB891" s="160"/>
      <c r="AC891" s="273" t="s">
        <v>517</v>
      </c>
      <c r="AD891" s="273"/>
      <c r="AE891" s="273"/>
      <c r="AF891" s="273"/>
      <c r="AG891" s="273"/>
      <c r="AH891" s="274" t="s">
        <v>560</v>
      </c>
      <c r="AI891" s="275"/>
      <c r="AJ891" s="275"/>
      <c r="AK891" s="275"/>
      <c r="AL891" s="276" t="s">
        <v>560</v>
      </c>
      <c r="AM891" s="277"/>
      <c r="AN891" s="277"/>
      <c r="AO891" s="278"/>
      <c r="AP891" s="267" t="s">
        <v>637</v>
      </c>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92"/>
      <c r="AP914" s="393" t="s">
        <v>505</v>
      </c>
      <c r="AQ914" s="393"/>
      <c r="AR914" s="393"/>
      <c r="AS914" s="393"/>
      <c r="AT914" s="393"/>
      <c r="AU914" s="393"/>
      <c r="AV914" s="393"/>
      <c r="AW914" s="393"/>
      <c r="AX914" s="393"/>
    </row>
    <row r="915" spans="1:50" ht="45" customHeight="1">
      <c r="A915" s="374">
        <v>1</v>
      </c>
      <c r="B915" s="374">
        <v>1</v>
      </c>
      <c r="C915" s="394" t="s">
        <v>540</v>
      </c>
      <c r="D915" s="385"/>
      <c r="E915" s="385"/>
      <c r="F915" s="385"/>
      <c r="G915" s="385"/>
      <c r="H915" s="385"/>
      <c r="I915" s="385"/>
      <c r="J915" s="167" t="s">
        <v>541</v>
      </c>
      <c r="K915" s="168"/>
      <c r="L915" s="168"/>
      <c r="M915" s="168"/>
      <c r="N915" s="168"/>
      <c r="O915" s="168"/>
      <c r="P915" s="156" t="s">
        <v>562</v>
      </c>
      <c r="Q915" s="157"/>
      <c r="R915" s="157"/>
      <c r="S915" s="157"/>
      <c r="T915" s="157"/>
      <c r="U915" s="157"/>
      <c r="V915" s="157"/>
      <c r="W915" s="157"/>
      <c r="X915" s="157"/>
      <c r="Y915" s="158">
        <v>12</v>
      </c>
      <c r="Z915" s="159"/>
      <c r="AA915" s="159"/>
      <c r="AB915" s="160"/>
      <c r="AC915" s="273" t="s">
        <v>561</v>
      </c>
      <c r="AD915" s="273"/>
      <c r="AE915" s="273"/>
      <c r="AF915" s="273"/>
      <c r="AG915" s="273"/>
      <c r="AH915" s="274" t="s">
        <v>541</v>
      </c>
      <c r="AI915" s="275"/>
      <c r="AJ915" s="275"/>
      <c r="AK915" s="275"/>
      <c r="AL915" s="276" t="s">
        <v>541</v>
      </c>
      <c r="AM915" s="277"/>
      <c r="AN915" s="277"/>
      <c r="AO915" s="278"/>
      <c r="AP915" s="267" t="s">
        <v>637</v>
      </c>
      <c r="AQ915" s="267"/>
      <c r="AR915" s="267"/>
      <c r="AS915" s="267"/>
      <c r="AT915" s="267"/>
      <c r="AU915" s="267"/>
      <c r="AV915" s="267"/>
      <c r="AW915" s="267"/>
      <c r="AX915" s="267"/>
    </row>
    <row r="916" spans="1:50" ht="45" customHeight="1">
      <c r="A916" s="374">
        <v>2</v>
      </c>
      <c r="B916" s="374">
        <v>1</v>
      </c>
      <c r="C916" s="394" t="s">
        <v>543</v>
      </c>
      <c r="D916" s="385"/>
      <c r="E916" s="385"/>
      <c r="F916" s="385"/>
      <c r="G916" s="385"/>
      <c r="H916" s="385"/>
      <c r="I916" s="385"/>
      <c r="J916" s="167" t="s">
        <v>541</v>
      </c>
      <c r="K916" s="168"/>
      <c r="L916" s="168"/>
      <c r="M916" s="168"/>
      <c r="N916" s="168"/>
      <c r="O916" s="168"/>
      <c r="P916" s="156" t="s">
        <v>562</v>
      </c>
      <c r="Q916" s="157"/>
      <c r="R916" s="157"/>
      <c r="S916" s="157"/>
      <c r="T916" s="157"/>
      <c r="U916" s="157"/>
      <c r="V916" s="157"/>
      <c r="W916" s="157"/>
      <c r="X916" s="157"/>
      <c r="Y916" s="158">
        <v>12</v>
      </c>
      <c r="Z916" s="159"/>
      <c r="AA916" s="159"/>
      <c r="AB916" s="160"/>
      <c r="AC916" s="273" t="s">
        <v>561</v>
      </c>
      <c r="AD916" s="273"/>
      <c r="AE916" s="273"/>
      <c r="AF916" s="273"/>
      <c r="AG916" s="273"/>
      <c r="AH916" s="274" t="s">
        <v>541</v>
      </c>
      <c r="AI916" s="275"/>
      <c r="AJ916" s="275"/>
      <c r="AK916" s="275"/>
      <c r="AL916" s="276" t="s">
        <v>541</v>
      </c>
      <c r="AM916" s="277"/>
      <c r="AN916" s="277"/>
      <c r="AO916" s="278"/>
      <c r="AP916" s="267" t="s">
        <v>637</v>
      </c>
      <c r="AQ916" s="267"/>
      <c r="AR916" s="267"/>
      <c r="AS916" s="267"/>
      <c r="AT916" s="267"/>
      <c r="AU916" s="267"/>
      <c r="AV916" s="267"/>
      <c r="AW916" s="267"/>
      <c r="AX916" s="267"/>
    </row>
    <row r="917" spans="1:50" ht="45" customHeight="1">
      <c r="A917" s="374">
        <v>3</v>
      </c>
      <c r="B917" s="374">
        <v>1</v>
      </c>
      <c r="C917" s="394" t="s">
        <v>544</v>
      </c>
      <c r="D917" s="385"/>
      <c r="E917" s="385"/>
      <c r="F917" s="385"/>
      <c r="G917" s="385"/>
      <c r="H917" s="385"/>
      <c r="I917" s="385"/>
      <c r="J917" s="167" t="s">
        <v>541</v>
      </c>
      <c r="K917" s="168"/>
      <c r="L917" s="168"/>
      <c r="M917" s="168"/>
      <c r="N917" s="168"/>
      <c r="O917" s="168"/>
      <c r="P917" s="156" t="s">
        <v>562</v>
      </c>
      <c r="Q917" s="157"/>
      <c r="R917" s="157"/>
      <c r="S917" s="157"/>
      <c r="T917" s="157"/>
      <c r="U917" s="157"/>
      <c r="V917" s="157"/>
      <c r="W917" s="157"/>
      <c r="X917" s="157"/>
      <c r="Y917" s="158">
        <v>11</v>
      </c>
      <c r="Z917" s="159"/>
      <c r="AA917" s="159"/>
      <c r="AB917" s="160"/>
      <c r="AC917" s="273" t="s">
        <v>561</v>
      </c>
      <c r="AD917" s="273"/>
      <c r="AE917" s="273"/>
      <c r="AF917" s="273"/>
      <c r="AG917" s="273"/>
      <c r="AH917" s="274" t="s">
        <v>541</v>
      </c>
      <c r="AI917" s="275"/>
      <c r="AJ917" s="275"/>
      <c r="AK917" s="275"/>
      <c r="AL917" s="276" t="s">
        <v>541</v>
      </c>
      <c r="AM917" s="277"/>
      <c r="AN917" s="277"/>
      <c r="AO917" s="278"/>
      <c r="AP917" s="267" t="s">
        <v>637</v>
      </c>
      <c r="AQ917" s="267"/>
      <c r="AR917" s="267"/>
      <c r="AS917" s="267"/>
      <c r="AT917" s="267"/>
      <c r="AU917" s="267"/>
      <c r="AV917" s="267"/>
      <c r="AW917" s="267"/>
      <c r="AX917" s="267"/>
    </row>
    <row r="918" spans="1:50" ht="45" customHeight="1">
      <c r="A918" s="374">
        <v>4</v>
      </c>
      <c r="B918" s="374">
        <v>1</v>
      </c>
      <c r="C918" s="394" t="s">
        <v>545</v>
      </c>
      <c r="D918" s="385"/>
      <c r="E918" s="385"/>
      <c r="F918" s="385"/>
      <c r="G918" s="385"/>
      <c r="H918" s="385"/>
      <c r="I918" s="385"/>
      <c r="J918" s="167" t="s">
        <v>541</v>
      </c>
      <c r="K918" s="168"/>
      <c r="L918" s="168"/>
      <c r="M918" s="168"/>
      <c r="N918" s="168"/>
      <c r="O918" s="168"/>
      <c r="P918" s="156" t="s">
        <v>562</v>
      </c>
      <c r="Q918" s="157"/>
      <c r="R918" s="157"/>
      <c r="S918" s="157"/>
      <c r="T918" s="157"/>
      <c r="U918" s="157"/>
      <c r="V918" s="157"/>
      <c r="W918" s="157"/>
      <c r="X918" s="157"/>
      <c r="Y918" s="158">
        <v>11</v>
      </c>
      <c r="Z918" s="159"/>
      <c r="AA918" s="159"/>
      <c r="AB918" s="160"/>
      <c r="AC918" s="273" t="s">
        <v>561</v>
      </c>
      <c r="AD918" s="273"/>
      <c r="AE918" s="273"/>
      <c r="AF918" s="273"/>
      <c r="AG918" s="273"/>
      <c r="AH918" s="274" t="s">
        <v>541</v>
      </c>
      <c r="AI918" s="275"/>
      <c r="AJ918" s="275"/>
      <c r="AK918" s="275"/>
      <c r="AL918" s="276" t="s">
        <v>541</v>
      </c>
      <c r="AM918" s="277"/>
      <c r="AN918" s="277"/>
      <c r="AO918" s="278"/>
      <c r="AP918" s="267" t="s">
        <v>637</v>
      </c>
      <c r="AQ918" s="267"/>
      <c r="AR918" s="267"/>
      <c r="AS918" s="267"/>
      <c r="AT918" s="267"/>
      <c r="AU918" s="267"/>
      <c r="AV918" s="267"/>
      <c r="AW918" s="267"/>
      <c r="AX918" s="267"/>
    </row>
    <row r="919" spans="1:50" ht="45" customHeight="1">
      <c r="A919" s="374">
        <v>5</v>
      </c>
      <c r="B919" s="374">
        <v>1</v>
      </c>
      <c r="C919" s="394" t="s">
        <v>546</v>
      </c>
      <c r="D919" s="385"/>
      <c r="E919" s="385"/>
      <c r="F919" s="385"/>
      <c r="G919" s="385"/>
      <c r="H919" s="385"/>
      <c r="I919" s="385"/>
      <c r="J919" s="167" t="s">
        <v>541</v>
      </c>
      <c r="K919" s="168"/>
      <c r="L919" s="168"/>
      <c r="M919" s="168"/>
      <c r="N919" s="168"/>
      <c r="O919" s="168"/>
      <c r="P919" s="156" t="s">
        <v>562</v>
      </c>
      <c r="Q919" s="157"/>
      <c r="R919" s="157"/>
      <c r="S919" s="157"/>
      <c r="T919" s="157"/>
      <c r="U919" s="157"/>
      <c r="V919" s="157"/>
      <c r="W919" s="157"/>
      <c r="X919" s="157"/>
      <c r="Y919" s="158">
        <v>10</v>
      </c>
      <c r="Z919" s="159"/>
      <c r="AA919" s="159"/>
      <c r="AB919" s="160"/>
      <c r="AC919" s="273" t="s">
        <v>561</v>
      </c>
      <c r="AD919" s="273"/>
      <c r="AE919" s="273"/>
      <c r="AF919" s="273"/>
      <c r="AG919" s="273"/>
      <c r="AH919" s="274" t="s">
        <v>541</v>
      </c>
      <c r="AI919" s="275"/>
      <c r="AJ919" s="275"/>
      <c r="AK919" s="275"/>
      <c r="AL919" s="276" t="s">
        <v>541</v>
      </c>
      <c r="AM919" s="277"/>
      <c r="AN919" s="277"/>
      <c r="AO919" s="278"/>
      <c r="AP919" s="267" t="s">
        <v>637</v>
      </c>
      <c r="AQ919" s="267"/>
      <c r="AR919" s="267"/>
      <c r="AS919" s="267"/>
      <c r="AT919" s="267"/>
      <c r="AU919" s="267"/>
      <c r="AV919" s="267"/>
      <c r="AW919" s="267"/>
      <c r="AX919" s="267"/>
    </row>
    <row r="920" spans="1:50" ht="45" customHeight="1">
      <c r="A920" s="374">
        <v>6</v>
      </c>
      <c r="B920" s="374">
        <v>1</v>
      </c>
      <c r="C920" s="394" t="s">
        <v>547</v>
      </c>
      <c r="D920" s="385"/>
      <c r="E920" s="385"/>
      <c r="F920" s="385"/>
      <c r="G920" s="385"/>
      <c r="H920" s="385"/>
      <c r="I920" s="385"/>
      <c r="J920" s="167" t="s">
        <v>541</v>
      </c>
      <c r="K920" s="168"/>
      <c r="L920" s="168"/>
      <c r="M920" s="168"/>
      <c r="N920" s="168"/>
      <c r="O920" s="168"/>
      <c r="P920" s="156" t="s">
        <v>562</v>
      </c>
      <c r="Q920" s="157"/>
      <c r="R920" s="157"/>
      <c r="S920" s="157"/>
      <c r="T920" s="157"/>
      <c r="U920" s="157"/>
      <c r="V920" s="157"/>
      <c r="W920" s="157"/>
      <c r="X920" s="157"/>
      <c r="Y920" s="158">
        <v>8</v>
      </c>
      <c r="Z920" s="159"/>
      <c r="AA920" s="159"/>
      <c r="AB920" s="160"/>
      <c r="AC920" s="273" t="s">
        <v>561</v>
      </c>
      <c r="AD920" s="273"/>
      <c r="AE920" s="273"/>
      <c r="AF920" s="273"/>
      <c r="AG920" s="273"/>
      <c r="AH920" s="274" t="s">
        <v>541</v>
      </c>
      <c r="AI920" s="275"/>
      <c r="AJ920" s="275"/>
      <c r="AK920" s="275"/>
      <c r="AL920" s="276" t="s">
        <v>541</v>
      </c>
      <c r="AM920" s="277"/>
      <c r="AN920" s="277"/>
      <c r="AO920" s="278"/>
      <c r="AP920" s="267" t="s">
        <v>637</v>
      </c>
      <c r="AQ920" s="267"/>
      <c r="AR920" s="267"/>
      <c r="AS920" s="267"/>
      <c r="AT920" s="267"/>
      <c r="AU920" s="267"/>
      <c r="AV920" s="267"/>
      <c r="AW920" s="267"/>
      <c r="AX920" s="267"/>
    </row>
    <row r="921" spans="1:50" ht="45" customHeight="1">
      <c r="A921" s="374">
        <v>7</v>
      </c>
      <c r="B921" s="374">
        <v>1</v>
      </c>
      <c r="C921" s="394" t="s">
        <v>548</v>
      </c>
      <c r="D921" s="385"/>
      <c r="E921" s="385"/>
      <c r="F921" s="385"/>
      <c r="G921" s="385"/>
      <c r="H921" s="385"/>
      <c r="I921" s="385"/>
      <c r="J921" s="167" t="s">
        <v>541</v>
      </c>
      <c r="K921" s="168"/>
      <c r="L921" s="168"/>
      <c r="M921" s="168"/>
      <c r="N921" s="168"/>
      <c r="O921" s="168"/>
      <c r="P921" s="156" t="s">
        <v>562</v>
      </c>
      <c r="Q921" s="157"/>
      <c r="R921" s="157"/>
      <c r="S921" s="157"/>
      <c r="T921" s="157"/>
      <c r="U921" s="157"/>
      <c r="V921" s="157"/>
      <c r="W921" s="157"/>
      <c r="X921" s="157"/>
      <c r="Y921" s="158">
        <v>8</v>
      </c>
      <c r="Z921" s="159"/>
      <c r="AA921" s="159"/>
      <c r="AB921" s="160"/>
      <c r="AC921" s="273" t="s">
        <v>561</v>
      </c>
      <c r="AD921" s="273"/>
      <c r="AE921" s="273"/>
      <c r="AF921" s="273"/>
      <c r="AG921" s="273"/>
      <c r="AH921" s="274" t="s">
        <v>541</v>
      </c>
      <c r="AI921" s="275"/>
      <c r="AJ921" s="275"/>
      <c r="AK921" s="275"/>
      <c r="AL921" s="276" t="s">
        <v>541</v>
      </c>
      <c r="AM921" s="277"/>
      <c r="AN921" s="277"/>
      <c r="AO921" s="278"/>
      <c r="AP921" s="267" t="s">
        <v>637</v>
      </c>
      <c r="AQ921" s="267"/>
      <c r="AR921" s="267"/>
      <c r="AS921" s="267"/>
      <c r="AT921" s="267"/>
      <c r="AU921" s="267"/>
      <c r="AV921" s="267"/>
      <c r="AW921" s="267"/>
      <c r="AX921" s="267"/>
    </row>
    <row r="922" spans="1:50" ht="45" customHeight="1">
      <c r="A922" s="374">
        <v>8</v>
      </c>
      <c r="B922" s="374">
        <v>1</v>
      </c>
      <c r="C922" s="394" t="s">
        <v>549</v>
      </c>
      <c r="D922" s="385"/>
      <c r="E922" s="385"/>
      <c r="F922" s="385"/>
      <c r="G922" s="385"/>
      <c r="H922" s="385"/>
      <c r="I922" s="385"/>
      <c r="J922" s="167" t="s">
        <v>541</v>
      </c>
      <c r="K922" s="168"/>
      <c r="L922" s="168"/>
      <c r="M922" s="168"/>
      <c r="N922" s="168"/>
      <c r="O922" s="168"/>
      <c r="P922" s="156" t="s">
        <v>562</v>
      </c>
      <c r="Q922" s="157"/>
      <c r="R922" s="157"/>
      <c r="S922" s="157"/>
      <c r="T922" s="157"/>
      <c r="U922" s="157"/>
      <c r="V922" s="157"/>
      <c r="W922" s="157"/>
      <c r="X922" s="157"/>
      <c r="Y922" s="158">
        <v>8</v>
      </c>
      <c r="Z922" s="159"/>
      <c r="AA922" s="159"/>
      <c r="AB922" s="160"/>
      <c r="AC922" s="273" t="s">
        <v>561</v>
      </c>
      <c r="AD922" s="273"/>
      <c r="AE922" s="273"/>
      <c r="AF922" s="273"/>
      <c r="AG922" s="273"/>
      <c r="AH922" s="274" t="s">
        <v>541</v>
      </c>
      <c r="AI922" s="275"/>
      <c r="AJ922" s="275"/>
      <c r="AK922" s="275"/>
      <c r="AL922" s="276" t="s">
        <v>541</v>
      </c>
      <c r="AM922" s="277"/>
      <c r="AN922" s="277"/>
      <c r="AO922" s="278"/>
      <c r="AP922" s="267" t="s">
        <v>637</v>
      </c>
      <c r="AQ922" s="267"/>
      <c r="AR922" s="267"/>
      <c r="AS922" s="267"/>
      <c r="AT922" s="267"/>
      <c r="AU922" s="267"/>
      <c r="AV922" s="267"/>
      <c r="AW922" s="267"/>
      <c r="AX922" s="267"/>
    </row>
    <row r="923" spans="1:50" ht="45" customHeight="1">
      <c r="A923" s="374">
        <v>9</v>
      </c>
      <c r="B923" s="374">
        <v>1</v>
      </c>
      <c r="C923" s="394" t="s">
        <v>550</v>
      </c>
      <c r="D923" s="385"/>
      <c r="E923" s="385"/>
      <c r="F923" s="385"/>
      <c r="G923" s="385"/>
      <c r="H923" s="385"/>
      <c r="I923" s="385"/>
      <c r="J923" s="167" t="s">
        <v>541</v>
      </c>
      <c r="K923" s="168"/>
      <c r="L923" s="168"/>
      <c r="M923" s="168"/>
      <c r="N923" s="168"/>
      <c r="O923" s="168"/>
      <c r="P923" s="156" t="s">
        <v>562</v>
      </c>
      <c r="Q923" s="157"/>
      <c r="R923" s="157"/>
      <c r="S923" s="157"/>
      <c r="T923" s="157"/>
      <c r="U923" s="157"/>
      <c r="V923" s="157"/>
      <c r="W923" s="157"/>
      <c r="X923" s="157"/>
      <c r="Y923" s="158">
        <v>8</v>
      </c>
      <c r="Z923" s="159"/>
      <c r="AA923" s="159"/>
      <c r="AB923" s="160"/>
      <c r="AC923" s="273" t="s">
        <v>561</v>
      </c>
      <c r="AD923" s="273"/>
      <c r="AE923" s="273"/>
      <c r="AF923" s="273"/>
      <c r="AG923" s="273"/>
      <c r="AH923" s="274" t="s">
        <v>541</v>
      </c>
      <c r="AI923" s="275"/>
      <c r="AJ923" s="275"/>
      <c r="AK923" s="275"/>
      <c r="AL923" s="276" t="s">
        <v>541</v>
      </c>
      <c r="AM923" s="277"/>
      <c r="AN923" s="277"/>
      <c r="AO923" s="278"/>
      <c r="AP923" s="267" t="s">
        <v>637</v>
      </c>
      <c r="AQ923" s="267"/>
      <c r="AR923" s="267"/>
      <c r="AS923" s="267"/>
      <c r="AT923" s="267"/>
      <c r="AU923" s="267"/>
      <c r="AV923" s="267"/>
      <c r="AW923" s="267"/>
      <c r="AX923" s="267"/>
    </row>
    <row r="924" spans="1:50" ht="45" customHeight="1">
      <c r="A924" s="374">
        <v>10</v>
      </c>
      <c r="B924" s="374">
        <v>1</v>
      </c>
      <c r="C924" s="394" t="s">
        <v>551</v>
      </c>
      <c r="D924" s="385"/>
      <c r="E924" s="385"/>
      <c r="F924" s="385"/>
      <c r="G924" s="385"/>
      <c r="H924" s="385"/>
      <c r="I924" s="385"/>
      <c r="J924" s="167" t="s">
        <v>541</v>
      </c>
      <c r="K924" s="168"/>
      <c r="L924" s="168"/>
      <c r="M924" s="168"/>
      <c r="N924" s="168"/>
      <c r="O924" s="168"/>
      <c r="P924" s="156" t="s">
        <v>562</v>
      </c>
      <c r="Q924" s="157"/>
      <c r="R924" s="157"/>
      <c r="S924" s="157"/>
      <c r="T924" s="157"/>
      <c r="U924" s="157"/>
      <c r="V924" s="157"/>
      <c r="W924" s="157"/>
      <c r="X924" s="157"/>
      <c r="Y924" s="158">
        <v>8</v>
      </c>
      <c r="Z924" s="159"/>
      <c r="AA924" s="159"/>
      <c r="AB924" s="160"/>
      <c r="AC924" s="273" t="s">
        <v>561</v>
      </c>
      <c r="AD924" s="273"/>
      <c r="AE924" s="273"/>
      <c r="AF924" s="273"/>
      <c r="AG924" s="273"/>
      <c r="AH924" s="274" t="s">
        <v>541</v>
      </c>
      <c r="AI924" s="275"/>
      <c r="AJ924" s="275"/>
      <c r="AK924" s="275"/>
      <c r="AL924" s="276" t="s">
        <v>541</v>
      </c>
      <c r="AM924" s="277"/>
      <c r="AN924" s="277"/>
      <c r="AO924" s="278"/>
      <c r="AP924" s="267" t="s">
        <v>637</v>
      </c>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92"/>
      <c r="AP947" s="393" t="s">
        <v>505</v>
      </c>
      <c r="AQ947" s="393"/>
      <c r="AR947" s="393"/>
      <c r="AS947" s="393"/>
      <c r="AT947" s="393"/>
      <c r="AU947" s="393"/>
      <c r="AV947" s="393"/>
      <c r="AW947" s="393"/>
      <c r="AX947" s="393"/>
    </row>
    <row r="948" spans="1:50" ht="45" customHeight="1">
      <c r="A948" s="374">
        <v>1</v>
      </c>
      <c r="B948" s="374">
        <v>1</v>
      </c>
      <c r="C948" s="394" t="s">
        <v>622</v>
      </c>
      <c r="D948" s="385"/>
      <c r="E948" s="385"/>
      <c r="F948" s="385"/>
      <c r="G948" s="385"/>
      <c r="H948" s="385"/>
      <c r="I948" s="385"/>
      <c r="J948" s="167" t="s">
        <v>541</v>
      </c>
      <c r="K948" s="168"/>
      <c r="L948" s="168"/>
      <c r="M948" s="168"/>
      <c r="N948" s="168"/>
      <c r="O948" s="168"/>
      <c r="P948" s="156" t="s">
        <v>563</v>
      </c>
      <c r="Q948" s="157"/>
      <c r="R948" s="157"/>
      <c r="S948" s="157"/>
      <c r="T948" s="157"/>
      <c r="U948" s="157"/>
      <c r="V948" s="157"/>
      <c r="W948" s="157"/>
      <c r="X948" s="157"/>
      <c r="Y948" s="158">
        <v>4</v>
      </c>
      <c r="Z948" s="159"/>
      <c r="AA948" s="159"/>
      <c r="AB948" s="160"/>
      <c r="AC948" s="273" t="s">
        <v>561</v>
      </c>
      <c r="AD948" s="273"/>
      <c r="AE948" s="273"/>
      <c r="AF948" s="273"/>
      <c r="AG948" s="273"/>
      <c r="AH948" s="274" t="s">
        <v>541</v>
      </c>
      <c r="AI948" s="275"/>
      <c r="AJ948" s="275"/>
      <c r="AK948" s="275"/>
      <c r="AL948" s="276" t="s">
        <v>541</v>
      </c>
      <c r="AM948" s="277"/>
      <c r="AN948" s="277"/>
      <c r="AO948" s="278"/>
      <c r="AP948" s="267" t="s">
        <v>637</v>
      </c>
      <c r="AQ948" s="267"/>
      <c r="AR948" s="267"/>
      <c r="AS948" s="267"/>
      <c r="AT948" s="267"/>
      <c r="AU948" s="267"/>
      <c r="AV948" s="267"/>
      <c r="AW948" s="267"/>
      <c r="AX948" s="267"/>
    </row>
    <row r="949" spans="1:50" ht="45" customHeight="1">
      <c r="A949" s="374">
        <v>2</v>
      </c>
      <c r="B949" s="374">
        <v>1</v>
      </c>
      <c r="C949" s="394" t="s">
        <v>540</v>
      </c>
      <c r="D949" s="385"/>
      <c r="E949" s="385"/>
      <c r="F949" s="385"/>
      <c r="G949" s="385"/>
      <c r="H949" s="385"/>
      <c r="I949" s="385"/>
      <c r="J949" s="167" t="s">
        <v>541</v>
      </c>
      <c r="K949" s="168"/>
      <c r="L949" s="168"/>
      <c r="M949" s="168"/>
      <c r="N949" s="168"/>
      <c r="O949" s="168"/>
      <c r="P949" s="156" t="s">
        <v>563</v>
      </c>
      <c r="Q949" s="157"/>
      <c r="R949" s="157"/>
      <c r="S949" s="157"/>
      <c r="T949" s="157"/>
      <c r="U949" s="157"/>
      <c r="V949" s="157"/>
      <c r="W949" s="157"/>
      <c r="X949" s="157"/>
      <c r="Y949" s="158">
        <v>2</v>
      </c>
      <c r="Z949" s="159"/>
      <c r="AA949" s="159"/>
      <c r="AB949" s="160"/>
      <c r="AC949" s="273" t="s">
        <v>561</v>
      </c>
      <c r="AD949" s="273"/>
      <c r="AE949" s="273"/>
      <c r="AF949" s="273"/>
      <c r="AG949" s="273"/>
      <c r="AH949" s="274" t="s">
        <v>541</v>
      </c>
      <c r="AI949" s="275"/>
      <c r="AJ949" s="275"/>
      <c r="AK949" s="275"/>
      <c r="AL949" s="276" t="s">
        <v>541</v>
      </c>
      <c r="AM949" s="277"/>
      <c r="AN949" s="277"/>
      <c r="AO949" s="278"/>
      <c r="AP949" s="267" t="s">
        <v>637</v>
      </c>
      <c r="AQ949" s="267"/>
      <c r="AR949" s="267"/>
      <c r="AS949" s="267"/>
      <c r="AT949" s="267"/>
      <c r="AU949" s="267"/>
      <c r="AV949" s="267"/>
      <c r="AW949" s="267"/>
      <c r="AX949" s="267"/>
    </row>
    <row r="950" spans="1:50" ht="45" customHeight="1">
      <c r="A950" s="374">
        <v>3</v>
      </c>
      <c r="B950" s="374">
        <v>1</v>
      </c>
      <c r="C950" s="394" t="s">
        <v>543</v>
      </c>
      <c r="D950" s="385"/>
      <c r="E950" s="385"/>
      <c r="F950" s="385"/>
      <c r="G950" s="385"/>
      <c r="H950" s="385"/>
      <c r="I950" s="385"/>
      <c r="J950" s="167" t="s">
        <v>541</v>
      </c>
      <c r="K950" s="168"/>
      <c r="L950" s="168"/>
      <c r="M950" s="168"/>
      <c r="N950" s="168"/>
      <c r="O950" s="168"/>
      <c r="P950" s="156" t="s">
        <v>563</v>
      </c>
      <c r="Q950" s="157"/>
      <c r="R950" s="157"/>
      <c r="S950" s="157"/>
      <c r="T950" s="157"/>
      <c r="U950" s="157"/>
      <c r="V950" s="157"/>
      <c r="W950" s="157"/>
      <c r="X950" s="157"/>
      <c r="Y950" s="158">
        <v>2</v>
      </c>
      <c r="Z950" s="159"/>
      <c r="AA950" s="159"/>
      <c r="AB950" s="160"/>
      <c r="AC950" s="273" t="s">
        <v>561</v>
      </c>
      <c r="AD950" s="273"/>
      <c r="AE950" s="273"/>
      <c r="AF950" s="273"/>
      <c r="AG950" s="273"/>
      <c r="AH950" s="274" t="s">
        <v>541</v>
      </c>
      <c r="AI950" s="275"/>
      <c r="AJ950" s="275"/>
      <c r="AK950" s="275"/>
      <c r="AL950" s="276" t="s">
        <v>541</v>
      </c>
      <c r="AM950" s="277"/>
      <c r="AN950" s="277"/>
      <c r="AO950" s="278"/>
      <c r="AP950" s="267" t="s">
        <v>637</v>
      </c>
      <c r="AQ950" s="267"/>
      <c r="AR950" s="267"/>
      <c r="AS950" s="267"/>
      <c r="AT950" s="267"/>
      <c r="AU950" s="267"/>
      <c r="AV950" s="267"/>
      <c r="AW950" s="267"/>
      <c r="AX950" s="267"/>
    </row>
    <row r="951" spans="1:50" ht="45" customHeight="1">
      <c r="A951" s="374">
        <v>4</v>
      </c>
      <c r="B951" s="374">
        <v>1</v>
      </c>
      <c r="C951" s="394" t="s">
        <v>623</v>
      </c>
      <c r="D951" s="385"/>
      <c r="E951" s="385"/>
      <c r="F951" s="385"/>
      <c r="G951" s="385"/>
      <c r="H951" s="385"/>
      <c r="I951" s="385"/>
      <c r="J951" s="167" t="s">
        <v>541</v>
      </c>
      <c r="K951" s="168"/>
      <c r="L951" s="168"/>
      <c r="M951" s="168"/>
      <c r="N951" s="168"/>
      <c r="O951" s="168"/>
      <c r="P951" s="156" t="s">
        <v>563</v>
      </c>
      <c r="Q951" s="157"/>
      <c r="R951" s="157"/>
      <c r="S951" s="157"/>
      <c r="T951" s="157"/>
      <c r="U951" s="157"/>
      <c r="V951" s="157"/>
      <c r="W951" s="157"/>
      <c r="X951" s="157"/>
      <c r="Y951" s="158">
        <v>2</v>
      </c>
      <c r="Z951" s="159"/>
      <c r="AA951" s="159"/>
      <c r="AB951" s="160"/>
      <c r="AC951" s="273" t="s">
        <v>561</v>
      </c>
      <c r="AD951" s="273"/>
      <c r="AE951" s="273"/>
      <c r="AF951" s="273"/>
      <c r="AG951" s="273"/>
      <c r="AH951" s="274" t="s">
        <v>541</v>
      </c>
      <c r="AI951" s="275"/>
      <c r="AJ951" s="275"/>
      <c r="AK951" s="275"/>
      <c r="AL951" s="276" t="s">
        <v>541</v>
      </c>
      <c r="AM951" s="277"/>
      <c r="AN951" s="277"/>
      <c r="AO951" s="278"/>
      <c r="AP951" s="267" t="s">
        <v>637</v>
      </c>
      <c r="AQ951" s="267"/>
      <c r="AR951" s="267"/>
      <c r="AS951" s="267"/>
      <c r="AT951" s="267"/>
      <c r="AU951" s="267"/>
      <c r="AV951" s="267"/>
      <c r="AW951" s="267"/>
      <c r="AX951" s="267"/>
    </row>
    <row r="952" spans="1:50" ht="45" customHeight="1">
      <c r="A952" s="374">
        <v>5</v>
      </c>
      <c r="B952" s="374">
        <v>1</v>
      </c>
      <c r="C952" s="394" t="s">
        <v>544</v>
      </c>
      <c r="D952" s="385"/>
      <c r="E952" s="385"/>
      <c r="F952" s="385"/>
      <c r="G952" s="385"/>
      <c r="H952" s="385"/>
      <c r="I952" s="385"/>
      <c r="J952" s="167" t="s">
        <v>541</v>
      </c>
      <c r="K952" s="168"/>
      <c r="L952" s="168"/>
      <c r="M952" s="168"/>
      <c r="N952" s="168"/>
      <c r="O952" s="168"/>
      <c r="P952" s="156" t="s">
        <v>563</v>
      </c>
      <c r="Q952" s="157"/>
      <c r="R952" s="157"/>
      <c r="S952" s="157"/>
      <c r="T952" s="157"/>
      <c r="U952" s="157"/>
      <c r="V952" s="157"/>
      <c r="W952" s="157"/>
      <c r="X952" s="157"/>
      <c r="Y952" s="158">
        <v>2</v>
      </c>
      <c r="Z952" s="159"/>
      <c r="AA952" s="159"/>
      <c r="AB952" s="160"/>
      <c r="AC952" s="273" t="s">
        <v>561</v>
      </c>
      <c r="AD952" s="273"/>
      <c r="AE952" s="273"/>
      <c r="AF952" s="273"/>
      <c r="AG952" s="273"/>
      <c r="AH952" s="274" t="s">
        <v>541</v>
      </c>
      <c r="AI952" s="275"/>
      <c r="AJ952" s="275"/>
      <c r="AK952" s="275"/>
      <c r="AL952" s="276" t="s">
        <v>541</v>
      </c>
      <c r="AM952" s="277"/>
      <c r="AN952" s="277"/>
      <c r="AO952" s="278"/>
      <c r="AP952" s="267" t="s">
        <v>637</v>
      </c>
      <c r="AQ952" s="267"/>
      <c r="AR952" s="267"/>
      <c r="AS952" s="267"/>
      <c r="AT952" s="267"/>
      <c r="AU952" s="267"/>
      <c r="AV952" s="267"/>
      <c r="AW952" s="267"/>
      <c r="AX952" s="267"/>
    </row>
    <row r="953" spans="1:50" ht="45" customHeight="1">
      <c r="A953" s="374">
        <v>6</v>
      </c>
      <c r="B953" s="374">
        <v>1</v>
      </c>
      <c r="C953" s="394" t="s">
        <v>545</v>
      </c>
      <c r="D953" s="385"/>
      <c r="E953" s="385"/>
      <c r="F953" s="385"/>
      <c r="G953" s="385"/>
      <c r="H953" s="385"/>
      <c r="I953" s="385"/>
      <c r="J953" s="167" t="s">
        <v>541</v>
      </c>
      <c r="K953" s="168"/>
      <c r="L953" s="168"/>
      <c r="M953" s="168"/>
      <c r="N953" s="168"/>
      <c r="O953" s="168"/>
      <c r="P953" s="156" t="s">
        <v>563</v>
      </c>
      <c r="Q953" s="157"/>
      <c r="R953" s="157"/>
      <c r="S953" s="157"/>
      <c r="T953" s="157"/>
      <c r="U953" s="157"/>
      <c r="V953" s="157"/>
      <c r="W953" s="157"/>
      <c r="X953" s="157"/>
      <c r="Y953" s="158">
        <v>2</v>
      </c>
      <c r="Z953" s="159"/>
      <c r="AA953" s="159"/>
      <c r="AB953" s="160"/>
      <c r="AC953" s="273" t="s">
        <v>561</v>
      </c>
      <c r="AD953" s="273"/>
      <c r="AE953" s="273"/>
      <c r="AF953" s="273"/>
      <c r="AG953" s="273"/>
      <c r="AH953" s="274" t="s">
        <v>541</v>
      </c>
      <c r="AI953" s="275"/>
      <c r="AJ953" s="275"/>
      <c r="AK953" s="275"/>
      <c r="AL953" s="276" t="s">
        <v>541</v>
      </c>
      <c r="AM953" s="277"/>
      <c r="AN953" s="277"/>
      <c r="AO953" s="278"/>
      <c r="AP953" s="267" t="s">
        <v>637</v>
      </c>
      <c r="AQ953" s="267"/>
      <c r="AR953" s="267"/>
      <c r="AS953" s="267"/>
      <c r="AT953" s="267"/>
      <c r="AU953" s="267"/>
      <c r="AV953" s="267"/>
      <c r="AW953" s="267"/>
      <c r="AX953" s="267"/>
    </row>
    <row r="954" spans="1:50" ht="45" customHeight="1">
      <c r="A954" s="374">
        <v>7</v>
      </c>
      <c r="B954" s="374">
        <v>1</v>
      </c>
      <c r="C954" s="394" t="s">
        <v>546</v>
      </c>
      <c r="D954" s="385"/>
      <c r="E954" s="385"/>
      <c r="F954" s="385"/>
      <c r="G954" s="385"/>
      <c r="H954" s="385"/>
      <c r="I954" s="385"/>
      <c r="J954" s="167" t="s">
        <v>541</v>
      </c>
      <c r="K954" s="168"/>
      <c r="L954" s="168"/>
      <c r="M954" s="168"/>
      <c r="N954" s="168"/>
      <c r="O954" s="168"/>
      <c r="P954" s="156" t="s">
        <v>563</v>
      </c>
      <c r="Q954" s="157"/>
      <c r="R954" s="157"/>
      <c r="S954" s="157"/>
      <c r="T954" s="157"/>
      <c r="U954" s="157"/>
      <c r="V954" s="157"/>
      <c r="W954" s="157"/>
      <c r="X954" s="157"/>
      <c r="Y954" s="158">
        <v>2</v>
      </c>
      <c r="Z954" s="159"/>
      <c r="AA954" s="159"/>
      <c r="AB954" s="160"/>
      <c r="AC954" s="273" t="s">
        <v>561</v>
      </c>
      <c r="AD954" s="273"/>
      <c r="AE954" s="273"/>
      <c r="AF954" s="273"/>
      <c r="AG954" s="273"/>
      <c r="AH954" s="274" t="s">
        <v>541</v>
      </c>
      <c r="AI954" s="275"/>
      <c r="AJ954" s="275"/>
      <c r="AK954" s="275"/>
      <c r="AL954" s="276" t="s">
        <v>541</v>
      </c>
      <c r="AM954" s="277"/>
      <c r="AN954" s="277"/>
      <c r="AO954" s="278"/>
      <c r="AP954" s="267" t="s">
        <v>637</v>
      </c>
      <c r="AQ954" s="267"/>
      <c r="AR954" s="267"/>
      <c r="AS954" s="267"/>
      <c r="AT954" s="267"/>
      <c r="AU954" s="267"/>
      <c r="AV954" s="267"/>
      <c r="AW954" s="267"/>
      <c r="AX954" s="267"/>
    </row>
    <row r="955" spans="1:50" ht="45" customHeight="1">
      <c r="A955" s="374">
        <v>8</v>
      </c>
      <c r="B955" s="374">
        <v>1</v>
      </c>
      <c r="C955" s="394" t="s">
        <v>547</v>
      </c>
      <c r="D955" s="385"/>
      <c r="E955" s="385"/>
      <c r="F955" s="385"/>
      <c r="G955" s="385"/>
      <c r="H955" s="385"/>
      <c r="I955" s="385"/>
      <c r="J955" s="167" t="s">
        <v>541</v>
      </c>
      <c r="K955" s="168"/>
      <c r="L955" s="168"/>
      <c r="M955" s="168"/>
      <c r="N955" s="168"/>
      <c r="O955" s="168"/>
      <c r="P955" s="156" t="s">
        <v>563</v>
      </c>
      <c r="Q955" s="157"/>
      <c r="R955" s="157"/>
      <c r="S955" s="157"/>
      <c r="T955" s="157"/>
      <c r="U955" s="157"/>
      <c r="V955" s="157"/>
      <c r="W955" s="157"/>
      <c r="X955" s="157"/>
      <c r="Y955" s="158">
        <v>2</v>
      </c>
      <c r="Z955" s="159"/>
      <c r="AA955" s="159"/>
      <c r="AB955" s="160"/>
      <c r="AC955" s="273" t="s">
        <v>561</v>
      </c>
      <c r="AD955" s="273"/>
      <c r="AE955" s="273"/>
      <c r="AF955" s="273"/>
      <c r="AG955" s="273"/>
      <c r="AH955" s="274" t="s">
        <v>541</v>
      </c>
      <c r="AI955" s="275"/>
      <c r="AJ955" s="275"/>
      <c r="AK955" s="275"/>
      <c r="AL955" s="276" t="s">
        <v>541</v>
      </c>
      <c r="AM955" s="277"/>
      <c r="AN955" s="277"/>
      <c r="AO955" s="278"/>
      <c r="AP955" s="267" t="s">
        <v>637</v>
      </c>
      <c r="AQ955" s="267"/>
      <c r="AR955" s="267"/>
      <c r="AS955" s="267"/>
      <c r="AT955" s="267"/>
      <c r="AU955" s="267"/>
      <c r="AV955" s="267"/>
      <c r="AW955" s="267"/>
      <c r="AX955" s="267"/>
    </row>
    <row r="956" spans="1:50" ht="45" customHeight="1">
      <c r="A956" s="374">
        <v>9</v>
      </c>
      <c r="B956" s="374">
        <v>1</v>
      </c>
      <c r="C956" s="394" t="s">
        <v>548</v>
      </c>
      <c r="D956" s="385"/>
      <c r="E956" s="385"/>
      <c r="F956" s="385"/>
      <c r="G956" s="385"/>
      <c r="H956" s="385"/>
      <c r="I956" s="385"/>
      <c r="J956" s="167" t="s">
        <v>541</v>
      </c>
      <c r="K956" s="168"/>
      <c r="L956" s="168"/>
      <c r="M956" s="168"/>
      <c r="N956" s="168"/>
      <c r="O956" s="168"/>
      <c r="P956" s="156" t="s">
        <v>563</v>
      </c>
      <c r="Q956" s="157"/>
      <c r="R956" s="157"/>
      <c r="S956" s="157"/>
      <c r="T956" s="157"/>
      <c r="U956" s="157"/>
      <c r="V956" s="157"/>
      <c r="W956" s="157"/>
      <c r="X956" s="157"/>
      <c r="Y956" s="158">
        <v>2</v>
      </c>
      <c r="Z956" s="159"/>
      <c r="AA956" s="159"/>
      <c r="AB956" s="160"/>
      <c r="AC956" s="273" t="s">
        <v>561</v>
      </c>
      <c r="AD956" s="273"/>
      <c r="AE956" s="273"/>
      <c r="AF956" s="273"/>
      <c r="AG956" s="273"/>
      <c r="AH956" s="274" t="s">
        <v>541</v>
      </c>
      <c r="AI956" s="275"/>
      <c r="AJ956" s="275"/>
      <c r="AK956" s="275"/>
      <c r="AL956" s="276" t="s">
        <v>541</v>
      </c>
      <c r="AM956" s="277"/>
      <c r="AN956" s="277"/>
      <c r="AO956" s="278"/>
      <c r="AP956" s="267" t="s">
        <v>637</v>
      </c>
      <c r="AQ956" s="267"/>
      <c r="AR956" s="267"/>
      <c r="AS956" s="267"/>
      <c r="AT956" s="267"/>
      <c r="AU956" s="267"/>
      <c r="AV956" s="267"/>
      <c r="AW956" s="267"/>
      <c r="AX956" s="267"/>
    </row>
    <row r="957" spans="1:50" ht="45" customHeight="1">
      <c r="A957" s="374">
        <v>10</v>
      </c>
      <c r="B957" s="374">
        <v>1</v>
      </c>
      <c r="C957" s="394" t="s">
        <v>549</v>
      </c>
      <c r="D957" s="385"/>
      <c r="E957" s="385"/>
      <c r="F957" s="385"/>
      <c r="G957" s="385"/>
      <c r="H957" s="385"/>
      <c r="I957" s="385"/>
      <c r="J957" s="167" t="s">
        <v>541</v>
      </c>
      <c r="K957" s="168"/>
      <c r="L957" s="168"/>
      <c r="M957" s="168"/>
      <c r="N957" s="168"/>
      <c r="O957" s="168"/>
      <c r="P957" s="156" t="s">
        <v>563</v>
      </c>
      <c r="Q957" s="157"/>
      <c r="R957" s="157"/>
      <c r="S957" s="157"/>
      <c r="T957" s="157"/>
      <c r="U957" s="157"/>
      <c r="V957" s="157"/>
      <c r="W957" s="157"/>
      <c r="X957" s="157"/>
      <c r="Y957" s="158">
        <v>1</v>
      </c>
      <c r="Z957" s="159"/>
      <c r="AA957" s="159"/>
      <c r="AB957" s="160"/>
      <c r="AC957" s="273" t="s">
        <v>561</v>
      </c>
      <c r="AD957" s="273"/>
      <c r="AE957" s="273"/>
      <c r="AF957" s="273"/>
      <c r="AG957" s="273"/>
      <c r="AH957" s="274" t="s">
        <v>541</v>
      </c>
      <c r="AI957" s="275"/>
      <c r="AJ957" s="275"/>
      <c r="AK957" s="275"/>
      <c r="AL957" s="276" t="s">
        <v>541</v>
      </c>
      <c r="AM957" s="277"/>
      <c r="AN957" s="277"/>
      <c r="AO957" s="278"/>
      <c r="AP957" s="267" t="s">
        <v>637</v>
      </c>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92"/>
      <c r="AP980" s="393" t="s">
        <v>505</v>
      </c>
      <c r="AQ980" s="393"/>
      <c r="AR980" s="393"/>
      <c r="AS980" s="393"/>
      <c r="AT980" s="393"/>
      <c r="AU980" s="393"/>
      <c r="AV980" s="393"/>
      <c r="AW980" s="393"/>
      <c r="AX980" s="393"/>
    </row>
    <row r="981" spans="1:50" ht="30" customHeight="1">
      <c r="A981" s="374">
        <v>1</v>
      </c>
      <c r="B981" s="374">
        <v>1</v>
      </c>
      <c r="C981" s="386" t="s">
        <v>585</v>
      </c>
      <c r="D981" s="387"/>
      <c r="E981" s="387"/>
      <c r="F981" s="387"/>
      <c r="G981" s="387"/>
      <c r="H981" s="387"/>
      <c r="I981" s="388"/>
      <c r="J981" s="167" t="s">
        <v>595</v>
      </c>
      <c r="K981" s="168"/>
      <c r="L981" s="168"/>
      <c r="M981" s="168"/>
      <c r="N981" s="168"/>
      <c r="O981" s="168"/>
      <c r="P981" s="156" t="s">
        <v>617</v>
      </c>
      <c r="Q981" s="157"/>
      <c r="R981" s="157"/>
      <c r="S981" s="157"/>
      <c r="T981" s="157"/>
      <c r="U981" s="157"/>
      <c r="V981" s="157"/>
      <c r="W981" s="157"/>
      <c r="X981" s="157"/>
      <c r="Y981" s="158">
        <v>0.5</v>
      </c>
      <c r="Z981" s="159"/>
      <c r="AA981" s="159"/>
      <c r="AB981" s="160"/>
      <c r="AC981" s="273" t="s">
        <v>517</v>
      </c>
      <c r="AD981" s="273"/>
      <c r="AE981" s="273"/>
      <c r="AF981" s="273"/>
      <c r="AG981" s="273"/>
      <c r="AH981" s="274" t="s">
        <v>596</v>
      </c>
      <c r="AI981" s="275"/>
      <c r="AJ981" s="275"/>
      <c r="AK981" s="275"/>
      <c r="AL981" s="276" t="s">
        <v>596</v>
      </c>
      <c r="AM981" s="277"/>
      <c r="AN981" s="277"/>
      <c r="AO981" s="278"/>
      <c r="AP981" s="267" t="s">
        <v>597</v>
      </c>
      <c r="AQ981" s="267"/>
      <c r="AR981" s="267"/>
      <c r="AS981" s="267"/>
      <c r="AT981" s="267"/>
      <c r="AU981" s="267"/>
      <c r="AV981" s="267"/>
      <c r="AW981" s="267"/>
      <c r="AX981" s="267"/>
    </row>
    <row r="982" spans="1:50" ht="30" customHeight="1">
      <c r="A982" s="374">
        <v>2</v>
      </c>
      <c r="B982" s="374">
        <v>1</v>
      </c>
      <c r="C982" s="386" t="s">
        <v>586</v>
      </c>
      <c r="D982" s="387"/>
      <c r="E982" s="387"/>
      <c r="F982" s="387"/>
      <c r="G982" s="387"/>
      <c r="H982" s="387"/>
      <c r="I982" s="388"/>
      <c r="J982" s="167" t="s">
        <v>595</v>
      </c>
      <c r="K982" s="168"/>
      <c r="L982" s="168"/>
      <c r="M982" s="168"/>
      <c r="N982" s="168"/>
      <c r="O982" s="168"/>
      <c r="P982" s="156" t="s">
        <v>617</v>
      </c>
      <c r="Q982" s="157"/>
      <c r="R982" s="157"/>
      <c r="S982" s="157"/>
      <c r="T982" s="157"/>
      <c r="U982" s="157"/>
      <c r="V982" s="157"/>
      <c r="W982" s="157"/>
      <c r="X982" s="157"/>
      <c r="Y982" s="158">
        <v>0.4</v>
      </c>
      <c r="Z982" s="159"/>
      <c r="AA982" s="159"/>
      <c r="AB982" s="160"/>
      <c r="AC982" s="273" t="s">
        <v>517</v>
      </c>
      <c r="AD982" s="273"/>
      <c r="AE982" s="273"/>
      <c r="AF982" s="273"/>
      <c r="AG982" s="273"/>
      <c r="AH982" s="274" t="s">
        <v>596</v>
      </c>
      <c r="AI982" s="275"/>
      <c r="AJ982" s="275"/>
      <c r="AK982" s="275"/>
      <c r="AL982" s="276" t="s">
        <v>596</v>
      </c>
      <c r="AM982" s="277"/>
      <c r="AN982" s="277"/>
      <c r="AO982" s="278"/>
      <c r="AP982" s="267" t="s">
        <v>597</v>
      </c>
      <c r="AQ982" s="267"/>
      <c r="AR982" s="267"/>
      <c r="AS982" s="267"/>
      <c r="AT982" s="267"/>
      <c r="AU982" s="267"/>
      <c r="AV982" s="267"/>
      <c r="AW982" s="267"/>
      <c r="AX982" s="267"/>
    </row>
    <row r="983" spans="1:50" ht="30" customHeight="1">
      <c r="A983" s="374">
        <v>3</v>
      </c>
      <c r="B983" s="374">
        <v>1</v>
      </c>
      <c r="C983" s="386" t="s">
        <v>587</v>
      </c>
      <c r="D983" s="387"/>
      <c r="E983" s="387"/>
      <c r="F983" s="387"/>
      <c r="G983" s="387"/>
      <c r="H983" s="387"/>
      <c r="I983" s="388"/>
      <c r="J983" s="167" t="s">
        <v>595</v>
      </c>
      <c r="K983" s="168"/>
      <c r="L983" s="168"/>
      <c r="M983" s="168"/>
      <c r="N983" s="168"/>
      <c r="O983" s="168"/>
      <c r="P983" s="156" t="s">
        <v>617</v>
      </c>
      <c r="Q983" s="157"/>
      <c r="R983" s="157"/>
      <c r="S983" s="157"/>
      <c r="T983" s="157"/>
      <c r="U983" s="157"/>
      <c r="V983" s="157"/>
      <c r="W983" s="157"/>
      <c r="X983" s="157"/>
      <c r="Y983" s="158">
        <v>0.4</v>
      </c>
      <c r="Z983" s="159"/>
      <c r="AA983" s="159"/>
      <c r="AB983" s="160"/>
      <c r="AC983" s="273" t="s">
        <v>517</v>
      </c>
      <c r="AD983" s="273"/>
      <c r="AE983" s="273"/>
      <c r="AF983" s="273"/>
      <c r="AG983" s="273"/>
      <c r="AH983" s="274" t="s">
        <v>596</v>
      </c>
      <c r="AI983" s="275"/>
      <c r="AJ983" s="275"/>
      <c r="AK983" s="275"/>
      <c r="AL983" s="276" t="s">
        <v>596</v>
      </c>
      <c r="AM983" s="277"/>
      <c r="AN983" s="277"/>
      <c r="AO983" s="278"/>
      <c r="AP983" s="267" t="s">
        <v>597</v>
      </c>
      <c r="AQ983" s="267"/>
      <c r="AR983" s="267"/>
      <c r="AS983" s="267"/>
      <c r="AT983" s="267"/>
      <c r="AU983" s="267"/>
      <c r="AV983" s="267"/>
      <c r="AW983" s="267"/>
      <c r="AX983" s="267"/>
    </row>
    <row r="984" spans="1:50" ht="30" customHeight="1">
      <c r="A984" s="374">
        <v>4</v>
      </c>
      <c r="B984" s="374">
        <v>1</v>
      </c>
      <c r="C984" s="386" t="s">
        <v>588</v>
      </c>
      <c r="D984" s="387"/>
      <c r="E984" s="387"/>
      <c r="F984" s="387"/>
      <c r="G984" s="387"/>
      <c r="H984" s="387"/>
      <c r="I984" s="388"/>
      <c r="J984" s="167" t="s">
        <v>595</v>
      </c>
      <c r="K984" s="168"/>
      <c r="L984" s="168"/>
      <c r="M984" s="168"/>
      <c r="N984" s="168"/>
      <c r="O984" s="168"/>
      <c r="P984" s="156" t="s">
        <v>617</v>
      </c>
      <c r="Q984" s="157"/>
      <c r="R984" s="157"/>
      <c r="S984" s="157"/>
      <c r="T984" s="157"/>
      <c r="U984" s="157"/>
      <c r="V984" s="157"/>
      <c r="W984" s="157"/>
      <c r="X984" s="157"/>
      <c r="Y984" s="158">
        <v>0.4</v>
      </c>
      <c r="Z984" s="159"/>
      <c r="AA984" s="159"/>
      <c r="AB984" s="160"/>
      <c r="AC984" s="273" t="s">
        <v>517</v>
      </c>
      <c r="AD984" s="273"/>
      <c r="AE984" s="273"/>
      <c r="AF984" s="273"/>
      <c r="AG984" s="273"/>
      <c r="AH984" s="274" t="s">
        <v>596</v>
      </c>
      <c r="AI984" s="275"/>
      <c r="AJ984" s="275"/>
      <c r="AK984" s="275"/>
      <c r="AL984" s="276" t="s">
        <v>596</v>
      </c>
      <c r="AM984" s="277"/>
      <c r="AN984" s="277"/>
      <c r="AO984" s="278"/>
      <c r="AP984" s="267" t="s">
        <v>597</v>
      </c>
      <c r="AQ984" s="267"/>
      <c r="AR984" s="267"/>
      <c r="AS984" s="267"/>
      <c r="AT984" s="267"/>
      <c r="AU984" s="267"/>
      <c r="AV984" s="267"/>
      <c r="AW984" s="267"/>
      <c r="AX984" s="267"/>
    </row>
    <row r="985" spans="1:50" ht="30" customHeight="1">
      <c r="A985" s="374">
        <v>5</v>
      </c>
      <c r="B985" s="374">
        <v>1</v>
      </c>
      <c r="C985" s="386" t="s">
        <v>589</v>
      </c>
      <c r="D985" s="387"/>
      <c r="E985" s="387"/>
      <c r="F985" s="387"/>
      <c r="G985" s="387"/>
      <c r="H985" s="387"/>
      <c r="I985" s="388"/>
      <c r="J985" s="167" t="s">
        <v>595</v>
      </c>
      <c r="K985" s="168"/>
      <c r="L985" s="168"/>
      <c r="M985" s="168"/>
      <c r="N985" s="168"/>
      <c r="O985" s="168"/>
      <c r="P985" s="156" t="s">
        <v>617</v>
      </c>
      <c r="Q985" s="157"/>
      <c r="R985" s="157"/>
      <c r="S985" s="157"/>
      <c r="T985" s="157"/>
      <c r="U985" s="157"/>
      <c r="V985" s="157"/>
      <c r="W985" s="157"/>
      <c r="X985" s="157"/>
      <c r="Y985" s="158">
        <v>0.4</v>
      </c>
      <c r="Z985" s="159"/>
      <c r="AA985" s="159"/>
      <c r="AB985" s="160"/>
      <c r="AC985" s="273" t="s">
        <v>517</v>
      </c>
      <c r="AD985" s="273"/>
      <c r="AE985" s="273"/>
      <c r="AF985" s="273"/>
      <c r="AG985" s="273"/>
      <c r="AH985" s="274" t="s">
        <v>596</v>
      </c>
      <c r="AI985" s="275"/>
      <c r="AJ985" s="275"/>
      <c r="AK985" s="275"/>
      <c r="AL985" s="276" t="s">
        <v>596</v>
      </c>
      <c r="AM985" s="277"/>
      <c r="AN985" s="277"/>
      <c r="AO985" s="278"/>
      <c r="AP985" s="267" t="s">
        <v>597</v>
      </c>
      <c r="AQ985" s="267"/>
      <c r="AR985" s="267"/>
      <c r="AS985" s="267"/>
      <c r="AT985" s="267"/>
      <c r="AU985" s="267"/>
      <c r="AV985" s="267"/>
      <c r="AW985" s="267"/>
      <c r="AX985" s="267"/>
    </row>
    <row r="986" spans="1:50" ht="30" customHeight="1">
      <c r="A986" s="374">
        <v>6</v>
      </c>
      <c r="B986" s="374">
        <v>1</v>
      </c>
      <c r="C986" s="386" t="s">
        <v>590</v>
      </c>
      <c r="D986" s="387"/>
      <c r="E986" s="387"/>
      <c r="F986" s="387"/>
      <c r="G986" s="387"/>
      <c r="H986" s="387"/>
      <c r="I986" s="388"/>
      <c r="J986" s="167" t="s">
        <v>595</v>
      </c>
      <c r="K986" s="168"/>
      <c r="L986" s="168"/>
      <c r="M986" s="168"/>
      <c r="N986" s="168"/>
      <c r="O986" s="168"/>
      <c r="P986" s="156" t="s">
        <v>617</v>
      </c>
      <c r="Q986" s="157"/>
      <c r="R986" s="157"/>
      <c r="S986" s="157"/>
      <c r="T986" s="157"/>
      <c r="U986" s="157"/>
      <c r="V986" s="157"/>
      <c r="W986" s="157"/>
      <c r="X986" s="157"/>
      <c r="Y986" s="158">
        <v>0.3</v>
      </c>
      <c r="Z986" s="159"/>
      <c r="AA986" s="159"/>
      <c r="AB986" s="160"/>
      <c r="AC986" s="273" t="s">
        <v>517</v>
      </c>
      <c r="AD986" s="273"/>
      <c r="AE986" s="273"/>
      <c r="AF986" s="273"/>
      <c r="AG986" s="273"/>
      <c r="AH986" s="274" t="s">
        <v>596</v>
      </c>
      <c r="AI986" s="275"/>
      <c r="AJ986" s="275"/>
      <c r="AK986" s="275"/>
      <c r="AL986" s="276" t="s">
        <v>596</v>
      </c>
      <c r="AM986" s="277"/>
      <c r="AN986" s="277"/>
      <c r="AO986" s="278"/>
      <c r="AP986" s="267" t="s">
        <v>597</v>
      </c>
      <c r="AQ986" s="267"/>
      <c r="AR986" s="267"/>
      <c r="AS986" s="267"/>
      <c r="AT986" s="267"/>
      <c r="AU986" s="267"/>
      <c r="AV986" s="267"/>
      <c r="AW986" s="267"/>
      <c r="AX986" s="267"/>
    </row>
    <row r="987" spans="1:50" ht="30" customHeight="1">
      <c r="A987" s="374">
        <v>7</v>
      </c>
      <c r="B987" s="374">
        <v>1</v>
      </c>
      <c r="C987" s="386" t="s">
        <v>591</v>
      </c>
      <c r="D987" s="387"/>
      <c r="E987" s="387"/>
      <c r="F987" s="387"/>
      <c r="G987" s="387"/>
      <c r="H987" s="387"/>
      <c r="I987" s="388"/>
      <c r="J987" s="167" t="s">
        <v>595</v>
      </c>
      <c r="K987" s="168"/>
      <c r="L987" s="168"/>
      <c r="M987" s="168"/>
      <c r="N987" s="168"/>
      <c r="O987" s="168"/>
      <c r="P987" s="156" t="s">
        <v>617</v>
      </c>
      <c r="Q987" s="157"/>
      <c r="R987" s="157"/>
      <c r="S987" s="157"/>
      <c r="T987" s="157"/>
      <c r="U987" s="157"/>
      <c r="V987" s="157"/>
      <c r="W987" s="157"/>
      <c r="X987" s="157"/>
      <c r="Y987" s="158">
        <v>0.3</v>
      </c>
      <c r="Z987" s="159"/>
      <c r="AA987" s="159"/>
      <c r="AB987" s="160"/>
      <c r="AC987" s="273" t="s">
        <v>517</v>
      </c>
      <c r="AD987" s="273"/>
      <c r="AE987" s="273"/>
      <c r="AF987" s="273"/>
      <c r="AG987" s="273"/>
      <c r="AH987" s="274" t="s">
        <v>596</v>
      </c>
      <c r="AI987" s="275"/>
      <c r="AJ987" s="275"/>
      <c r="AK987" s="275"/>
      <c r="AL987" s="276" t="s">
        <v>596</v>
      </c>
      <c r="AM987" s="277"/>
      <c r="AN987" s="277"/>
      <c r="AO987" s="278"/>
      <c r="AP987" s="267" t="s">
        <v>597</v>
      </c>
      <c r="AQ987" s="267"/>
      <c r="AR987" s="267"/>
      <c r="AS987" s="267"/>
      <c r="AT987" s="267"/>
      <c r="AU987" s="267"/>
      <c r="AV987" s="267"/>
      <c r="AW987" s="267"/>
      <c r="AX987" s="267"/>
    </row>
    <row r="988" spans="1:50" ht="30" customHeight="1">
      <c r="A988" s="374">
        <v>8</v>
      </c>
      <c r="B988" s="374">
        <v>1</v>
      </c>
      <c r="C988" s="386" t="s">
        <v>592</v>
      </c>
      <c r="D988" s="387"/>
      <c r="E988" s="387"/>
      <c r="F988" s="387"/>
      <c r="G988" s="387"/>
      <c r="H988" s="387"/>
      <c r="I988" s="388"/>
      <c r="J988" s="167" t="s">
        <v>595</v>
      </c>
      <c r="K988" s="168"/>
      <c r="L988" s="168"/>
      <c r="M988" s="168"/>
      <c r="N988" s="168"/>
      <c r="O988" s="168"/>
      <c r="P988" s="156" t="s">
        <v>617</v>
      </c>
      <c r="Q988" s="157"/>
      <c r="R988" s="157"/>
      <c r="S988" s="157"/>
      <c r="T988" s="157"/>
      <c r="U988" s="157"/>
      <c r="V988" s="157"/>
      <c r="W988" s="157"/>
      <c r="X988" s="157"/>
      <c r="Y988" s="158">
        <v>0.3</v>
      </c>
      <c r="Z988" s="159"/>
      <c r="AA988" s="159"/>
      <c r="AB988" s="160"/>
      <c r="AC988" s="273" t="s">
        <v>517</v>
      </c>
      <c r="AD988" s="273"/>
      <c r="AE988" s="273"/>
      <c r="AF988" s="273"/>
      <c r="AG988" s="273"/>
      <c r="AH988" s="274" t="s">
        <v>596</v>
      </c>
      <c r="AI988" s="275"/>
      <c r="AJ988" s="275"/>
      <c r="AK988" s="275"/>
      <c r="AL988" s="276" t="s">
        <v>596</v>
      </c>
      <c r="AM988" s="277"/>
      <c r="AN988" s="277"/>
      <c r="AO988" s="278"/>
      <c r="AP988" s="267" t="s">
        <v>597</v>
      </c>
      <c r="AQ988" s="267"/>
      <c r="AR988" s="267"/>
      <c r="AS988" s="267"/>
      <c r="AT988" s="267"/>
      <c r="AU988" s="267"/>
      <c r="AV988" s="267"/>
      <c r="AW988" s="267"/>
      <c r="AX988" s="267"/>
    </row>
    <row r="989" spans="1:50" ht="30" customHeight="1">
      <c r="A989" s="374">
        <v>9</v>
      </c>
      <c r="B989" s="374">
        <v>1</v>
      </c>
      <c r="C989" s="386" t="s">
        <v>593</v>
      </c>
      <c r="D989" s="387"/>
      <c r="E989" s="387"/>
      <c r="F989" s="387"/>
      <c r="G989" s="387"/>
      <c r="H989" s="387"/>
      <c r="I989" s="388"/>
      <c r="J989" s="167" t="s">
        <v>595</v>
      </c>
      <c r="K989" s="168"/>
      <c r="L989" s="168"/>
      <c r="M989" s="168"/>
      <c r="N989" s="168"/>
      <c r="O989" s="168"/>
      <c r="P989" s="156" t="s">
        <v>617</v>
      </c>
      <c r="Q989" s="157"/>
      <c r="R989" s="157"/>
      <c r="S989" s="157"/>
      <c r="T989" s="157"/>
      <c r="U989" s="157"/>
      <c r="V989" s="157"/>
      <c r="W989" s="157"/>
      <c r="X989" s="157"/>
      <c r="Y989" s="158">
        <v>0.3</v>
      </c>
      <c r="Z989" s="159"/>
      <c r="AA989" s="159"/>
      <c r="AB989" s="160"/>
      <c r="AC989" s="273" t="s">
        <v>517</v>
      </c>
      <c r="AD989" s="273"/>
      <c r="AE989" s="273"/>
      <c r="AF989" s="273"/>
      <c r="AG989" s="273"/>
      <c r="AH989" s="274" t="s">
        <v>596</v>
      </c>
      <c r="AI989" s="275"/>
      <c r="AJ989" s="275"/>
      <c r="AK989" s="275"/>
      <c r="AL989" s="276" t="s">
        <v>596</v>
      </c>
      <c r="AM989" s="277"/>
      <c r="AN989" s="277"/>
      <c r="AO989" s="278"/>
      <c r="AP989" s="267" t="s">
        <v>597</v>
      </c>
      <c r="AQ989" s="267"/>
      <c r="AR989" s="267"/>
      <c r="AS989" s="267"/>
      <c r="AT989" s="267"/>
      <c r="AU989" s="267"/>
      <c r="AV989" s="267"/>
      <c r="AW989" s="267"/>
      <c r="AX989" s="267"/>
    </row>
    <row r="990" spans="1:50" ht="30" customHeight="1">
      <c r="A990" s="374">
        <v>10</v>
      </c>
      <c r="B990" s="374">
        <v>1</v>
      </c>
      <c r="C990" s="386" t="s">
        <v>594</v>
      </c>
      <c r="D990" s="387"/>
      <c r="E990" s="387"/>
      <c r="F990" s="387"/>
      <c r="G990" s="387"/>
      <c r="H990" s="387"/>
      <c r="I990" s="388"/>
      <c r="J990" s="167" t="s">
        <v>595</v>
      </c>
      <c r="K990" s="168"/>
      <c r="L990" s="168"/>
      <c r="M990" s="168"/>
      <c r="N990" s="168"/>
      <c r="O990" s="168"/>
      <c r="P990" s="156" t="s">
        <v>617</v>
      </c>
      <c r="Q990" s="157"/>
      <c r="R990" s="157"/>
      <c r="S990" s="157"/>
      <c r="T990" s="157"/>
      <c r="U990" s="157"/>
      <c r="V990" s="157"/>
      <c r="W990" s="157"/>
      <c r="X990" s="157"/>
      <c r="Y990" s="158">
        <v>0.3</v>
      </c>
      <c r="Z990" s="159"/>
      <c r="AA990" s="159"/>
      <c r="AB990" s="160"/>
      <c r="AC990" s="273" t="s">
        <v>517</v>
      </c>
      <c r="AD990" s="273"/>
      <c r="AE990" s="273"/>
      <c r="AF990" s="273"/>
      <c r="AG990" s="273"/>
      <c r="AH990" s="274" t="s">
        <v>596</v>
      </c>
      <c r="AI990" s="275"/>
      <c r="AJ990" s="275"/>
      <c r="AK990" s="275"/>
      <c r="AL990" s="276" t="s">
        <v>596</v>
      </c>
      <c r="AM990" s="277"/>
      <c r="AN990" s="277"/>
      <c r="AO990" s="278"/>
      <c r="AP990" s="267" t="s">
        <v>597</v>
      </c>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92"/>
      <c r="AP1013" s="393" t="s">
        <v>505</v>
      </c>
      <c r="AQ1013" s="393"/>
      <c r="AR1013" s="393"/>
      <c r="AS1013" s="393"/>
      <c r="AT1013" s="393"/>
      <c r="AU1013" s="393"/>
      <c r="AV1013" s="393"/>
      <c r="AW1013" s="393"/>
      <c r="AX1013" s="393"/>
    </row>
    <row r="1014" spans="1:50" ht="30" customHeight="1">
      <c r="A1014" s="374">
        <v>1</v>
      </c>
      <c r="B1014" s="374">
        <v>1</v>
      </c>
      <c r="C1014" s="386" t="s">
        <v>585</v>
      </c>
      <c r="D1014" s="387"/>
      <c r="E1014" s="387"/>
      <c r="F1014" s="387"/>
      <c r="G1014" s="387"/>
      <c r="H1014" s="387"/>
      <c r="I1014" s="388"/>
      <c r="J1014" s="167" t="s">
        <v>465</v>
      </c>
      <c r="K1014" s="168"/>
      <c r="L1014" s="168"/>
      <c r="M1014" s="168"/>
      <c r="N1014" s="168"/>
      <c r="O1014" s="168"/>
      <c r="P1014" s="389" t="s">
        <v>615</v>
      </c>
      <c r="Q1014" s="390"/>
      <c r="R1014" s="390"/>
      <c r="S1014" s="390"/>
      <c r="T1014" s="390"/>
      <c r="U1014" s="390"/>
      <c r="V1014" s="390"/>
      <c r="W1014" s="390"/>
      <c r="X1014" s="391"/>
      <c r="Y1014" s="158">
        <v>3</v>
      </c>
      <c r="Z1014" s="159"/>
      <c r="AA1014" s="159"/>
      <c r="AB1014" s="160"/>
      <c r="AC1014" s="273" t="s">
        <v>517</v>
      </c>
      <c r="AD1014" s="273"/>
      <c r="AE1014" s="273"/>
      <c r="AF1014" s="273"/>
      <c r="AG1014" s="273"/>
      <c r="AH1014" s="274" t="s">
        <v>596</v>
      </c>
      <c r="AI1014" s="275"/>
      <c r="AJ1014" s="275"/>
      <c r="AK1014" s="275"/>
      <c r="AL1014" s="276" t="s">
        <v>596</v>
      </c>
      <c r="AM1014" s="277"/>
      <c r="AN1014" s="277"/>
      <c r="AO1014" s="278"/>
      <c r="AP1014" s="267" t="s">
        <v>637</v>
      </c>
      <c r="AQ1014" s="267"/>
      <c r="AR1014" s="267"/>
      <c r="AS1014" s="267"/>
      <c r="AT1014" s="267"/>
      <c r="AU1014" s="267"/>
      <c r="AV1014" s="267"/>
      <c r="AW1014" s="267"/>
      <c r="AX1014" s="267"/>
    </row>
    <row r="1015" spans="1:50" ht="30" customHeight="1">
      <c r="A1015" s="374">
        <v>2</v>
      </c>
      <c r="B1015" s="374">
        <v>1</v>
      </c>
      <c r="C1015" s="386" t="s">
        <v>586</v>
      </c>
      <c r="D1015" s="387"/>
      <c r="E1015" s="387"/>
      <c r="F1015" s="387"/>
      <c r="G1015" s="387"/>
      <c r="H1015" s="387"/>
      <c r="I1015" s="388"/>
      <c r="J1015" s="167" t="s">
        <v>465</v>
      </c>
      <c r="K1015" s="168"/>
      <c r="L1015" s="168"/>
      <c r="M1015" s="168"/>
      <c r="N1015" s="168"/>
      <c r="O1015" s="168"/>
      <c r="P1015" s="389" t="s">
        <v>615</v>
      </c>
      <c r="Q1015" s="390"/>
      <c r="R1015" s="390"/>
      <c r="S1015" s="390"/>
      <c r="T1015" s="390"/>
      <c r="U1015" s="390"/>
      <c r="V1015" s="390"/>
      <c r="W1015" s="390"/>
      <c r="X1015" s="391"/>
      <c r="Y1015" s="158">
        <v>2</v>
      </c>
      <c r="Z1015" s="159"/>
      <c r="AA1015" s="159"/>
      <c r="AB1015" s="160"/>
      <c r="AC1015" s="273" t="s">
        <v>517</v>
      </c>
      <c r="AD1015" s="273"/>
      <c r="AE1015" s="273"/>
      <c r="AF1015" s="273"/>
      <c r="AG1015" s="273"/>
      <c r="AH1015" s="274" t="s">
        <v>596</v>
      </c>
      <c r="AI1015" s="275"/>
      <c r="AJ1015" s="275"/>
      <c r="AK1015" s="275"/>
      <c r="AL1015" s="276" t="s">
        <v>596</v>
      </c>
      <c r="AM1015" s="277"/>
      <c r="AN1015" s="277"/>
      <c r="AO1015" s="278"/>
      <c r="AP1015" s="267" t="s">
        <v>637</v>
      </c>
      <c r="AQ1015" s="267"/>
      <c r="AR1015" s="267"/>
      <c r="AS1015" s="267"/>
      <c r="AT1015" s="267"/>
      <c r="AU1015" s="267"/>
      <c r="AV1015" s="267"/>
      <c r="AW1015" s="267"/>
      <c r="AX1015" s="267"/>
    </row>
    <row r="1016" spans="1:50" ht="30" customHeight="1">
      <c r="A1016" s="374">
        <v>3</v>
      </c>
      <c r="B1016" s="374">
        <v>1</v>
      </c>
      <c r="C1016" s="386" t="s">
        <v>587</v>
      </c>
      <c r="D1016" s="387"/>
      <c r="E1016" s="387"/>
      <c r="F1016" s="387"/>
      <c r="G1016" s="387"/>
      <c r="H1016" s="387"/>
      <c r="I1016" s="388"/>
      <c r="J1016" s="167" t="s">
        <v>465</v>
      </c>
      <c r="K1016" s="168"/>
      <c r="L1016" s="168"/>
      <c r="M1016" s="168"/>
      <c r="N1016" s="168"/>
      <c r="O1016" s="168"/>
      <c r="P1016" s="389" t="s">
        <v>615</v>
      </c>
      <c r="Q1016" s="390"/>
      <c r="R1016" s="390"/>
      <c r="S1016" s="390"/>
      <c r="T1016" s="390"/>
      <c r="U1016" s="390"/>
      <c r="V1016" s="390"/>
      <c r="W1016" s="390"/>
      <c r="X1016" s="391"/>
      <c r="Y1016" s="158">
        <v>2</v>
      </c>
      <c r="Z1016" s="159"/>
      <c r="AA1016" s="159"/>
      <c r="AB1016" s="160"/>
      <c r="AC1016" s="273" t="s">
        <v>517</v>
      </c>
      <c r="AD1016" s="273"/>
      <c r="AE1016" s="273"/>
      <c r="AF1016" s="273"/>
      <c r="AG1016" s="273"/>
      <c r="AH1016" s="274" t="s">
        <v>596</v>
      </c>
      <c r="AI1016" s="275"/>
      <c r="AJ1016" s="275"/>
      <c r="AK1016" s="275"/>
      <c r="AL1016" s="276" t="s">
        <v>596</v>
      </c>
      <c r="AM1016" s="277"/>
      <c r="AN1016" s="277"/>
      <c r="AO1016" s="278"/>
      <c r="AP1016" s="267" t="s">
        <v>637</v>
      </c>
      <c r="AQ1016" s="267"/>
      <c r="AR1016" s="267"/>
      <c r="AS1016" s="267"/>
      <c r="AT1016" s="267"/>
      <c r="AU1016" s="267"/>
      <c r="AV1016" s="267"/>
      <c r="AW1016" s="267"/>
      <c r="AX1016" s="267"/>
    </row>
    <row r="1017" spans="1:50" ht="30" customHeight="1">
      <c r="A1017" s="374">
        <v>4</v>
      </c>
      <c r="B1017" s="374">
        <v>1</v>
      </c>
      <c r="C1017" s="386" t="s">
        <v>588</v>
      </c>
      <c r="D1017" s="387"/>
      <c r="E1017" s="387"/>
      <c r="F1017" s="387"/>
      <c r="G1017" s="387"/>
      <c r="H1017" s="387"/>
      <c r="I1017" s="388"/>
      <c r="J1017" s="167" t="s">
        <v>465</v>
      </c>
      <c r="K1017" s="168"/>
      <c r="L1017" s="168"/>
      <c r="M1017" s="168"/>
      <c r="N1017" s="168"/>
      <c r="O1017" s="168"/>
      <c r="P1017" s="389" t="s">
        <v>615</v>
      </c>
      <c r="Q1017" s="390"/>
      <c r="R1017" s="390"/>
      <c r="S1017" s="390"/>
      <c r="T1017" s="390"/>
      <c r="U1017" s="390"/>
      <c r="V1017" s="390"/>
      <c r="W1017" s="390"/>
      <c r="X1017" s="391"/>
      <c r="Y1017" s="158">
        <v>2</v>
      </c>
      <c r="Z1017" s="159"/>
      <c r="AA1017" s="159"/>
      <c r="AB1017" s="160"/>
      <c r="AC1017" s="273" t="s">
        <v>517</v>
      </c>
      <c r="AD1017" s="273"/>
      <c r="AE1017" s="273"/>
      <c r="AF1017" s="273"/>
      <c r="AG1017" s="273"/>
      <c r="AH1017" s="274" t="s">
        <v>596</v>
      </c>
      <c r="AI1017" s="275"/>
      <c r="AJ1017" s="275"/>
      <c r="AK1017" s="275"/>
      <c r="AL1017" s="276" t="s">
        <v>596</v>
      </c>
      <c r="AM1017" s="277"/>
      <c r="AN1017" s="277"/>
      <c r="AO1017" s="278"/>
      <c r="AP1017" s="267" t="s">
        <v>637</v>
      </c>
      <c r="AQ1017" s="267"/>
      <c r="AR1017" s="267"/>
      <c r="AS1017" s="267"/>
      <c r="AT1017" s="267"/>
      <c r="AU1017" s="267"/>
      <c r="AV1017" s="267"/>
      <c r="AW1017" s="267"/>
      <c r="AX1017" s="267"/>
    </row>
    <row r="1018" spans="1:50" ht="30" customHeight="1">
      <c r="A1018" s="374">
        <v>5</v>
      </c>
      <c r="B1018" s="374">
        <v>1</v>
      </c>
      <c r="C1018" s="386" t="s">
        <v>589</v>
      </c>
      <c r="D1018" s="387"/>
      <c r="E1018" s="387"/>
      <c r="F1018" s="387"/>
      <c r="G1018" s="387"/>
      <c r="H1018" s="387"/>
      <c r="I1018" s="388"/>
      <c r="J1018" s="167" t="s">
        <v>465</v>
      </c>
      <c r="K1018" s="168"/>
      <c r="L1018" s="168"/>
      <c r="M1018" s="168"/>
      <c r="N1018" s="168"/>
      <c r="O1018" s="168"/>
      <c r="P1018" s="389" t="s">
        <v>615</v>
      </c>
      <c r="Q1018" s="390"/>
      <c r="R1018" s="390"/>
      <c r="S1018" s="390"/>
      <c r="T1018" s="390"/>
      <c r="U1018" s="390"/>
      <c r="V1018" s="390"/>
      <c r="W1018" s="390"/>
      <c r="X1018" s="391"/>
      <c r="Y1018" s="158">
        <v>1</v>
      </c>
      <c r="Z1018" s="159"/>
      <c r="AA1018" s="159"/>
      <c r="AB1018" s="160"/>
      <c r="AC1018" s="273" t="s">
        <v>517</v>
      </c>
      <c r="AD1018" s="273"/>
      <c r="AE1018" s="273"/>
      <c r="AF1018" s="273"/>
      <c r="AG1018" s="273"/>
      <c r="AH1018" s="274" t="s">
        <v>596</v>
      </c>
      <c r="AI1018" s="275"/>
      <c r="AJ1018" s="275"/>
      <c r="AK1018" s="275"/>
      <c r="AL1018" s="276" t="s">
        <v>596</v>
      </c>
      <c r="AM1018" s="277"/>
      <c r="AN1018" s="277"/>
      <c r="AO1018" s="278"/>
      <c r="AP1018" s="267" t="s">
        <v>637</v>
      </c>
      <c r="AQ1018" s="267"/>
      <c r="AR1018" s="267"/>
      <c r="AS1018" s="267"/>
      <c r="AT1018" s="267"/>
      <c r="AU1018" s="267"/>
      <c r="AV1018" s="267"/>
      <c r="AW1018" s="267"/>
      <c r="AX1018" s="267"/>
    </row>
    <row r="1019" spans="1:50" ht="30" customHeight="1">
      <c r="A1019" s="374">
        <v>6</v>
      </c>
      <c r="B1019" s="374">
        <v>1</v>
      </c>
      <c r="C1019" s="386" t="s">
        <v>590</v>
      </c>
      <c r="D1019" s="387"/>
      <c r="E1019" s="387"/>
      <c r="F1019" s="387"/>
      <c r="G1019" s="387"/>
      <c r="H1019" s="387"/>
      <c r="I1019" s="388"/>
      <c r="J1019" s="167" t="s">
        <v>465</v>
      </c>
      <c r="K1019" s="168"/>
      <c r="L1019" s="168"/>
      <c r="M1019" s="168"/>
      <c r="N1019" s="168"/>
      <c r="O1019" s="168"/>
      <c r="P1019" s="389" t="s">
        <v>615</v>
      </c>
      <c r="Q1019" s="390"/>
      <c r="R1019" s="390"/>
      <c r="S1019" s="390"/>
      <c r="T1019" s="390"/>
      <c r="U1019" s="390"/>
      <c r="V1019" s="390"/>
      <c r="W1019" s="390"/>
      <c r="X1019" s="391"/>
      <c r="Y1019" s="158">
        <v>1</v>
      </c>
      <c r="Z1019" s="159"/>
      <c r="AA1019" s="159"/>
      <c r="AB1019" s="160"/>
      <c r="AC1019" s="273" t="s">
        <v>517</v>
      </c>
      <c r="AD1019" s="273"/>
      <c r="AE1019" s="273"/>
      <c r="AF1019" s="273"/>
      <c r="AG1019" s="273"/>
      <c r="AH1019" s="274" t="s">
        <v>596</v>
      </c>
      <c r="AI1019" s="275"/>
      <c r="AJ1019" s="275"/>
      <c r="AK1019" s="275"/>
      <c r="AL1019" s="276" t="s">
        <v>596</v>
      </c>
      <c r="AM1019" s="277"/>
      <c r="AN1019" s="277"/>
      <c r="AO1019" s="278"/>
      <c r="AP1019" s="267" t="s">
        <v>637</v>
      </c>
      <c r="AQ1019" s="267"/>
      <c r="AR1019" s="267"/>
      <c r="AS1019" s="267"/>
      <c r="AT1019" s="267"/>
      <c r="AU1019" s="267"/>
      <c r="AV1019" s="267"/>
      <c r="AW1019" s="267"/>
      <c r="AX1019" s="267"/>
    </row>
    <row r="1020" spans="1:50" ht="30" customHeight="1">
      <c r="A1020" s="374">
        <v>7</v>
      </c>
      <c r="B1020" s="374">
        <v>1</v>
      </c>
      <c r="C1020" s="386" t="s">
        <v>591</v>
      </c>
      <c r="D1020" s="387"/>
      <c r="E1020" s="387"/>
      <c r="F1020" s="387"/>
      <c r="G1020" s="387"/>
      <c r="H1020" s="387"/>
      <c r="I1020" s="388"/>
      <c r="J1020" s="167" t="s">
        <v>465</v>
      </c>
      <c r="K1020" s="168"/>
      <c r="L1020" s="168"/>
      <c r="M1020" s="168"/>
      <c r="N1020" s="168"/>
      <c r="O1020" s="168"/>
      <c r="P1020" s="389" t="s">
        <v>615</v>
      </c>
      <c r="Q1020" s="390"/>
      <c r="R1020" s="390"/>
      <c r="S1020" s="390"/>
      <c r="T1020" s="390"/>
      <c r="U1020" s="390"/>
      <c r="V1020" s="390"/>
      <c r="W1020" s="390"/>
      <c r="X1020" s="391"/>
      <c r="Y1020" s="158">
        <v>1</v>
      </c>
      <c r="Z1020" s="159"/>
      <c r="AA1020" s="159"/>
      <c r="AB1020" s="160"/>
      <c r="AC1020" s="273" t="s">
        <v>517</v>
      </c>
      <c r="AD1020" s="273"/>
      <c r="AE1020" s="273"/>
      <c r="AF1020" s="273"/>
      <c r="AG1020" s="273"/>
      <c r="AH1020" s="274" t="s">
        <v>596</v>
      </c>
      <c r="AI1020" s="275"/>
      <c r="AJ1020" s="275"/>
      <c r="AK1020" s="275"/>
      <c r="AL1020" s="276" t="s">
        <v>596</v>
      </c>
      <c r="AM1020" s="277"/>
      <c r="AN1020" s="277"/>
      <c r="AO1020" s="278"/>
      <c r="AP1020" s="267" t="s">
        <v>637</v>
      </c>
      <c r="AQ1020" s="267"/>
      <c r="AR1020" s="267"/>
      <c r="AS1020" s="267"/>
      <c r="AT1020" s="267"/>
      <c r="AU1020" s="267"/>
      <c r="AV1020" s="267"/>
      <c r="AW1020" s="267"/>
      <c r="AX1020" s="267"/>
    </row>
    <row r="1021" spans="1:50" ht="30" customHeight="1">
      <c r="A1021" s="374">
        <v>8</v>
      </c>
      <c r="B1021" s="374">
        <v>1</v>
      </c>
      <c r="C1021" s="386" t="s">
        <v>592</v>
      </c>
      <c r="D1021" s="387"/>
      <c r="E1021" s="387"/>
      <c r="F1021" s="387"/>
      <c r="G1021" s="387"/>
      <c r="H1021" s="387"/>
      <c r="I1021" s="388"/>
      <c r="J1021" s="167" t="s">
        <v>465</v>
      </c>
      <c r="K1021" s="168"/>
      <c r="L1021" s="168"/>
      <c r="M1021" s="168"/>
      <c r="N1021" s="168"/>
      <c r="O1021" s="168"/>
      <c r="P1021" s="389" t="s">
        <v>615</v>
      </c>
      <c r="Q1021" s="390"/>
      <c r="R1021" s="390"/>
      <c r="S1021" s="390"/>
      <c r="T1021" s="390"/>
      <c r="U1021" s="390"/>
      <c r="V1021" s="390"/>
      <c r="W1021" s="390"/>
      <c r="X1021" s="391"/>
      <c r="Y1021" s="158">
        <v>1</v>
      </c>
      <c r="Z1021" s="159"/>
      <c r="AA1021" s="159"/>
      <c r="AB1021" s="160"/>
      <c r="AC1021" s="273" t="s">
        <v>517</v>
      </c>
      <c r="AD1021" s="273"/>
      <c r="AE1021" s="273"/>
      <c r="AF1021" s="273"/>
      <c r="AG1021" s="273"/>
      <c r="AH1021" s="274" t="s">
        <v>596</v>
      </c>
      <c r="AI1021" s="275"/>
      <c r="AJ1021" s="275"/>
      <c r="AK1021" s="275"/>
      <c r="AL1021" s="276" t="s">
        <v>596</v>
      </c>
      <c r="AM1021" s="277"/>
      <c r="AN1021" s="277"/>
      <c r="AO1021" s="278"/>
      <c r="AP1021" s="267" t="s">
        <v>637</v>
      </c>
      <c r="AQ1021" s="267"/>
      <c r="AR1021" s="267"/>
      <c r="AS1021" s="267"/>
      <c r="AT1021" s="267"/>
      <c r="AU1021" s="267"/>
      <c r="AV1021" s="267"/>
      <c r="AW1021" s="267"/>
      <c r="AX1021" s="267"/>
    </row>
    <row r="1022" spans="1:50" ht="30" customHeight="1">
      <c r="A1022" s="374">
        <v>9</v>
      </c>
      <c r="B1022" s="374">
        <v>1</v>
      </c>
      <c r="C1022" s="386" t="s">
        <v>593</v>
      </c>
      <c r="D1022" s="387"/>
      <c r="E1022" s="387"/>
      <c r="F1022" s="387"/>
      <c r="G1022" s="387"/>
      <c r="H1022" s="387"/>
      <c r="I1022" s="388"/>
      <c r="J1022" s="167" t="s">
        <v>465</v>
      </c>
      <c r="K1022" s="168"/>
      <c r="L1022" s="168"/>
      <c r="M1022" s="168"/>
      <c r="N1022" s="168"/>
      <c r="O1022" s="168"/>
      <c r="P1022" s="389" t="s">
        <v>615</v>
      </c>
      <c r="Q1022" s="390"/>
      <c r="R1022" s="390"/>
      <c r="S1022" s="390"/>
      <c r="T1022" s="390"/>
      <c r="U1022" s="390"/>
      <c r="V1022" s="390"/>
      <c r="W1022" s="390"/>
      <c r="X1022" s="391"/>
      <c r="Y1022" s="158">
        <v>1</v>
      </c>
      <c r="Z1022" s="159"/>
      <c r="AA1022" s="159"/>
      <c r="AB1022" s="160"/>
      <c r="AC1022" s="273" t="s">
        <v>517</v>
      </c>
      <c r="AD1022" s="273"/>
      <c r="AE1022" s="273"/>
      <c r="AF1022" s="273"/>
      <c r="AG1022" s="273"/>
      <c r="AH1022" s="274" t="s">
        <v>596</v>
      </c>
      <c r="AI1022" s="275"/>
      <c r="AJ1022" s="275"/>
      <c r="AK1022" s="275"/>
      <c r="AL1022" s="276" t="s">
        <v>596</v>
      </c>
      <c r="AM1022" s="277"/>
      <c r="AN1022" s="277"/>
      <c r="AO1022" s="278"/>
      <c r="AP1022" s="267" t="s">
        <v>637</v>
      </c>
      <c r="AQ1022" s="267"/>
      <c r="AR1022" s="267"/>
      <c r="AS1022" s="267"/>
      <c r="AT1022" s="267"/>
      <c r="AU1022" s="267"/>
      <c r="AV1022" s="267"/>
      <c r="AW1022" s="267"/>
      <c r="AX1022" s="267"/>
    </row>
    <row r="1023" spans="1:50" ht="30" customHeight="1">
      <c r="A1023" s="374">
        <v>10</v>
      </c>
      <c r="B1023" s="374">
        <v>1</v>
      </c>
      <c r="C1023" s="386" t="s">
        <v>594</v>
      </c>
      <c r="D1023" s="387"/>
      <c r="E1023" s="387"/>
      <c r="F1023" s="387"/>
      <c r="G1023" s="387"/>
      <c r="H1023" s="387"/>
      <c r="I1023" s="388"/>
      <c r="J1023" s="167" t="s">
        <v>465</v>
      </c>
      <c r="K1023" s="168"/>
      <c r="L1023" s="168"/>
      <c r="M1023" s="168"/>
      <c r="N1023" s="168"/>
      <c r="O1023" s="168"/>
      <c r="P1023" s="389" t="s">
        <v>615</v>
      </c>
      <c r="Q1023" s="390"/>
      <c r="R1023" s="390"/>
      <c r="S1023" s="390"/>
      <c r="T1023" s="390"/>
      <c r="U1023" s="390"/>
      <c r="V1023" s="390"/>
      <c r="W1023" s="390"/>
      <c r="X1023" s="391"/>
      <c r="Y1023" s="158">
        <v>0.9</v>
      </c>
      <c r="Z1023" s="159"/>
      <c r="AA1023" s="159"/>
      <c r="AB1023" s="160"/>
      <c r="AC1023" s="273" t="s">
        <v>517</v>
      </c>
      <c r="AD1023" s="273"/>
      <c r="AE1023" s="273"/>
      <c r="AF1023" s="273"/>
      <c r="AG1023" s="273"/>
      <c r="AH1023" s="274" t="s">
        <v>596</v>
      </c>
      <c r="AI1023" s="275"/>
      <c r="AJ1023" s="275"/>
      <c r="AK1023" s="275"/>
      <c r="AL1023" s="276" t="s">
        <v>596</v>
      </c>
      <c r="AM1023" s="277"/>
      <c r="AN1023" s="277"/>
      <c r="AO1023" s="278"/>
      <c r="AP1023" s="267" t="s">
        <v>637</v>
      </c>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92"/>
      <c r="AP1046" s="393" t="s">
        <v>505</v>
      </c>
      <c r="AQ1046" s="393"/>
      <c r="AR1046" s="393"/>
      <c r="AS1046" s="393"/>
      <c r="AT1046" s="393"/>
      <c r="AU1046" s="393"/>
      <c r="AV1046" s="393"/>
      <c r="AW1046" s="393"/>
      <c r="AX1046" s="393"/>
    </row>
    <row r="1047" spans="1:50" ht="30" customHeight="1">
      <c r="A1047" s="374">
        <v>1</v>
      </c>
      <c r="B1047" s="374">
        <v>1</v>
      </c>
      <c r="C1047" s="386" t="s">
        <v>585</v>
      </c>
      <c r="D1047" s="387"/>
      <c r="E1047" s="387"/>
      <c r="F1047" s="387"/>
      <c r="G1047" s="387"/>
      <c r="H1047" s="387"/>
      <c r="I1047" s="388"/>
      <c r="J1047" s="167" t="s">
        <v>465</v>
      </c>
      <c r="K1047" s="168"/>
      <c r="L1047" s="168"/>
      <c r="M1047" s="168"/>
      <c r="N1047" s="168"/>
      <c r="O1047" s="168"/>
      <c r="P1047" s="156" t="s">
        <v>616</v>
      </c>
      <c r="Q1047" s="157"/>
      <c r="R1047" s="157"/>
      <c r="S1047" s="157"/>
      <c r="T1047" s="157"/>
      <c r="U1047" s="157"/>
      <c r="V1047" s="157"/>
      <c r="W1047" s="157"/>
      <c r="X1047" s="157"/>
      <c r="Y1047" s="158">
        <v>0.7</v>
      </c>
      <c r="Z1047" s="159"/>
      <c r="AA1047" s="159"/>
      <c r="AB1047" s="160"/>
      <c r="AC1047" s="273" t="s">
        <v>517</v>
      </c>
      <c r="AD1047" s="273"/>
      <c r="AE1047" s="273"/>
      <c r="AF1047" s="273"/>
      <c r="AG1047" s="273"/>
      <c r="AH1047" s="274" t="s">
        <v>596</v>
      </c>
      <c r="AI1047" s="275"/>
      <c r="AJ1047" s="275"/>
      <c r="AK1047" s="275"/>
      <c r="AL1047" s="276" t="s">
        <v>596</v>
      </c>
      <c r="AM1047" s="277"/>
      <c r="AN1047" s="277"/>
      <c r="AO1047" s="278"/>
      <c r="AP1047" s="267" t="s">
        <v>637</v>
      </c>
      <c r="AQ1047" s="267"/>
      <c r="AR1047" s="267"/>
      <c r="AS1047" s="267"/>
      <c r="AT1047" s="267"/>
      <c r="AU1047" s="267"/>
      <c r="AV1047" s="267"/>
      <c r="AW1047" s="267"/>
      <c r="AX1047" s="267"/>
    </row>
    <row r="1048" spans="1:50" ht="30" customHeight="1">
      <c r="A1048" s="374">
        <v>2</v>
      </c>
      <c r="B1048" s="374">
        <v>1</v>
      </c>
      <c r="C1048" s="386" t="s">
        <v>586</v>
      </c>
      <c r="D1048" s="387"/>
      <c r="E1048" s="387"/>
      <c r="F1048" s="387"/>
      <c r="G1048" s="387"/>
      <c r="H1048" s="387"/>
      <c r="I1048" s="388"/>
      <c r="J1048" s="167" t="s">
        <v>465</v>
      </c>
      <c r="K1048" s="168"/>
      <c r="L1048" s="168"/>
      <c r="M1048" s="168"/>
      <c r="N1048" s="168"/>
      <c r="O1048" s="168"/>
      <c r="P1048" s="156" t="s">
        <v>616</v>
      </c>
      <c r="Q1048" s="157"/>
      <c r="R1048" s="157"/>
      <c r="S1048" s="157"/>
      <c r="T1048" s="157"/>
      <c r="U1048" s="157"/>
      <c r="V1048" s="157"/>
      <c r="W1048" s="157"/>
      <c r="X1048" s="157"/>
      <c r="Y1048" s="158">
        <v>0.3</v>
      </c>
      <c r="Z1048" s="159"/>
      <c r="AA1048" s="159"/>
      <c r="AB1048" s="160"/>
      <c r="AC1048" s="273" t="s">
        <v>517</v>
      </c>
      <c r="AD1048" s="273"/>
      <c r="AE1048" s="273"/>
      <c r="AF1048" s="273"/>
      <c r="AG1048" s="273"/>
      <c r="AH1048" s="274" t="s">
        <v>596</v>
      </c>
      <c r="AI1048" s="275"/>
      <c r="AJ1048" s="275"/>
      <c r="AK1048" s="275"/>
      <c r="AL1048" s="276" t="s">
        <v>596</v>
      </c>
      <c r="AM1048" s="277"/>
      <c r="AN1048" s="277"/>
      <c r="AO1048" s="278"/>
      <c r="AP1048" s="267" t="s">
        <v>637</v>
      </c>
      <c r="AQ1048" s="267"/>
      <c r="AR1048" s="267"/>
      <c r="AS1048" s="267"/>
      <c r="AT1048" s="267"/>
      <c r="AU1048" s="267"/>
      <c r="AV1048" s="267"/>
      <c r="AW1048" s="267"/>
      <c r="AX1048" s="267"/>
    </row>
    <row r="1049" spans="1:50" ht="30" customHeight="1">
      <c r="A1049" s="374">
        <v>3</v>
      </c>
      <c r="B1049" s="374">
        <v>1</v>
      </c>
      <c r="C1049" s="386" t="s">
        <v>587</v>
      </c>
      <c r="D1049" s="387"/>
      <c r="E1049" s="387"/>
      <c r="F1049" s="387"/>
      <c r="G1049" s="387"/>
      <c r="H1049" s="387"/>
      <c r="I1049" s="388"/>
      <c r="J1049" s="167" t="s">
        <v>465</v>
      </c>
      <c r="K1049" s="168"/>
      <c r="L1049" s="168"/>
      <c r="M1049" s="168"/>
      <c r="N1049" s="168"/>
      <c r="O1049" s="168"/>
      <c r="P1049" s="156" t="s">
        <v>616</v>
      </c>
      <c r="Q1049" s="157"/>
      <c r="R1049" s="157"/>
      <c r="S1049" s="157"/>
      <c r="T1049" s="157"/>
      <c r="U1049" s="157"/>
      <c r="V1049" s="157"/>
      <c r="W1049" s="157"/>
      <c r="X1049" s="157"/>
      <c r="Y1049" s="158">
        <v>0.3</v>
      </c>
      <c r="Z1049" s="159"/>
      <c r="AA1049" s="159"/>
      <c r="AB1049" s="160"/>
      <c r="AC1049" s="273" t="s">
        <v>517</v>
      </c>
      <c r="AD1049" s="273"/>
      <c r="AE1049" s="273"/>
      <c r="AF1049" s="273"/>
      <c r="AG1049" s="273"/>
      <c r="AH1049" s="274" t="s">
        <v>596</v>
      </c>
      <c r="AI1049" s="275"/>
      <c r="AJ1049" s="275"/>
      <c r="AK1049" s="275"/>
      <c r="AL1049" s="276" t="s">
        <v>596</v>
      </c>
      <c r="AM1049" s="277"/>
      <c r="AN1049" s="277"/>
      <c r="AO1049" s="278"/>
      <c r="AP1049" s="267" t="s">
        <v>637</v>
      </c>
      <c r="AQ1049" s="267"/>
      <c r="AR1049" s="267"/>
      <c r="AS1049" s="267"/>
      <c r="AT1049" s="267"/>
      <c r="AU1049" s="267"/>
      <c r="AV1049" s="267"/>
      <c r="AW1049" s="267"/>
      <c r="AX1049" s="267"/>
    </row>
    <row r="1050" spans="1:50" ht="30" customHeight="1">
      <c r="A1050" s="374">
        <v>4</v>
      </c>
      <c r="B1050" s="374">
        <v>1</v>
      </c>
      <c r="C1050" s="386" t="s">
        <v>588</v>
      </c>
      <c r="D1050" s="387"/>
      <c r="E1050" s="387"/>
      <c r="F1050" s="387"/>
      <c r="G1050" s="387"/>
      <c r="H1050" s="387"/>
      <c r="I1050" s="388"/>
      <c r="J1050" s="167" t="s">
        <v>465</v>
      </c>
      <c r="K1050" s="168"/>
      <c r="L1050" s="168"/>
      <c r="M1050" s="168"/>
      <c r="N1050" s="168"/>
      <c r="O1050" s="168"/>
      <c r="P1050" s="156" t="s">
        <v>616</v>
      </c>
      <c r="Q1050" s="157"/>
      <c r="R1050" s="157"/>
      <c r="S1050" s="157"/>
      <c r="T1050" s="157"/>
      <c r="U1050" s="157"/>
      <c r="V1050" s="157"/>
      <c r="W1050" s="157"/>
      <c r="X1050" s="157"/>
      <c r="Y1050" s="158">
        <v>0.3</v>
      </c>
      <c r="Z1050" s="159"/>
      <c r="AA1050" s="159"/>
      <c r="AB1050" s="160"/>
      <c r="AC1050" s="273" t="s">
        <v>517</v>
      </c>
      <c r="AD1050" s="273"/>
      <c r="AE1050" s="273"/>
      <c r="AF1050" s="273"/>
      <c r="AG1050" s="273"/>
      <c r="AH1050" s="274" t="s">
        <v>596</v>
      </c>
      <c r="AI1050" s="275"/>
      <c r="AJ1050" s="275"/>
      <c r="AK1050" s="275"/>
      <c r="AL1050" s="276" t="s">
        <v>596</v>
      </c>
      <c r="AM1050" s="277"/>
      <c r="AN1050" s="277"/>
      <c r="AO1050" s="278"/>
      <c r="AP1050" s="267" t="s">
        <v>637</v>
      </c>
      <c r="AQ1050" s="267"/>
      <c r="AR1050" s="267"/>
      <c r="AS1050" s="267"/>
      <c r="AT1050" s="267"/>
      <c r="AU1050" s="267"/>
      <c r="AV1050" s="267"/>
      <c r="AW1050" s="267"/>
      <c r="AX1050" s="267"/>
    </row>
    <row r="1051" spans="1:50" ht="30" customHeight="1">
      <c r="A1051" s="374">
        <v>5</v>
      </c>
      <c r="B1051" s="374">
        <v>1</v>
      </c>
      <c r="C1051" s="386" t="s">
        <v>589</v>
      </c>
      <c r="D1051" s="387"/>
      <c r="E1051" s="387"/>
      <c r="F1051" s="387"/>
      <c r="G1051" s="387"/>
      <c r="H1051" s="387"/>
      <c r="I1051" s="388"/>
      <c r="J1051" s="167" t="s">
        <v>465</v>
      </c>
      <c r="K1051" s="168"/>
      <c r="L1051" s="168"/>
      <c r="M1051" s="168"/>
      <c r="N1051" s="168"/>
      <c r="O1051" s="168"/>
      <c r="P1051" s="156" t="s">
        <v>616</v>
      </c>
      <c r="Q1051" s="157"/>
      <c r="R1051" s="157"/>
      <c r="S1051" s="157"/>
      <c r="T1051" s="157"/>
      <c r="U1051" s="157"/>
      <c r="V1051" s="157"/>
      <c r="W1051" s="157"/>
      <c r="X1051" s="157"/>
      <c r="Y1051" s="158">
        <v>0.2</v>
      </c>
      <c r="Z1051" s="159"/>
      <c r="AA1051" s="159"/>
      <c r="AB1051" s="160"/>
      <c r="AC1051" s="273" t="s">
        <v>517</v>
      </c>
      <c r="AD1051" s="273"/>
      <c r="AE1051" s="273"/>
      <c r="AF1051" s="273"/>
      <c r="AG1051" s="273"/>
      <c r="AH1051" s="274" t="s">
        <v>596</v>
      </c>
      <c r="AI1051" s="275"/>
      <c r="AJ1051" s="275"/>
      <c r="AK1051" s="275"/>
      <c r="AL1051" s="276" t="s">
        <v>596</v>
      </c>
      <c r="AM1051" s="277"/>
      <c r="AN1051" s="277"/>
      <c r="AO1051" s="278"/>
      <c r="AP1051" s="267" t="s">
        <v>637</v>
      </c>
      <c r="AQ1051" s="267"/>
      <c r="AR1051" s="267"/>
      <c r="AS1051" s="267"/>
      <c r="AT1051" s="267"/>
      <c r="AU1051" s="267"/>
      <c r="AV1051" s="267"/>
      <c r="AW1051" s="267"/>
      <c r="AX1051" s="267"/>
    </row>
    <row r="1052" spans="1:50" ht="30" customHeight="1">
      <c r="A1052" s="374">
        <v>6</v>
      </c>
      <c r="B1052" s="374">
        <v>1</v>
      </c>
      <c r="C1052" s="386" t="s">
        <v>590</v>
      </c>
      <c r="D1052" s="387"/>
      <c r="E1052" s="387"/>
      <c r="F1052" s="387"/>
      <c r="G1052" s="387"/>
      <c r="H1052" s="387"/>
      <c r="I1052" s="388"/>
      <c r="J1052" s="167" t="s">
        <v>465</v>
      </c>
      <c r="K1052" s="168"/>
      <c r="L1052" s="168"/>
      <c r="M1052" s="168"/>
      <c r="N1052" s="168"/>
      <c r="O1052" s="168"/>
      <c r="P1052" s="156" t="s">
        <v>616</v>
      </c>
      <c r="Q1052" s="157"/>
      <c r="R1052" s="157"/>
      <c r="S1052" s="157"/>
      <c r="T1052" s="157"/>
      <c r="U1052" s="157"/>
      <c r="V1052" s="157"/>
      <c r="W1052" s="157"/>
      <c r="X1052" s="157"/>
      <c r="Y1052" s="158">
        <v>0.2</v>
      </c>
      <c r="Z1052" s="159"/>
      <c r="AA1052" s="159"/>
      <c r="AB1052" s="160"/>
      <c r="AC1052" s="273" t="s">
        <v>517</v>
      </c>
      <c r="AD1052" s="273"/>
      <c r="AE1052" s="273"/>
      <c r="AF1052" s="273"/>
      <c r="AG1052" s="273"/>
      <c r="AH1052" s="274" t="s">
        <v>596</v>
      </c>
      <c r="AI1052" s="275"/>
      <c r="AJ1052" s="275"/>
      <c r="AK1052" s="275"/>
      <c r="AL1052" s="276" t="s">
        <v>596</v>
      </c>
      <c r="AM1052" s="277"/>
      <c r="AN1052" s="277"/>
      <c r="AO1052" s="278"/>
      <c r="AP1052" s="267" t="s">
        <v>637</v>
      </c>
      <c r="AQ1052" s="267"/>
      <c r="AR1052" s="267"/>
      <c r="AS1052" s="267"/>
      <c r="AT1052" s="267"/>
      <c r="AU1052" s="267"/>
      <c r="AV1052" s="267"/>
      <c r="AW1052" s="267"/>
      <c r="AX1052" s="267"/>
    </row>
    <row r="1053" spans="1:50" ht="30" customHeight="1">
      <c r="A1053" s="374">
        <v>7</v>
      </c>
      <c r="B1053" s="374">
        <v>1</v>
      </c>
      <c r="C1053" s="386" t="s">
        <v>591</v>
      </c>
      <c r="D1053" s="387"/>
      <c r="E1053" s="387"/>
      <c r="F1053" s="387"/>
      <c r="G1053" s="387"/>
      <c r="H1053" s="387"/>
      <c r="I1053" s="388"/>
      <c r="J1053" s="167" t="s">
        <v>465</v>
      </c>
      <c r="K1053" s="168"/>
      <c r="L1053" s="168"/>
      <c r="M1053" s="168"/>
      <c r="N1053" s="168"/>
      <c r="O1053" s="168"/>
      <c r="P1053" s="156" t="s">
        <v>616</v>
      </c>
      <c r="Q1053" s="157"/>
      <c r="R1053" s="157"/>
      <c r="S1053" s="157"/>
      <c r="T1053" s="157"/>
      <c r="U1053" s="157"/>
      <c r="V1053" s="157"/>
      <c r="W1053" s="157"/>
      <c r="X1053" s="157"/>
      <c r="Y1053" s="158">
        <v>0.2</v>
      </c>
      <c r="Z1053" s="159"/>
      <c r="AA1053" s="159"/>
      <c r="AB1053" s="160"/>
      <c r="AC1053" s="273" t="s">
        <v>517</v>
      </c>
      <c r="AD1053" s="273"/>
      <c r="AE1053" s="273"/>
      <c r="AF1053" s="273"/>
      <c r="AG1053" s="273"/>
      <c r="AH1053" s="274" t="s">
        <v>596</v>
      </c>
      <c r="AI1053" s="275"/>
      <c r="AJ1053" s="275"/>
      <c r="AK1053" s="275"/>
      <c r="AL1053" s="276" t="s">
        <v>596</v>
      </c>
      <c r="AM1053" s="277"/>
      <c r="AN1053" s="277"/>
      <c r="AO1053" s="278"/>
      <c r="AP1053" s="267" t="s">
        <v>637</v>
      </c>
      <c r="AQ1053" s="267"/>
      <c r="AR1053" s="267"/>
      <c r="AS1053" s="267"/>
      <c r="AT1053" s="267"/>
      <c r="AU1053" s="267"/>
      <c r="AV1053" s="267"/>
      <c r="AW1053" s="267"/>
      <c r="AX1053" s="267"/>
    </row>
    <row r="1054" spans="1:50" ht="30" customHeight="1">
      <c r="A1054" s="374">
        <v>8</v>
      </c>
      <c r="B1054" s="374">
        <v>1</v>
      </c>
      <c r="C1054" s="386" t="s">
        <v>592</v>
      </c>
      <c r="D1054" s="387"/>
      <c r="E1054" s="387"/>
      <c r="F1054" s="387"/>
      <c r="G1054" s="387"/>
      <c r="H1054" s="387"/>
      <c r="I1054" s="388"/>
      <c r="J1054" s="167" t="s">
        <v>465</v>
      </c>
      <c r="K1054" s="168"/>
      <c r="L1054" s="168"/>
      <c r="M1054" s="168"/>
      <c r="N1054" s="168"/>
      <c r="O1054" s="168"/>
      <c r="P1054" s="156" t="s">
        <v>616</v>
      </c>
      <c r="Q1054" s="157"/>
      <c r="R1054" s="157"/>
      <c r="S1054" s="157"/>
      <c r="T1054" s="157"/>
      <c r="U1054" s="157"/>
      <c r="V1054" s="157"/>
      <c r="W1054" s="157"/>
      <c r="X1054" s="157"/>
      <c r="Y1054" s="158">
        <v>0.2</v>
      </c>
      <c r="Z1054" s="159"/>
      <c r="AA1054" s="159"/>
      <c r="AB1054" s="160"/>
      <c r="AC1054" s="273" t="s">
        <v>517</v>
      </c>
      <c r="AD1054" s="273"/>
      <c r="AE1054" s="273"/>
      <c r="AF1054" s="273"/>
      <c r="AG1054" s="273"/>
      <c r="AH1054" s="274" t="s">
        <v>596</v>
      </c>
      <c r="AI1054" s="275"/>
      <c r="AJ1054" s="275"/>
      <c r="AK1054" s="275"/>
      <c r="AL1054" s="276" t="s">
        <v>596</v>
      </c>
      <c r="AM1054" s="277"/>
      <c r="AN1054" s="277"/>
      <c r="AO1054" s="278"/>
      <c r="AP1054" s="267" t="s">
        <v>637</v>
      </c>
      <c r="AQ1054" s="267"/>
      <c r="AR1054" s="267"/>
      <c r="AS1054" s="267"/>
      <c r="AT1054" s="267"/>
      <c r="AU1054" s="267"/>
      <c r="AV1054" s="267"/>
      <c r="AW1054" s="267"/>
      <c r="AX1054" s="267"/>
    </row>
    <row r="1055" spans="1:50" ht="30" customHeight="1">
      <c r="A1055" s="374">
        <v>9</v>
      </c>
      <c r="B1055" s="374">
        <v>1</v>
      </c>
      <c r="C1055" s="386" t="s">
        <v>593</v>
      </c>
      <c r="D1055" s="387"/>
      <c r="E1055" s="387"/>
      <c r="F1055" s="387"/>
      <c r="G1055" s="387"/>
      <c r="H1055" s="387"/>
      <c r="I1055" s="388"/>
      <c r="J1055" s="167" t="s">
        <v>465</v>
      </c>
      <c r="K1055" s="168"/>
      <c r="L1055" s="168"/>
      <c r="M1055" s="168"/>
      <c r="N1055" s="168"/>
      <c r="O1055" s="168"/>
      <c r="P1055" s="156" t="s">
        <v>616</v>
      </c>
      <c r="Q1055" s="157"/>
      <c r="R1055" s="157"/>
      <c r="S1055" s="157"/>
      <c r="T1055" s="157"/>
      <c r="U1055" s="157"/>
      <c r="V1055" s="157"/>
      <c r="W1055" s="157"/>
      <c r="X1055" s="157"/>
      <c r="Y1055" s="158">
        <v>0.2</v>
      </c>
      <c r="Z1055" s="159"/>
      <c r="AA1055" s="159"/>
      <c r="AB1055" s="160"/>
      <c r="AC1055" s="273" t="s">
        <v>517</v>
      </c>
      <c r="AD1055" s="273"/>
      <c r="AE1055" s="273"/>
      <c r="AF1055" s="273"/>
      <c r="AG1055" s="273"/>
      <c r="AH1055" s="274" t="s">
        <v>596</v>
      </c>
      <c r="AI1055" s="275"/>
      <c r="AJ1055" s="275"/>
      <c r="AK1055" s="275"/>
      <c r="AL1055" s="276" t="s">
        <v>596</v>
      </c>
      <c r="AM1055" s="277"/>
      <c r="AN1055" s="277"/>
      <c r="AO1055" s="278"/>
      <c r="AP1055" s="267" t="s">
        <v>637</v>
      </c>
      <c r="AQ1055" s="267"/>
      <c r="AR1055" s="267"/>
      <c r="AS1055" s="267"/>
      <c r="AT1055" s="267"/>
      <c r="AU1055" s="267"/>
      <c r="AV1055" s="267"/>
      <c r="AW1055" s="267"/>
      <c r="AX1055" s="267"/>
    </row>
    <row r="1056" spans="1:50" ht="30" customHeight="1">
      <c r="A1056" s="374">
        <v>10</v>
      </c>
      <c r="B1056" s="374">
        <v>1</v>
      </c>
      <c r="C1056" s="386" t="s">
        <v>594</v>
      </c>
      <c r="D1056" s="387"/>
      <c r="E1056" s="387"/>
      <c r="F1056" s="387"/>
      <c r="G1056" s="387"/>
      <c r="H1056" s="387"/>
      <c r="I1056" s="388"/>
      <c r="J1056" s="167" t="s">
        <v>465</v>
      </c>
      <c r="K1056" s="168"/>
      <c r="L1056" s="168"/>
      <c r="M1056" s="168"/>
      <c r="N1056" s="168"/>
      <c r="O1056" s="168"/>
      <c r="P1056" s="156" t="s">
        <v>616</v>
      </c>
      <c r="Q1056" s="157"/>
      <c r="R1056" s="157"/>
      <c r="S1056" s="157"/>
      <c r="T1056" s="157"/>
      <c r="U1056" s="157"/>
      <c r="V1056" s="157"/>
      <c r="W1056" s="157"/>
      <c r="X1056" s="157"/>
      <c r="Y1056" s="158">
        <v>0.2</v>
      </c>
      <c r="Z1056" s="159"/>
      <c r="AA1056" s="159"/>
      <c r="AB1056" s="160"/>
      <c r="AC1056" s="273" t="s">
        <v>517</v>
      </c>
      <c r="AD1056" s="273"/>
      <c r="AE1056" s="273"/>
      <c r="AF1056" s="273"/>
      <c r="AG1056" s="273"/>
      <c r="AH1056" s="274" t="s">
        <v>596</v>
      </c>
      <c r="AI1056" s="275"/>
      <c r="AJ1056" s="275"/>
      <c r="AK1056" s="275"/>
      <c r="AL1056" s="276" t="s">
        <v>596</v>
      </c>
      <c r="AM1056" s="277"/>
      <c r="AN1056" s="277"/>
      <c r="AO1056" s="278"/>
      <c r="AP1056" s="267" t="s">
        <v>637</v>
      </c>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76" t="s">
        <v>504</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426</v>
      </c>
      <c r="D1080" s="872"/>
      <c r="E1080" s="183" t="s">
        <v>425</v>
      </c>
      <c r="F1080" s="872"/>
      <c r="G1080" s="872"/>
      <c r="H1080" s="872"/>
      <c r="I1080" s="872"/>
      <c r="J1080" s="183" t="s">
        <v>463</v>
      </c>
      <c r="K1080" s="183"/>
      <c r="L1080" s="183"/>
      <c r="M1080" s="183"/>
      <c r="N1080" s="183"/>
      <c r="O1080" s="183"/>
      <c r="P1080" s="287" t="s">
        <v>31</v>
      </c>
      <c r="Q1080" s="287"/>
      <c r="R1080" s="287"/>
      <c r="S1080" s="287"/>
      <c r="T1080" s="287"/>
      <c r="U1080" s="287"/>
      <c r="V1080" s="287"/>
      <c r="W1080" s="287"/>
      <c r="X1080" s="287"/>
      <c r="Y1080" s="183" t="s">
        <v>466</v>
      </c>
      <c r="Z1080" s="872"/>
      <c r="AA1080" s="872"/>
      <c r="AB1080" s="872"/>
      <c r="AC1080" s="183" t="s">
        <v>398</v>
      </c>
      <c r="AD1080" s="183"/>
      <c r="AE1080" s="183"/>
      <c r="AF1080" s="183"/>
      <c r="AG1080" s="183"/>
      <c r="AH1080" s="287" t="s">
        <v>415</v>
      </c>
      <c r="AI1080" s="296"/>
      <c r="AJ1080" s="296"/>
      <c r="AK1080" s="296"/>
      <c r="AL1080" s="296" t="s">
        <v>23</v>
      </c>
      <c r="AM1080" s="296"/>
      <c r="AN1080" s="296"/>
      <c r="AO1080" s="873"/>
      <c r="AP1080" s="393" t="s">
        <v>506</v>
      </c>
      <c r="AQ1080" s="393"/>
      <c r="AR1080" s="393"/>
      <c r="AS1080" s="393"/>
      <c r="AT1080" s="393"/>
      <c r="AU1080" s="393"/>
      <c r="AV1080" s="393"/>
      <c r="AW1080" s="393"/>
      <c r="AX1080" s="393"/>
    </row>
    <row r="1081" spans="1:50" ht="30.75" hidden="1" customHeight="1">
      <c r="A1081" s="374">
        <v>1</v>
      </c>
      <c r="B1081" s="374">
        <v>1</v>
      </c>
      <c r="C1081" s="875"/>
      <c r="D1081" s="875"/>
      <c r="E1081" s="874"/>
      <c r="F1081" s="874"/>
      <c r="G1081" s="874"/>
      <c r="H1081" s="874"/>
      <c r="I1081" s="87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75"/>
      <c r="D1082" s="875"/>
      <c r="E1082" s="874"/>
      <c r="F1082" s="874"/>
      <c r="G1082" s="874"/>
      <c r="H1082" s="874"/>
      <c r="I1082" s="87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75"/>
      <c r="D1083" s="875"/>
      <c r="E1083" s="874"/>
      <c r="F1083" s="874"/>
      <c r="G1083" s="874"/>
      <c r="H1083" s="874"/>
      <c r="I1083" s="87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75"/>
      <c r="D1084" s="875"/>
      <c r="E1084" s="874"/>
      <c r="F1084" s="874"/>
      <c r="G1084" s="874"/>
      <c r="H1084" s="874"/>
      <c r="I1084" s="87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75"/>
      <c r="D1085" s="875"/>
      <c r="E1085" s="874"/>
      <c r="F1085" s="874"/>
      <c r="G1085" s="874"/>
      <c r="H1085" s="874"/>
      <c r="I1085" s="87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75"/>
      <c r="D1086" s="875"/>
      <c r="E1086" s="874"/>
      <c r="F1086" s="874"/>
      <c r="G1086" s="874"/>
      <c r="H1086" s="874"/>
      <c r="I1086" s="87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75"/>
      <c r="D1087" s="875"/>
      <c r="E1087" s="874"/>
      <c r="F1087" s="874"/>
      <c r="G1087" s="874"/>
      <c r="H1087" s="874"/>
      <c r="I1087" s="87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75"/>
      <c r="D1088" s="875"/>
      <c r="E1088" s="874"/>
      <c r="F1088" s="874"/>
      <c r="G1088" s="874"/>
      <c r="H1088" s="874"/>
      <c r="I1088" s="87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75"/>
      <c r="D1089" s="875"/>
      <c r="E1089" s="874"/>
      <c r="F1089" s="874"/>
      <c r="G1089" s="874"/>
      <c r="H1089" s="874"/>
      <c r="I1089" s="87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75"/>
      <c r="D1090" s="875"/>
      <c r="E1090" s="874"/>
      <c r="F1090" s="874"/>
      <c r="G1090" s="874"/>
      <c r="H1090" s="874"/>
      <c r="I1090" s="87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75"/>
      <c r="D1091" s="875"/>
      <c r="E1091" s="874"/>
      <c r="F1091" s="874"/>
      <c r="G1091" s="874"/>
      <c r="H1091" s="874"/>
      <c r="I1091" s="87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75"/>
      <c r="D1092" s="875"/>
      <c r="E1092" s="874"/>
      <c r="F1092" s="874"/>
      <c r="G1092" s="874"/>
      <c r="H1092" s="874"/>
      <c r="I1092" s="87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75"/>
      <c r="D1093" s="875"/>
      <c r="E1093" s="874"/>
      <c r="F1093" s="874"/>
      <c r="G1093" s="874"/>
      <c r="H1093" s="874"/>
      <c r="I1093" s="87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75"/>
      <c r="D1094" s="875"/>
      <c r="E1094" s="874"/>
      <c r="F1094" s="874"/>
      <c r="G1094" s="874"/>
      <c r="H1094" s="874"/>
      <c r="I1094" s="87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75"/>
      <c r="D1095" s="875"/>
      <c r="E1095" s="874"/>
      <c r="F1095" s="874"/>
      <c r="G1095" s="874"/>
      <c r="H1095" s="874"/>
      <c r="I1095" s="87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75"/>
      <c r="D1096" s="875"/>
      <c r="E1096" s="874"/>
      <c r="F1096" s="874"/>
      <c r="G1096" s="874"/>
      <c r="H1096" s="874"/>
      <c r="I1096" s="87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75"/>
      <c r="D1097" s="875"/>
      <c r="E1097" s="874"/>
      <c r="F1097" s="874"/>
      <c r="G1097" s="874"/>
      <c r="H1097" s="874"/>
      <c r="I1097" s="87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75"/>
      <c r="D1098" s="875"/>
      <c r="E1098" s="201"/>
      <c r="F1098" s="874"/>
      <c r="G1098" s="874"/>
      <c r="H1098" s="874"/>
      <c r="I1098" s="87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75"/>
      <c r="D1099" s="875"/>
      <c r="E1099" s="874"/>
      <c r="F1099" s="874"/>
      <c r="G1099" s="874"/>
      <c r="H1099" s="874"/>
      <c r="I1099" s="87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75"/>
      <c r="D1100" s="875"/>
      <c r="E1100" s="874"/>
      <c r="F1100" s="874"/>
      <c r="G1100" s="874"/>
      <c r="H1100" s="874"/>
      <c r="I1100" s="87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75"/>
      <c r="D1101" s="875"/>
      <c r="E1101" s="874"/>
      <c r="F1101" s="874"/>
      <c r="G1101" s="874"/>
      <c r="H1101" s="874"/>
      <c r="I1101" s="87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75"/>
      <c r="D1102" s="875"/>
      <c r="E1102" s="874"/>
      <c r="F1102" s="874"/>
      <c r="G1102" s="874"/>
      <c r="H1102" s="874"/>
      <c r="I1102" s="87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75"/>
      <c r="D1103" s="875"/>
      <c r="E1103" s="874"/>
      <c r="F1103" s="874"/>
      <c r="G1103" s="874"/>
      <c r="H1103" s="874"/>
      <c r="I1103" s="87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75"/>
      <c r="D1104" s="875"/>
      <c r="E1104" s="874"/>
      <c r="F1104" s="874"/>
      <c r="G1104" s="874"/>
      <c r="H1104" s="874"/>
      <c r="I1104" s="87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75"/>
      <c r="D1105" s="875"/>
      <c r="E1105" s="874"/>
      <c r="F1105" s="874"/>
      <c r="G1105" s="874"/>
      <c r="H1105" s="874"/>
      <c r="I1105" s="87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75"/>
      <c r="D1106" s="875"/>
      <c r="E1106" s="874"/>
      <c r="F1106" s="874"/>
      <c r="G1106" s="874"/>
      <c r="H1106" s="874"/>
      <c r="I1106" s="87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75"/>
      <c r="D1107" s="875"/>
      <c r="E1107" s="874"/>
      <c r="F1107" s="874"/>
      <c r="G1107" s="874"/>
      <c r="H1107" s="874"/>
      <c r="I1107" s="87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75"/>
      <c r="D1108" s="875"/>
      <c r="E1108" s="874"/>
      <c r="F1108" s="874"/>
      <c r="G1108" s="874"/>
      <c r="H1108" s="874"/>
      <c r="I1108" s="87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75"/>
      <c r="D1109" s="875"/>
      <c r="E1109" s="874"/>
      <c r="F1109" s="874"/>
      <c r="G1109" s="874"/>
      <c r="H1109" s="874"/>
      <c r="I1109" s="87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75"/>
      <c r="D1110" s="875"/>
      <c r="E1110" s="874"/>
      <c r="F1110" s="874"/>
      <c r="G1110" s="874"/>
      <c r="H1110" s="874"/>
      <c r="I1110" s="87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5" priority="11251">
      <formula>IF(RIGHT(TEXT(P14,"0.#"),1)=".",FALSE,TRUE)</formula>
    </cfRule>
    <cfRule type="expression" dxfId="2744" priority="11252">
      <formula>IF(RIGHT(TEXT(P14,"0.#"),1)=".",TRUE,FALSE)</formula>
    </cfRule>
  </conditionalFormatting>
  <conditionalFormatting sqref="AE23">
    <cfRule type="expression" dxfId="2743" priority="11241">
      <formula>IF(RIGHT(TEXT(AE23,"0.#"),1)=".",FALSE,TRUE)</formula>
    </cfRule>
    <cfRule type="expression" dxfId="2742" priority="11242">
      <formula>IF(RIGHT(TEXT(AE23,"0.#"),1)=".",TRUE,FALSE)</formula>
    </cfRule>
  </conditionalFormatting>
  <conditionalFormatting sqref="L105">
    <cfRule type="expression" dxfId="2741" priority="11133">
      <formula>IF(RIGHT(TEXT(L105,"0.#"),1)=".",FALSE,TRUE)</formula>
    </cfRule>
    <cfRule type="expression" dxfId="2740" priority="11134">
      <formula>IF(RIGHT(TEXT(L105,"0.#"),1)=".",TRUE,FALSE)</formula>
    </cfRule>
  </conditionalFormatting>
  <conditionalFormatting sqref="L110">
    <cfRule type="expression" dxfId="2739" priority="11131">
      <formula>IF(RIGHT(TEXT(L110,"0.#"),1)=".",FALSE,TRUE)</formula>
    </cfRule>
    <cfRule type="expression" dxfId="2738" priority="11132">
      <formula>IF(RIGHT(TEXT(L110,"0.#"),1)=".",TRUE,FALSE)</formula>
    </cfRule>
  </conditionalFormatting>
  <conditionalFormatting sqref="R110">
    <cfRule type="expression" dxfId="2737" priority="11129">
      <formula>IF(RIGHT(TEXT(R110,"0.#"),1)=".",FALSE,TRUE)</formula>
    </cfRule>
    <cfRule type="expression" dxfId="2736" priority="11130">
      <formula>IF(RIGHT(TEXT(R110,"0.#"),1)=".",TRUE,FALSE)</formula>
    </cfRule>
  </conditionalFormatting>
  <conditionalFormatting sqref="P18:AX18">
    <cfRule type="expression" dxfId="2735" priority="11127">
      <formula>IF(RIGHT(TEXT(P18,"0.#"),1)=".",FALSE,TRUE)</formula>
    </cfRule>
    <cfRule type="expression" dxfId="2734" priority="11128">
      <formula>IF(RIGHT(TEXT(P18,"0.#"),1)=".",TRUE,FALSE)</formula>
    </cfRule>
  </conditionalFormatting>
  <conditionalFormatting sqref="Y761">
    <cfRule type="expression" dxfId="2733" priority="11123">
      <formula>IF(RIGHT(TEXT(Y761,"0.#"),1)=".",FALSE,TRUE)</formula>
    </cfRule>
    <cfRule type="expression" dxfId="2732" priority="11124">
      <formula>IF(RIGHT(TEXT(Y761,"0.#"),1)=".",TRUE,FALSE)</formula>
    </cfRule>
  </conditionalFormatting>
  <conditionalFormatting sqref="Y770">
    <cfRule type="expression" dxfId="2731" priority="11119">
      <formula>IF(RIGHT(TEXT(Y770,"0.#"),1)=".",FALSE,TRUE)</formula>
    </cfRule>
    <cfRule type="expression" dxfId="2730" priority="11120">
      <formula>IF(RIGHT(TEXT(Y770,"0.#"),1)=".",TRUE,FALSE)</formula>
    </cfRule>
  </conditionalFormatting>
  <conditionalFormatting sqref="Y801:Y808 Y799 Y788:Y795 Y786 Y775:Y782 Y773">
    <cfRule type="expression" dxfId="2729" priority="10901">
      <formula>IF(RIGHT(TEXT(Y773,"0.#"),1)=".",FALSE,TRUE)</formula>
    </cfRule>
    <cfRule type="expression" dxfId="2728" priority="10902">
      <formula>IF(RIGHT(TEXT(Y773,"0.#"),1)=".",TRUE,FALSE)</formula>
    </cfRule>
  </conditionalFormatting>
  <conditionalFormatting sqref="AR15:AX15 P13:AX13">
    <cfRule type="expression" dxfId="2727" priority="10949">
      <formula>IF(RIGHT(TEXT(P13,"0.#"),1)=".",FALSE,TRUE)</formula>
    </cfRule>
    <cfRule type="expression" dxfId="2726" priority="10950">
      <formula>IF(RIGHT(TEXT(P13,"0.#"),1)=".",TRUE,FALSE)</formula>
    </cfRule>
  </conditionalFormatting>
  <conditionalFormatting sqref="P19:AJ19">
    <cfRule type="expression" dxfId="2725" priority="10947">
      <formula>IF(RIGHT(TEXT(P19,"0.#"),1)=".",FALSE,TRUE)</formula>
    </cfRule>
    <cfRule type="expression" dxfId="2724" priority="10948">
      <formula>IF(RIGHT(TEXT(P19,"0.#"),1)=".",TRUE,FALSE)</formula>
    </cfRule>
  </conditionalFormatting>
  <conditionalFormatting sqref="AE74 AQ74">
    <cfRule type="expression" dxfId="2723" priority="10939">
      <formula>IF(RIGHT(TEXT(AE74,"0.#"),1)=".",FALSE,TRUE)</formula>
    </cfRule>
    <cfRule type="expression" dxfId="2722" priority="10940">
      <formula>IF(RIGHT(TEXT(AE74,"0.#"),1)=".",TRUE,FALSE)</formula>
    </cfRule>
  </conditionalFormatting>
  <conditionalFormatting sqref="L106:L109 L104">
    <cfRule type="expression" dxfId="2721" priority="10933">
      <formula>IF(RIGHT(TEXT(L104,"0.#"),1)=".",FALSE,TRUE)</formula>
    </cfRule>
    <cfRule type="expression" dxfId="2720" priority="10934">
      <formula>IF(RIGHT(TEXT(L104,"0.#"),1)=".",TRUE,FALSE)</formula>
    </cfRule>
  </conditionalFormatting>
  <conditionalFormatting sqref="R104">
    <cfRule type="expression" dxfId="2719" priority="10929">
      <formula>IF(RIGHT(TEXT(R104,"0.#"),1)=".",FALSE,TRUE)</formula>
    </cfRule>
    <cfRule type="expression" dxfId="2718" priority="10930">
      <formula>IF(RIGHT(TEXT(R104,"0.#"),1)=".",TRUE,FALSE)</formula>
    </cfRule>
  </conditionalFormatting>
  <conditionalFormatting sqref="R105:R109">
    <cfRule type="expression" dxfId="2717" priority="10927">
      <formula>IF(RIGHT(TEXT(R105,"0.#"),1)=".",FALSE,TRUE)</formula>
    </cfRule>
    <cfRule type="expression" dxfId="2716" priority="10928">
      <formula>IF(RIGHT(TEXT(R105,"0.#"),1)=".",TRUE,FALSE)</formula>
    </cfRule>
  </conditionalFormatting>
  <conditionalFormatting sqref="Y762:Y769 Y760">
    <cfRule type="expression" dxfId="2715" priority="10925">
      <formula>IF(RIGHT(TEXT(Y760,"0.#"),1)=".",FALSE,TRUE)</formula>
    </cfRule>
    <cfRule type="expression" dxfId="2714" priority="10926">
      <formula>IF(RIGHT(TEXT(Y760,"0.#"),1)=".",TRUE,FALSE)</formula>
    </cfRule>
  </conditionalFormatting>
  <conditionalFormatting sqref="AU761">
    <cfRule type="expression" dxfId="2713" priority="10923">
      <formula>IF(RIGHT(TEXT(AU761,"0.#"),1)=".",FALSE,TRUE)</formula>
    </cfRule>
    <cfRule type="expression" dxfId="2712" priority="10924">
      <formula>IF(RIGHT(TEXT(AU761,"0.#"),1)=".",TRUE,FALSE)</formula>
    </cfRule>
  </conditionalFormatting>
  <conditionalFormatting sqref="AU770">
    <cfRule type="expression" dxfId="2711" priority="10921">
      <formula>IF(RIGHT(TEXT(AU770,"0.#"),1)=".",FALSE,TRUE)</formula>
    </cfRule>
    <cfRule type="expression" dxfId="2710" priority="10922">
      <formula>IF(RIGHT(TEXT(AU770,"0.#"),1)=".",TRUE,FALSE)</formula>
    </cfRule>
  </conditionalFormatting>
  <conditionalFormatting sqref="AU762:AU769 AU760">
    <cfRule type="expression" dxfId="2709" priority="10919">
      <formula>IF(RIGHT(TEXT(AU760,"0.#"),1)=".",FALSE,TRUE)</formula>
    </cfRule>
    <cfRule type="expression" dxfId="2708" priority="10920">
      <formula>IF(RIGHT(TEXT(AU760,"0.#"),1)=".",TRUE,FALSE)</formula>
    </cfRule>
  </conditionalFormatting>
  <conditionalFormatting sqref="Y800 Y787 Y774">
    <cfRule type="expression" dxfId="2707" priority="10905">
      <formula>IF(RIGHT(TEXT(Y774,"0.#"),1)=".",FALSE,TRUE)</formula>
    </cfRule>
    <cfRule type="expression" dxfId="2706" priority="10906">
      <formula>IF(RIGHT(TEXT(Y774,"0.#"),1)=".",TRUE,FALSE)</formula>
    </cfRule>
  </conditionalFormatting>
  <conditionalFormatting sqref="Y809 Y796 Y783">
    <cfRule type="expression" dxfId="2705" priority="10903">
      <formula>IF(RIGHT(TEXT(Y783,"0.#"),1)=".",FALSE,TRUE)</formula>
    </cfRule>
    <cfRule type="expression" dxfId="2704" priority="10904">
      <formula>IF(RIGHT(TEXT(Y783,"0.#"),1)=".",TRUE,FALSE)</formula>
    </cfRule>
  </conditionalFormatting>
  <conditionalFormatting sqref="AU800 AU787 AU774">
    <cfRule type="expression" dxfId="2703" priority="10899">
      <formula>IF(RIGHT(TEXT(AU774,"0.#"),1)=".",FALSE,TRUE)</formula>
    </cfRule>
    <cfRule type="expression" dxfId="2702" priority="10900">
      <formula>IF(RIGHT(TEXT(AU774,"0.#"),1)=".",TRUE,FALSE)</formula>
    </cfRule>
  </conditionalFormatting>
  <conditionalFormatting sqref="AU809 AU796 AU783">
    <cfRule type="expression" dxfId="2701" priority="10897">
      <formula>IF(RIGHT(TEXT(AU783,"0.#"),1)=".",FALSE,TRUE)</formula>
    </cfRule>
    <cfRule type="expression" dxfId="2700" priority="10898">
      <formula>IF(RIGHT(TEXT(AU783,"0.#"),1)=".",TRUE,FALSE)</formula>
    </cfRule>
  </conditionalFormatting>
  <conditionalFormatting sqref="AU801:AU808 AU799 AU788:AU795 AU786 AU775:AU782 AU773">
    <cfRule type="expression" dxfId="2699" priority="10895">
      <formula>IF(RIGHT(TEXT(AU773,"0.#"),1)=".",FALSE,TRUE)</formula>
    </cfRule>
    <cfRule type="expression" dxfId="2698" priority="10896">
      <formula>IF(RIGHT(TEXT(AU773,"0.#"),1)=".",TRUE,FALSE)</formula>
    </cfRule>
  </conditionalFormatting>
  <conditionalFormatting sqref="AM60">
    <cfRule type="expression" dxfId="2697" priority="10549">
      <formula>IF(RIGHT(TEXT(AM60,"0.#"),1)=".",FALSE,TRUE)</formula>
    </cfRule>
    <cfRule type="expression" dxfId="2696" priority="10550">
      <formula>IF(RIGHT(TEXT(AM60,"0.#"),1)=".",TRUE,FALSE)</formula>
    </cfRule>
  </conditionalFormatting>
  <conditionalFormatting sqref="AE40">
    <cfRule type="expression" dxfId="2695" priority="10617">
      <formula>IF(RIGHT(TEXT(AE40,"0.#"),1)=".",FALSE,TRUE)</formula>
    </cfRule>
    <cfRule type="expression" dxfId="2694" priority="10618">
      <formula>IF(RIGHT(TEXT(AE40,"0.#"),1)=".",TRUE,FALSE)</formula>
    </cfRule>
  </conditionalFormatting>
  <conditionalFormatting sqref="AI40">
    <cfRule type="expression" dxfId="2693" priority="10615">
      <formula>IF(RIGHT(TEXT(AI40,"0.#"),1)=".",FALSE,TRUE)</formula>
    </cfRule>
    <cfRule type="expression" dxfId="2692" priority="10616">
      <formula>IF(RIGHT(TEXT(AI40,"0.#"),1)=".",TRUE,FALSE)</formula>
    </cfRule>
  </conditionalFormatting>
  <conditionalFormatting sqref="AM25">
    <cfRule type="expression" dxfId="2691" priority="10695">
      <formula>IF(RIGHT(TEXT(AM25,"0.#"),1)=".",FALSE,TRUE)</formula>
    </cfRule>
    <cfRule type="expression" dxfId="2690" priority="10696">
      <formula>IF(RIGHT(TEXT(AM25,"0.#"),1)=".",TRUE,FALSE)</formula>
    </cfRule>
  </conditionalFormatting>
  <conditionalFormatting sqref="AE24">
    <cfRule type="expression" dxfId="2689" priority="10709">
      <formula>IF(RIGHT(TEXT(AE24,"0.#"),1)=".",FALSE,TRUE)</formula>
    </cfRule>
    <cfRule type="expression" dxfId="2688" priority="10710">
      <formula>IF(RIGHT(TEXT(AE24,"0.#"),1)=".",TRUE,FALSE)</formula>
    </cfRule>
  </conditionalFormatting>
  <conditionalFormatting sqref="AE25">
    <cfRule type="expression" dxfId="2687" priority="10707">
      <formula>IF(RIGHT(TEXT(AE25,"0.#"),1)=".",FALSE,TRUE)</formula>
    </cfRule>
    <cfRule type="expression" dxfId="2686" priority="10708">
      <formula>IF(RIGHT(TEXT(AE25,"0.#"),1)=".",TRUE,FALSE)</formula>
    </cfRule>
  </conditionalFormatting>
  <conditionalFormatting sqref="AI25">
    <cfRule type="expression" dxfId="2685" priority="10705">
      <formula>IF(RIGHT(TEXT(AI25,"0.#"),1)=".",FALSE,TRUE)</formula>
    </cfRule>
    <cfRule type="expression" dxfId="2684" priority="10706">
      <formula>IF(RIGHT(TEXT(AI25,"0.#"),1)=".",TRUE,FALSE)</formula>
    </cfRule>
  </conditionalFormatting>
  <conditionalFormatting sqref="AI24">
    <cfRule type="expression" dxfId="2683" priority="10703">
      <formula>IF(RIGHT(TEXT(AI24,"0.#"),1)=".",FALSE,TRUE)</formula>
    </cfRule>
    <cfRule type="expression" dxfId="2682" priority="10704">
      <formula>IF(RIGHT(TEXT(AI24,"0.#"),1)=".",TRUE,FALSE)</formula>
    </cfRule>
  </conditionalFormatting>
  <conditionalFormatting sqref="AI23">
    <cfRule type="expression" dxfId="2681" priority="10701">
      <formula>IF(RIGHT(TEXT(AI23,"0.#"),1)=".",FALSE,TRUE)</formula>
    </cfRule>
    <cfRule type="expression" dxfId="2680" priority="10702">
      <formula>IF(RIGHT(TEXT(AI23,"0.#"),1)=".",TRUE,FALSE)</formula>
    </cfRule>
  </conditionalFormatting>
  <conditionalFormatting sqref="AM23">
    <cfRule type="expression" dxfId="2679" priority="10699">
      <formula>IF(RIGHT(TEXT(AM23,"0.#"),1)=".",FALSE,TRUE)</formula>
    </cfRule>
    <cfRule type="expression" dxfId="2678" priority="10700">
      <formula>IF(RIGHT(TEXT(AM23,"0.#"),1)=".",TRUE,FALSE)</formula>
    </cfRule>
  </conditionalFormatting>
  <conditionalFormatting sqref="AM24">
    <cfRule type="expression" dxfId="2677" priority="10697">
      <formula>IF(RIGHT(TEXT(AM24,"0.#"),1)=".",FALSE,TRUE)</formula>
    </cfRule>
    <cfRule type="expression" dxfId="2676" priority="10698">
      <formula>IF(RIGHT(TEXT(AM24,"0.#"),1)=".",TRUE,FALSE)</formula>
    </cfRule>
  </conditionalFormatting>
  <conditionalFormatting sqref="AQ23:AQ25">
    <cfRule type="expression" dxfId="2675" priority="10689">
      <formula>IF(RIGHT(TEXT(AQ23,"0.#"),1)=".",FALSE,TRUE)</formula>
    </cfRule>
    <cfRule type="expression" dxfId="2674" priority="10690">
      <formula>IF(RIGHT(TEXT(AQ23,"0.#"),1)=".",TRUE,FALSE)</formula>
    </cfRule>
  </conditionalFormatting>
  <conditionalFormatting sqref="AU23:AU25">
    <cfRule type="expression" dxfId="2673" priority="10687">
      <formula>IF(RIGHT(TEXT(AU23,"0.#"),1)=".",FALSE,TRUE)</formula>
    </cfRule>
    <cfRule type="expression" dxfId="2672" priority="10688">
      <formula>IF(RIGHT(TEXT(AU23,"0.#"),1)=".",TRUE,FALSE)</formula>
    </cfRule>
  </conditionalFormatting>
  <conditionalFormatting sqref="AE28">
    <cfRule type="expression" dxfId="2671" priority="10681">
      <formula>IF(RIGHT(TEXT(AE28,"0.#"),1)=".",FALSE,TRUE)</formula>
    </cfRule>
    <cfRule type="expression" dxfId="2670" priority="10682">
      <formula>IF(RIGHT(TEXT(AE28,"0.#"),1)=".",TRUE,FALSE)</formula>
    </cfRule>
  </conditionalFormatting>
  <conditionalFormatting sqref="AE29">
    <cfRule type="expression" dxfId="2669" priority="10679">
      <formula>IF(RIGHT(TEXT(AE29,"0.#"),1)=".",FALSE,TRUE)</formula>
    </cfRule>
    <cfRule type="expression" dxfId="2668" priority="10680">
      <formula>IF(RIGHT(TEXT(AE29,"0.#"),1)=".",TRUE,FALSE)</formula>
    </cfRule>
  </conditionalFormatting>
  <conditionalFormatting sqref="AE30">
    <cfRule type="expression" dxfId="2667" priority="10677">
      <formula>IF(RIGHT(TEXT(AE30,"0.#"),1)=".",FALSE,TRUE)</formula>
    </cfRule>
    <cfRule type="expression" dxfId="2666" priority="10678">
      <formula>IF(RIGHT(TEXT(AE30,"0.#"),1)=".",TRUE,FALSE)</formula>
    </cfRule>
  </conditionalFormatting>
  <conditionalFormatting sqref="AI30">
    <cfRule type="expression" dxfId="2665" priority="10675">
      <formula>IF(RIGHT(TEXT(AI30,"0.#"),1)=".",FALSE,TRUE)</formula>
    </cfRule>
    <cfRule type="expression" dxfId="2664" priority="10676">
      <formula>IF(RIGHT(TEXT(AI30,"0.#"),1)=".",TRUE,FALSE)</formula>
    </cfRule>
  </conditionalFormatting>
  <conditionalFormatting sqref="AI29">
    <cfRule type="expression" dxfId="2663" priority="10673">
      <formula>IF(RIGHT(TEXT(AI29,"0.#"),1)=".",FALSE,TRUE)</formula>
    </cfRule>
    <cfRule type="expression" dxfId="2662" priority="10674">
      <formula>IF(RIGHT(TEXT(AI29,"0.#"),1)=".",TRUE,FALSE)</formula>
    </cfRule>
  </conditionalFormatting>
  <conditionalFormatting sqref="AI28">
    <cfRule type="expression" dxfId="2661" priority="10671">
      <formula>IF(RIGHT(TEXT(AI28,"0.#"),1)=".",FALSE,TRUE)</formula>
    </cfRule>
    <cfRule type="expression" dxfId="2660" priority="10672">
      <formula>IF(RIGHT(TEXT(AI28,"0.#"),1)=".",TRUE,FALSE)</formula>
    </cfRule>
  </conditionalFormatting>
  <conditionalFormatting sqref="AM28">
    <cfRule type="expression" dxfId="2659" priority="10669">
      <formula>IF(RIGHT(TEXT(AM28,"0.#"),1)=".",FALSE,TRUE)</formula>
    </cfRule>
    <cfRule type="expression" dxfId="2658" priority="10670">
      <formula>IF(RIGHT(TEXT(AM28,"0.#"),1)=".",TRUE,FALSE)</formula>
    </cfRule>
  </conditionalFormatting>
  <conditionalFormatting sqref="AM29">
    <cfRule type="expression" dxfId="2657" priority="10667">
      <formula>IF(RIGHT(TEXT(AM29,"0.#"),1)=".",FALSE,TRUE)</formula>
    </cfRule>
    <cfRule type="expression" dxfId="2656" priority="10668">
      <formula>IF(RIGHT(TEXT(AM29,"0.#"),1)=".",TRUE,FALSE)</formula>
    </cfRule>
  </conditionalFormatting>
  <conditionalFormatting sqref="AM30">
    <cfRule type="expression" dxfId="2655" priority="10665">
      <formula>IF(RIGHT(TEXT(AM30,"0.#"),1)=".",FALSE,TRUE)</formula>
    </cfRule>
    <cfRule type="expression" dxfId="2654" priority="10666">
      <formula>IF(RIGHT(TEXT(AM30,"0.#"),1)=".",TRUE,FALSE)</formula>
    </cfRule>
  </conditionalFormatting>
  <conditionalFormatting sqref="AE33">
    <cfRule type="expression" dxfId="2653" priority="10651">
      <formula>IF(RIGHT(TEXT(AE33,"0.#"),1)=".",FALSE,TRUE)</formula>
    </cfRule>
    <cfRule type="expression" dxfId="2652" priority="10652">
      <formula>IF(RIGHT(TEXT(AE33,"0.#"),1)=".",TRUE,FALSE)</formula>
    </cfRule>
  </conditionalFormatting>
  <conditionalFormatting sqref="AE34">
    <cfRule type="expression" dxfId="2651" priority="10649">
      <formula>IF(RIGHT(TEXT(AE34,"0.#"),1)=".",FALSE,TRUE)</formula>
    </cfRule>
    <cfRule type="expression" dxfId="2650" priority="10650">
      <formula>IF(RIGHT(TEXT(AE34,"0.#"),1)=".",TRUE,FALSE)</formula>
    </cfRule>
  </conditionalFormatting>
  <conditionalFormatting sqref="AE35">
    <cfRule type="expression" dxfId="2649" priority="10647">
      <formula>IF(RIGHT(TEXT(AE35,"0.#"),1)=".",FALSE,TRUE)</formula>
    </cfRule>
    <cfRule type="expression" dxfId="2648" priority="10648">
      <formula>IF(RIGHT(TEXT(AE35,"0.#"),1)=".",TRUE,FALSE)</formula>
    </cfRule>
  </conditionalFormatting>
  <conditionalFormatting sqref="AI35">
    <cfRule type="expression" dxfId="2647" priority="10645">
      <formula>IF(RIGHT(TEXT(AI35,"0.#"),1)=".",FALSE,TRUE)</formula>
    </cfRule>
    <cfRule type="expression" dxfId="2646" priority="10646">
      <formula>IF(RIGHT(TEXT(AI35,"0.#"),1)=".",TRUE,FALSE)</formula>
    </cfRule>
  </conditionalFormatting>
  <conditionalFormatting sqref="AI34">
    <cfRule type="expression" dxfId="2645" priority="10643">
      <formula>IF(RIGHT(TEXT(AI34,"0.#"),1)=".",FALSE,TRUE)</formula>
    </cfRule>
    <cfRule type="expression" dxfId="2644" priority="10644">
      <formula>IF(RIGHT(TEXT(AI34,"0.#"),1)=".",TRUE,FALSE)</formula>
    </cfRule>
  </conditionalFormatting>
  <conditionalFormatting sqref="AI33">
    <cfRule type="expression" dxfId="2643" priority="10641">
      <formula>IF(RIGHT(TEXT(AI33,"0.#"),1)=".",FALSE,TRUE)</formula>
    </cfRule>
    <cfRule type="expression" dxfId="2642" priority="10642">
      <formula>IF(RIGHT(TEXT(AI33,"0.#"),1)=".",TRUE,FALSE)</formula>
    </cfRule>
  </conditionalFormatting>
  <conditionalFormatting sqref="AM33">
    <cfRule type="expression" dxfId="2641" priority="10639">
      <formula>IF(RIGHT(TEXT(AM33,"0.#"),1)=".",FALSE,TRUE)</formula>
    </cfRule>
    <cfRule type="expression" dxfId="2640" priority="10640">
      <formula>IF(RIGHT(TEXT(AM33,"0.#"),1)=".",TRUE,FALSE)</formula>
    </cfRule>
  </conditionalFormatting>
  <conditionalFormatting sqref="AM34">
    <cfRule type="expression" dxfId="2639" priority="10637">
      <formula>IF(RIGHT(TEXT(AM34,"0.#"),1)=".",FALSE,TRUE)</formula>
    </cfRule>
    <cfRule type="expression" dxfId="2638" priority="10638">
      <formula>IF(RIGHT(TEXT(AM34,"0.#"),1)=".",TRUE,FALSE)</formula>
    </cfRule>
  </conditionalFormatting>
  <conditionalFormatting sqref="AM35">
    <cfRule type="expression" dxfId="2637" priority="10635">
      <formula>IF(RIGHT(TEXT(AM35,"0.#"),1)=".",FALSE,TRUE)</formula>
    </cfRule>
    <cfRule type="expression" dxfId="2636" priority="10636">
      <formula>IF(RIGHT(TEXT(AM35,"0.#"),1)=".",TRUE,FALSE)</formula>
    </cfRule>
  </conditionalFormatting>
  <conditionalFormatting sqref="AE38">
    <cfRule type="expression" dxfId="2635" priority="10621">
      <formula>IF(RIGHT(TEXT(AE38,"0.#"),1)=".",FALSE,TRUE)</formula>
    </cfRule>
    <cfRule type="expression" dxfId="2634" priority="10622">
      <formula>IF(RIGHT(TEXT(AE38,"0.#"),1)=".",TRUE,FALSE)</formula>
    </cfRule>
  </conditionalFormatting>
  <conditionalFormatting sqref="AE39">
    <cfRule type="expression" dxfId="2633" priority="10619">
      <formula>IF(RIGHT(TEXT(AE39,"0.#"),1)=".",FALSE,TRUE)</formula>
    </cfRule>
    <cfRule type="expression" dxfId="2632" priority="10620">
      <formula>IF(RIGHT(TEXT(AE39,"0.#"),1)=".",TRUE,FALSE)</formula>
    </cfRule>
  </conditionalFormatting>
  <conditionalFormatting sqref="AI39">
    <cfRule type="expression" dxfId="2631" priority="10613">
      <formula>IF(RIGHT(TEXT(AI39,"0.#"),1)=".",FALSE,TRUE)</formula>
    </cfRule>
    <cfRule type="expression" dxfId="2630" priority="10614">
      <formula>IF(RIGHT(TEXT(AI39,"0.#"),1)=".",TRUE,FALSE)</formula>
    </cfRule>
  </conditionalFormatting>
  <conditionalFormatting sqref="AI38">
    <cfRule type="expression" dxfId="2629" priority="10611">
      <formula>IF(RIGHT(TEXT(AI38,"0.#"),1)=".",FALSE,TRUE)</formula>
    </cfRule>
    <cfRule type="expression" dxfId="2628" priority="10612">
      <formula>IF(RIGHT(TEXT(AI38,"0.#"),1)=".",TRUE,FALSE)</formula>
    </cfRule>
  </conditionalFormatting>
  <conditionalFormatting sqref="AM38">
    <cfRule type="expression" dxfId="2627" priority="10609">
      <formula>IF(RIGHT(TEXT(AM38,"0.#"),1)=".",FALSE,TRUE)</formula>
    </cfRule>
    <cfRule type="expression" dxfId="2626" priority="10610">
      <formula>IF(RIGHT(TEXT(AM38,"0.#"),1)=".",TRUE,FALSE)</formula>
    </cfRule>
  </conditionalFormatting>
  <conditionalFormatting sqref="AM39">
    <cfRule type="expression" dxfId="2625" priority="10607">
      <formula>IF(RIGHT(TEXT(AM39,"0.#"),1)=".",FALSE,TRUE)</formula>
    </cfRule>
    <cfRule type="expression" dxfId="2624" priority="10608">
      <formula>IF(RIGHT(TEXT(AM39,"0.#"),1)=".",TRUE,FALSE)</formula>
    </cfRule>
  </conditionalFormatting>
  <conditionalFormatting sqref="AM40">
    <cfRule type="expression" dxfId="2623" priority="10605">
      <formula>IF(RIGHT(TEXT(AM40,"0.#"),1)=".",FALSE,TRUE)</formula>
    </cfRule>
    <cfRule type="expression" dxfId="2622" priority="10606">
      <formula>IF(RIGHT(TEXT(AM40,"0.#"),1)=".",TRUE,FALSE)</formula>
    </cfRule>
  </conditionalFormatting>
  <conditionalFormatting sqref="AE43">
    <cfRule type="expression" dxfId="2621" priority="10591">
      <formula>IF(RIGHT(TEXT(AE43,"0.#"),1)=".",FALSE,TRUE)</formula>
    </cfRule>
    <cfRule type="expression" dxfId="2620" priority="10592">
      <formula>IF(RIGHT(TEXT(AE43,"0.#"),1)=".",TRUE,FALSE)</formula>
    </cfRule>
  </conditionalFormatting>
  <conditionalFormatting sqref="AE44">
    <cfRule type="expression" dxfId="2619" priority="10589">
      <formula>IF(RIGHT(TEXT(AE44,"0.#"),1)=".",FALSE,TRUE)</formula>
    </cfRule>
    <cfRule type="expression" dxfId="2618" priority="10590">
      <formula>IF(RIGHT(TEXT(AE44,"0.#"),1)=".",TRUE,FALSE)</formula>
    </cfRule>
  </conditionalFormatting>
  <conditionalFormatting sqref="AE45">
    <cfRule type="expression" dxfId="2617" priority="10587">
      <formula>IF(RIGHT(TEXT(AE45,"0.#"),1)=".",FALSE,TRUE)</formula>
    </cfRule>
    <cfRule type="expression" dxfId="2616" priority="10588">
      <formula>IF(RIGHT(TEXT(AE45,"0.#"),1)=".",TRUE,FALSE)</formula>
    </cfRule>
  </conditionalFormatting>
  <conditionalFormatting sqref="AI45">
    <cfRule type="expression" dxfId="2615" priority="10585">
      <formula>IF(RIGHT(TEXT(AI45,"0.#"),1)=".",FALSE,TRUE)</formula>
    </cfRule>
    <cfRule type="expression" dxfId="2614" priority="10586">
      <formula>IF(RIGHT(TEXT(AI45,"0.#"),1)=".",TRUE,FALSE)</formula>
    </cfRule>
  </conditionalFormatting>
  <conditionalFormatting sqref="AI44">
    <cfRule type="expression" dxfId="2613" priority="10583">
      <formula>IF(RIGHT(TEXT(AI44,"0.#"),1)=".",FALSE,TRUE)</formula>
    </cfRule>
    <cfRule type="expression" dxfId="2612" priority="10584">
      <formula>IF(RIGHT(TEXT(AI44,"0.#"),1)=".",TRUE,FALSE)</formula>
    </cfRule>
  </conditionalFormatting>
  <conditionalFormatting sqref="AI43">
    <cfRule type="expression" dxfId="2611" priority="10581">
      <formula>IF(RIGHT(TEXT(AI43,"0.#"),1)=".",FALSE,TRUE)</formula>
    </cfRule>
    <cfRule type="expression" dxfId="2610" priority="10582">
      <formula>IF(RIGHT(TEXT(AI43,"0.#"),1)=".",TRUE,FALSE)</formula>
    </cfRule>
  </conditionalFormatting>
  <conditionalFormatting sqref="AM43">
    <cfRule type="expression" dxfId="2609" priority="10579">
      <formula>IF(RIGHT(TEXT(AM43,"0.#"),1)=".",FALSE,TRUE)</formula>
    </cfRule>
    <cfRule type="expression" dxfId="2608" priority="10580">
      <formula>IF(RIGHT(TEXT(AM43,"0.#"),1)=".",TRUE,FALSE)</formula>
    </cfRule>
  </conditionalFormatting>
  <conditionalFormatting sqref="AM44">
    <cfRule type="expression" dxfId="2607" priority="10577">
      <formula>IF(RIGHT(TEXT(AM44,"0.#"),1)=".",FALSE,TRUE)</formula>
    </cfRule>
    <cfRule type="expression" dxfId="2606" priority="10578">
      <formula>IF(RIGHT(TEXT(AM44,"0.#"),1)=".",TRUE,FALSE)</formula>
    </cfRule>
  </conditionalFormatting>
  <conditionalFormatting sqref="AM45">
    <cfRule type="expression" dxfId="2605" priority="10575">
      <formula>IF(RIGHT(TEXT(AM45,"0.#"),1)=".",FALSE,TRUE)</formula>
    </cfRule>
    <cfRule type="expression" dxfId="2604" priority="10576">
      <formula>IF(RIGHT(TEXT(AM45,"0.#"),1)=".",TRUE,FALSE)</formula>
    </cfRule>
  </conditionalFormatting>
  <conditionalFormatting sqref="AE60">
    <cfRule type="expression" dxfId="2603" priority="10561">
      <formula>IF(RIGHT(TEXT(AE60,"0.#"),1)=".",FALSE,TRUE)</formula>
    </cfRule>
    <cfRule type="expression" dxfId="2602" priority="10562">
      <formula>IF(RIGHT(TEXT(AE60,"0.#"),1)=".",TRUE,FALSE)</formula>
    </cfRule>
  </conditionalFormatting>
  <conditionalFormatting sqref="AE61">
    <cfRule type="expression" dxfId="2601" priority="10559">
      <formula>IF(RIGHT(TEXT(AE61,"0.#"),1)=".",FALSE,TRUE)</formula>
    </cfRule>
    <cfRule type="expression" dxfId="2600" priority="10560">
      <formula>IF(RIGHT(TEXT(AE61,"0.#"),1)=".",TRUE,FALSE)</formula>
    </cfRule>
  </conditionalFormatting>
  <conditionalFormatting sqref="AE62">
    <cfRule type="expression" dxfId="2599" priority="10557">
      <formula>IF(RIGHT(TEXT(AE62,"0.#"),1)=".",FALSE,TRUE)</formula>
    </cfRule>
    <cfRule type="expression" dxfId="2598" priority="10558">
      <formula>IF(RIGHT(TEXT(AE62,"0.#"),1)=".",TRUE,FALSE)</formula>
    </cfRule>
  </conditionalFormatting>
  <conditionalFormatting sqref="AI62">
    <cfRule type="expression" dxfId="2597" priority="10555">
      <formula>IF(RIGHT(TEXT(AI62,"0.#"),1)=".",FALSE,TRUE)</formula>
    </cfRule>
    <cfRule type="expression" dxfId="2596" priority="10556">
      <formula>IF(RIGHT(TEXT(AI62,"0.#"),1)=".",TRUE,FALSE)</formula>
    </cfRule>
  </conditionalFormatting>
  <conditionalFormatting sqref="AI61">
    <cfRule type="expression" dxfId="2595" priority="10553">
      <formula>IF(RIGHT(TEXT(AI61,"0.#"),1)=".",FALSE,TRUE)</formula>
    </cfRule>
    <cfRule type="expression" dxfId="2594" priority="10554">
      <formula>IF(RIGHT(TEXT(AI61,"0.#"),1)=".",TRUE,FALSE)</formula>
    </cfRule>
  </conditionalFormatting>
  <conditionalFormatting sqref="AI60">
    <cfRule type="expression" dxfId="2593" priority="10551">
      <formula>IF(RIGHT(TEXT(AI60,"0.#"),1)=".",FALSE,TRUE)</formula>
    </cfRule>
    <cfRule type="expression" dxfId="2592" priority="10552">
      <formula>IF(RIGHT(TEXT(AI60,"0.#"),1)=".",TRUE,FALSE)</formula>
    </cfRule>
  </conditionalFormatting>
  <conditionalFormatting sqref="AM61">
    <cfRule type="expression" dxfId="2591" priority="10547">
      <formula>IF(RIGHT(TEXT(AM61,"0.#"),1)=".",FALSE,TRUE)</formula>
    </cfRule>
    <cfRule type="expression" dxfId="2590" priority="10548">
      <formula>IF(RIGHT(TEXT(AM61,"0.#"),1)=".",TRUE,FALSE)</formula>
    </cfRule>
  </conditionalFormatting>
  <conditionalFormatting sqref="AM62">
    <cfRule type="expression" dxfId="2589" priority="10545">
      <formula>IF(RIGHT(TEXT(AM62,"0.#"),1)=".",FALSE,TRUE)</formula>
    </cfRule>
    <cfRule type="expression" dxfId="2588" priority="10546">
      <formula>IF(RIGHT(TEXT(AM62,"0.#"),1)=".",TRUE,FALSE)</formula>
    </cfRule>
  </conditionalFormatting>
  <conditionalFormatting sqref="AE65">
    <cfRule type="expression" dxfId="2587" priority="10531">
      <formula>IF(RIGHT(TEXT(AE65,"0.#"),1)=".",FALSE,TRUE)</formula>
    </cfRule>
    <cfRule type="expression" dxfId="2586" priority="10532">
      <formula>IF(RIGHT(TEXT(AE65,"0.#"),1)=".",TRUE,FALSE)</formula>
    </cfRule>
  </conditionalFormatting>
  <conditionalFormatting sqref="AE66">
    <cfRule type="expression" dxfId="2585" priority="10529">
      <formula>IF(RIGHT(TEXT(AE66,"0.#"),1)=".",FALSE,TRUE)</formula>
    </cfRule>
    <cfRule type="expression" dxfId="2584" priority="10530">
      <formula>IF(RIGHT(TEXT(AE66,"0.#"),1)=".",TRUE,FALSE)</formula>
    </cfRule>
  </conditionalFormatting>
  <conditionalFormatting sqref="AE67">
    <cfRule type="expression" dxfId="2583" priority="10527">
      <formula>IF(RIGHT(TEXT(AE67,"0.#"),1)=".",FALSE,TRUE)</formula>
    </cfRule>
    <cfRule type="expression" dxfId="2582" priority="10528">
      <formula>IF(RIGHT(TEXT(AE67,"0.#"),1)=".",TRUE,FALSE)</formula>
    </cfRule>
  </conditionalFormatting>
  <conditionalFormatting sqref="AI67">
    <cfRule type="expression" dxfId="2581" priority="10525">
      <formula>IF(RIGHT(TEXT(AI67,"0.#"),1)=".",FALSE,TRUE)</formula>
    </cfRule>
    <cfRule type="expression" dxfId="2580" priority="10526">
      <formula>IF(RIGHT(TEXT(AI67,"0.#"),1)=".",TRUE,FALSE)</formula>
    </cfRule>
  </conditionalFormatting>
  <conditionalFormatting sqref="AI66">
    <cfRule type="expression" dxfId="2579" priority="10523">
      <formula>IF(RIGHT(TEXT(AI66,"0.#"),1)=".",FALSE,TRUE)</formula>
    </cfRule>
    <cfRule type="expression" dxfId="2578" priority="10524">
      <formula>IF(RIGHT(TEXT(AI66,"0.#"),1)=".",TRUE,FALSE)</formula>
    </cfRule>
  </conditionalFormatting>
  <conditionalFormatting sqref="AI65">
    <cfRule type="expression" dxfId="2577" priority="10521">
      <formula>IF(RIGHT(TEXT(AI65,"0.#"),1)=".",FALSE,TRUE)</formula>
    </cfRule>
    <cfRule type="expression" dxfId="2576" priority="10522">
      <formula>IF(RIGHT(TEXT(AI65,"0.#"),1)=".",TRUE,FALSE)</formula>
    </cfRule>
  </conditionalFormatting>
  <conditionalFormatting sqref="AM65">
    <cfRule type="expression" dxfId="2575" priority="10519">
      <formula>IF(RIGHT(TEXT(AM65,"0.#"),1)=".",FALSE,TRUE)</formula>
    </cfRule>
    <cfRule type="expression" dxfId="2574" priority="10520">
      <formula>IF(RIGHT(TEXT(AM65,"0.#"),1)=".",TRUE,FALSE)</formula>
    </cfRule>
  </conditionalFormatting>
  <conditionalFormatting sqref="AM66">
    <cfRule type="expression" dxfId="2573" priority="10517">
      <formula>IF(RIGHT(TEXT(AM66,"0.#"),1)=".",FALSE,TRUE)</formula>
    </cfRule>
    <cfRule type="expression" dxfId="2572" priority="10518">
      <formula>IF(RIGHT(TEXT(AM66,"0.#"),1)=".",TRUE,FALSE)</formula>
    </cfRule>
  </conditionalFormatting>
  <conditionalFormatting sqref="AM67">
    <cfRule type="expression" dxfId="2571" priority="10515">
      <formula>IF(RIGHT(TEXT(AM67,"0.#"),1)=".",FALSE,TRUE)</formula>
    </cfRule>
    <cfRule type="expression" dxfId="2570" priority="10516">
      <formula>IF(RIGHT(TEXT(AM67,"0.#"),1)=".",TRUE,FALSE)</formula>
    </cfRule>
  </conditionalFormatting>
  <conditionalFormatting sqref="AE70">
    <cfRule type="expression" dxfId="2569" priority="10501">
      <formula>IF(RIGHT(TEXT(AE70,"0.#"),1)=".",FALSE,TRUE)</formula>
    </cfRule>
    <cfRule type="expression" dxfId="2568" priority="10502">
      <formula>IF(RIGHT(TEXT(AE70,"0.#"),1)=".",TRUE,FALSE)</formula>
    </cfRule>
  </conditionalFormatting>
  <conditionalFormatting sqref="AE71">
    <cfRule type="expression" dxfId="2567" priority="10499">
      <formula>IF(RIGHT(TEXT(AE71,"0.#"),1)=".",FALSE,TRUE)</formula>
    </cfRule>
    <cfRule type="expression" dxfId="2566" priority="10500">
      <formula>IF(RIGHT(TEXT(AE71,"0.#"),1)=".",TRUE,FALSE)</formula>
    </cfRule>
  </conditionalFormatting>
  <conditionalFormatting sqref="AE72">
    <cfRule type="expression" dxfId="2565" priority="10497">
      <formula>IF(RIGHT(TEXT(AE72,"0.#"),1)=".",FALSE,TRUE)</formula>
    </cfRule>
    <cfRule type="expression" dxfId="2564" priority="10498">
      <formula>IF(RIGHT(TEXT(AE72,"0.#"),1)=".",TRUE,FALSE)</formula>
    </cfRule>
  </conditionalFormatting>
  <conditionalFormatting sqref="AI72">
    <cfRule type="expression" dxfId="2563" priority="10495">
      <formula>IF(RIGHT(TEXT(AI72,"0.#"),1)=".",FALSE,TRUE)</formula>
    </cfRule>
    <cfRule type="expression" dxfId="2562" priority="10496">
      <formula>IF(RIGHT(TEXT(AI72,"0.#"),1)=".",TRUE,FALSE)</formula>
    </cfRule>
  </conditionalFormatting>
  <conditionalFormatting sqref="AI71">
    <cfRule type="expression" dxfId="2561" priority="10493">
      <formula>IF(RIGHT(TEXT(AI71,"0.#"),1)=".",FALSE,TRUE)</formula>
    </cfRule>
    <cfRule type="expression" dxfId="2560" priority="10494">
      <formula>IF(RIGHT(TEXT(AI71,"0.#"),1)=".",TRUE,FALSE)</formula>
    </cfRule>
  </conditionalFormatting>
  <conditionalFormatting sqref="AI70">
    <cfRule type="expression" dxfId="2559" priority="10491">
      <formula>IF(RIGHT(TEXT(AI70,"0.#"),1)=".",FALSE,TRUE)</formula>
    </cfRule>
    <cfRule type="expression" dxfId="2558" priority="10492">
      <formula>IF(RIGHT(TEXT(AI70,"0.#"),1)=".",TRUE,FALSE)</formula>
    </cfRule>
  </conditionalFormatting>
  <conditionalFormatting sqref="AM70">
    <cfRule type="expression" dxfId="2557" priority="10489">
      <formula>IF(RIGHT(TEXT(AM70,"0.#"),1)=".",FALSE,TRUE)</formula>
    </cfRule>
    <cfRule type="expression" dxfId="2556" priority="10490">
      <formula>IF(RIGHT(TEXT(AM70,"0.#"),1)=".",TRUE,FALSE)</formula>
    </cfRule>
  </conditionalFormatting>
  <conditionalFormatting sqref="AM71">
    <cfRule type="expression" dxfId="2555" priority="10487">
      <formula>IF(RIGHT(TEXT(AM71,"0.#"),1)=".",FALSE,TRUE)</formula>
    </cfRule>
    <cfRule type="expression" dxfId="2554" priority="10488">
      <formula>IF(RIGHT(TEXT(AM71,"0.#"),1)=".",TRUE,FALSE)</formula>
    </cfRule>
  </conditionalFormatting>
  <conditionalFormatting sqref="AM72">
    <cfRule type="expression" dxfId="2553" priority="10485">
      <formula>IF(RIGHT(TEXT(AM72,"0.#"),1)=".",FALSE,TRUE)</formula>
    </cfRule>
    <cfRule type="expression" dxfId="2552" priority="10486">
      <formula>IF(RIGHT(TEXT(AM72,"0.#"),1)=".",TRUE,FALSE)</formula>
    </cfRule>
  </conditionalFormatting>
  <conditionalFormatting sqref="AI74">
    <cfRule type="expression" dxfId="2551" priority="10471">
      <formula>IF(RIGHT(TEXT(AI74,"0.#"),1)=".",FALSE,TRUE)</formula>
    </cfRule>
    <cfRule type="expression" dxfId="2550" priority="10472">
      <formula>IF(RIGHT(TEXT(AI74,"0.#"),1)=".",TRUE,FALSE)</formula>
    </cfRule>
  </conditionalFormatting>
  <conditionalFormatting sqref="AM74">
    <cfRule type="expression" dxfId="2549" priority="10469">
      <formula>IF(RIGHT(TEXT(AM74,"0.#"),1)=".",FALSE,TRUE)</formula>
    </cfRule>
    <cfRule type="expression" dxfId="2548" priority="10470">
      <formula>IF(RIGHT(TEXT(AM74,"0.#"),1)=".",TRUE,FALSE)</formula>
    </cfRule>
  </conditionalFormatting>
  <conditionalFormatting sqref="AE75">
    <cfRule type="expression" dxfId="2547" priority="10467">
      <formula>IF(RIGHT(TEXT(AE75,"0.#"),1)=".",FALSE,TRUE)</formula>
    </cfRule>
    <cfRule type="expression" dxfId="2546" priority="10468">
      <formula>IF(RIGHT(TEXT(AE75,"0.#"),1)=".",TRUE,FALSE)</formula>
    </cfRule>
  </conditionalFormatting>
  <conditionalFormatting sqref="AI75">
    <cfRule type="expression" dxfId="2545" priority="10465">
      <formula>IF(RIGHT(TEXT(AI75,"0.#"),1)=".",FALSE,TRUE)</formula>
    </cfRule>
    <cfRule type="expression" dxfId="2544" priority="10466">
      <formula>IF(RIGHT(TEXT(AI75,"0.#"),1)=".",TRUE,FALSE)</formula>
    </cfRule>
  </conditionalFormatting>
  <conditionalFormatting sqref="AM75">
    <cfRule type="expression" dxfId="2543" priority="10463">
      <formula>IF(RIGHT(TEXT(AM75,"0.#"),1)=".",FALSE,TRUE)</formula>
    </cfRule>
    <cfRule type="expression" dxfId="2542" priority="10464">
      <formula>IF(RIGHT(TEXT(AM75,"0.#"),1)=".",TRUE,FALSE)</formula>
    </cfRule>
  </conditionalFormatting>
  <conditionalFormatting sqref="AQ75">
    <cfRule type="expression" dxfId="2541" priority="10461">
      <formula>IF(RIGHT(TEXT(AQ75,"0.#"),1)=".",FALSE,TRUE)</formula>
    </cfRule>
    <cfRule type="expression" dxfId="2540" priority="10462">
      <formula>IF(RIGHT(TEXT(AQ75,"0.#"),1)=".",TRUE,FALSE)</formula>
    </cfRule>
  </conditionalFormatting>
  <conditionalFormatting sqref="AE77">
    <cfRule type="expression" dxfId="2539" priority="10459">
      <formula>IF(RIGHT(TEXT(AE77,"0.#"),1)=".",FALSE,TRUE)</formula>
    </cfRule>
    <cfRule type="expression" dxfId="2538" priority="10460">
      <formula>IF(RIGHT(TEXT(AE77,"0.#"),1)=".",TRUE,FALSE)</formula>
    </cfRule>
  </conditionalFormatting>
  <conditionalFormatting sqref="AI77">
    <cfRule type="expression" dxfId="2537" priority="10457">
      <formula>IF(RIGHT(TEXT(AI77,"0.#"),1)=".",FALSE,TRUE)</formula>
    </cfRule>
    <cfRule type="expression" dxfId="2536" priority="10458">
      <formula>IF(RIGHT(TEXT(AI77,"0.#"),1)=".",TRUE,FALSE)</formula>
    </cfRule>
  </conditionalFormatting>
  <conditionalFormatting sqref="AM77">
    <cfRule type="expression" dxfId="2535" priority="10455">
      <formula>IF(RIGHT(TEXT(AM77,"0.#"),1)=".",FALSE,TRUE)</formula>
    </cfRule>
    <cfRule type="expression" dxfId="2534" priority="10456">
      <formula>IF(RIGHT(TEXT(AM77,"0.#"),1)=".",TRUE,FALSE)</formula>
    </cfRule>
  </conditionalFormatting>
  <conditionalFormatting sqref="AE78">
    <cfRule type="expression" dxfId="2533" priority="10453">
      <formula>IF(RIGHT(TEXT(AE78,"0.#"),1)=".",FALSE,TRUE)</formula>
    </cfRule>
    <cfRule type="expression" dxfId="2532" priority="10454">
      <formula>IF(RIGHT(TEXT(AE78,"0.#"),1)=".",TRUE,FALSE)</formula>
    </cfRule>
  </conditionalFormatting>
  <conditionalFormatting sqref="AI78">
    <cfRule type="expression" dxfId="2531" priority="10451">
      <formula>IF(RIGHT(TEXT(AI78,"0.#"),1)=".",FALSE,TRUE)</formula>
    </cfRule>
    <cfRule type="expression" dxfId="2530" priority="10452">
      <formula>IF(RIGHT(TEXT(AI78,"0.#"),1)=".",TRUE,FALSE)</formula>
    </cfRule>
  </conditionalFormatting>
  <conditionalFormatting sqref="AM78">
    <cfRule type="expression" dxfId="2529" priority="10449">
      <formula>IF(RIGHT(TEXT(AM78,"0.#"),1)=".",FALSE,TRUE)</formula>
    </cfRule>
    <cfRule type="expression" dxfId="2528" priority="10450">
      <formula>IF(RIGHT(TEXT(AM78,"0.#"),1)=".",TRUE,FALSE)</formula>
    </cfRule>
  </conditionalFormatting>
  <conditionalFormatting sqref="AE80">
    <cfRule type="expression" dxfId="2527" priority="10445">
      <formula>IF(RIGHT(TEXT(AE80,"0.#"),1)=".",FALSE,TRUE)</formula>
    </cfRule>
    <cfRule type="expression" dxfId="2526" priority="10446">
      <formula>IF(RIGHT(TEXT(AE80,"0.#"),1)=".",TRUE,FALSE)</formula>
    </cfRule>
  </conditionalFormatting>
  <conditionalFormatting sqref="AI80">
    <cfRule type="expression" dxfId="2525" priority="10443">
      <formula>IF(RIGHT(TEXT(AI80,"0.#"),1)=".",FALSE,TRUE)</formula>
    </cfRule>
    <cfRule type="expression" dxfId="2524" priority="10444">
      <formula>IF(RIGHT(TEXT(AI80,"0.#"),1)=".",TRUE,FALSE)</formula>
    </cfRule>
  </conditionalFormatting>
  <conditionalFormatting sqref="AM80">
    <cfRule type="expression" dxfId="2523" priority="10441">
      <formula>IF(RIGHT(TEXT(AM80,"0.#"),1)=".",FALSE,TRUE)</formula>
    </cfRule>
    <cfRule type="expression" dxfId="2522" priority="10442">
      <formula>IF(RIGHT(TEXT(AM80,"0.#"),1)=".",TRUE,FALSE)</formula>
    </cfRule>
  </conditionalFormatting>
  <conditionalFormatting sqref="AE81">
    <cfRule type="expression" dxfId="2521" priority="10439">
      <formula>IF(RIGHT(TEXT(AE81,"0.#"),1)=".",FALSE,TRUE)</formula>
    </cfRule>
    <cfRule type="expression" dxfId="2520" priority="10440">
      <formula>IF(RIGHT(TEXT(AE81,"0.#"),1)=".",TRUE,FALSE)</formula>
    </cfRule>
  </conditionalFormatting>
  <conditionalFormatting sqref="AI81">
    <cfRule type="expression" dxfId="2519" priority="10437">
      <formula>IF(RIGHT(TEXT(AI81,"0.#"),1)=".",FALSE,TRUE)</formula>
    </cfRule>
    <cfRule type="expression" dxfId="2518" priority="10438">
      <formula>IF(RIGHT(TEXT(AI81,"0.#"),1)=".",TRUE,FALSE)</formula>
    </cfRule>
  </conditionalFormatting>
  <conditionalFormatting sqref="AM81">
    <cfRule type="expression" dxfId="2517" priority="10435">
      <formula>IF(RIGHT(TEXT(AM81,"0.#"),1)=".",FALSE,TRUE)</formula>
    </cfRule>
    <cfRule type="expression" dxfId="2516" priority="10436">
      <formula>IF(RIGHT(TEXT(AM81,"0.#"),1)=".",TRUE,FALSE)</formula>
    </cfRule>
  </conditionalFormatting>
  <conditionalFormatting sqref="AE83">
    <cfRule type="expression" dxfId="2515" priority="10431">
      <formula>IF(RIGHT(TEXT(AE83,"0.#"),1)=".",FALSE,TRUE)</formula>
    </cfRule>
    <cfRule type="expression" dxfId="2514" priority="10432">
      <formula>IF(RIGHT(TEXT(AE83,"0.#"),1)=".",TRUE,FALSE)</formula>
    </cfRule>
  </conditionalFormatting>
  <conditionalFormatting sqref="AI83">
    <cfRule type="expression" dxfId="2513" priority="10429">
      <formula>IF(RIGHT(TEXT(AI83,"0.#"),1)=".",FALSE,TRUE)</formula>
    </cfRule>
    <cfRule type="expression" dxfId="2512" priority="10430">
      <formula>IF(RIGHT(TEXT(AI83,"0.#"),1)=".",TRUE,FALSE)</formula>
    </cfRule>
  </conditionalFormatting>
  <conditionalFormatting sqref="AM83">
    <cfRule type="expression" dxfId="2511" priority="10427">
      <formula>IF(RIGHT(TEXT(AM83,"0.#"),1)=".",FALSE,TRUE)</formula>
    </cfRule>
    <cfRule type="expression" dxfId="2510" priority="10428">
      <formula>IF(RIGHT(TEXT(AM83,"0.#"),1)=".",TRUE,FALSE)</formula>
    </cfRule>
  </conditionalFormatting>
  <conditionalFormatting sqref="AE84">
    <cfRule type="expression" dxfId="2509" priority="10425">
      <formula>IF(RIGHT(TEXT(AE84,"0.#"),1)=".",FALSE,TRUE)</formula>
    </cfRule>
    <cfRule type="expression" dxfId="2508" priority="10426">
      <formula>IF(RIGHT(TEXT(AE84,"0.#"),1)=".",TRUE,FALSE)</formula>
    </cfRule>
  </conditionalFormatting>
  <conditionalFormatting sqref="AI84">
    <cfRule type="expression" dxfId="2507" priority="10423">
      <formula>IF(RIGHT(TEXT(AI84,"0.#"),1)=".",FALSE,TRUE)</formula>
    </cfRule>
    <cfRule type="expression" dxfId="2506" priority="10424">
      <formula>IF(RIGHT(TEXT(AI84,"0.#"),1)=".",TRUE,FALSE)</formula>
    </cfRule>
  </conditionalFormatting>
  <conditionalFormatting sqref="AM84">
    <cfRule type="expression" dxfId="2505" priority="10421">
      <formula>IF(RIGHT(TEXT(AM84,"0.#"),1)=".",FALSE,TRUE)</formula>
    </cfRule>
    <cfRule type="expression" dxfId="2504" priority="10422">
      <formula>IF(RIGHT(TEXT(AM84,"0.#"),1)=".",TRUE,FALSE)</formula>
    </cfRule>
  </conditionalFormatting>
  <conditionalFormatting sqref="AE86">
    <cfRule type="expression" dxfId="2503" priority="10417">
      <formula>IF(RIGHT(TEXT(AE86,"0.#"),1)=".",FALSE,TRUE)</formula>
    </cfRule>
    <cfRule type="expression" dxfId="2502" priority="10418">
      <formula>IF(RIGHT(TEXT(AE86,"0.#"),1)=".",TRUE,FALSE)</formula>
    </cfRule>
  </conditionalFormatting>
  <conditionalFormatting sqref="AI86">
    <cfRule type="expression" dxfId="2501" priority="10415">
      <formula>IF(RIGHT(TEXT(AI86,"0.#"),1)=".",FALSE,TRUE)</formula>
    </cfRule>
    <cfRule type="expression" dxfId="2500" priority="10416">
      <formula>IF(RIGHT(TEXT(AI86,"0.#"),1)=".",TRUE,FALSE)</formula>
    </cfRule>
  </conditionalFormatting>
  <conditionalFormatting sqref="AM86">
    <cfRule type="expression" dxfId="2499" priority="10413">
      <formula>IF(RIGHT(TEXT(AM86,"0.#"),1)=".",FALSE,TRUE)</formula>
    </cfRule>
    <cfRule type="expression" dxfId="2498" priority="10414">
      <formula>IF(RIGHT(TEXT(AM86,"0.#"),1)=".",TRUE,FALSE)</formula>
    </cfRule>
  </conditionalFormatting>
  <conditionalFormatting sqref="AE87">
    <cfRule type="expression" dxfId="2497" priority="10411">
      <formula>IF(RIGHT(TEXT(AE87,"0.#"),1)=".",FALSE,TRUE)</formula>
    </cfRule>
    <cfRule type="expression" dxfId="2496" priority="10412">
      <formula>IF(RIGHT(TEXT(AE87,"0.#"),1)=".",TRUE,FALSE)</formula>
    </cfRule>
  </conditionalFormatting>
  <conditionalFormatting sqref="AI87">
    <cfRule type="expression" dxfId="2495" priority="10409">
      <formula>IF(RIGHT(TEXT(AI87,"0.#"),1)=".",FALSE,TRUE)</formula>
    </cfRule>
    <cfRule type="expression" dxfId="2494" priority="10410">
      <formula>IF(RIGHT(TEXT(AI87,"0.#"),1)=".",TRUE,FALSE)</formula>
    </cfRule>
  </conditionalFormatting>
  <conditionalFormatting sqref="AM87">
    <cfRule type="expression" dxfId="2493" priority="10407">
      <formula>IF(RIGHT(TEXT(AM87,"0.#"),1)=".",FALSE,TRUE)</formula>
    </cfRule>
    <cfRule type="expression" dxfId="2492" priority="10408">
      <formula>IF(RIGHT(TEXT(AM87,"0.#"),1)=".",TRUE,FALSE)</formula>
    </cfRule>
  </conditionalFormatting>
  <conditionalFormatting sqref="AE89 AQ89">
    <cfRule type="expression" dxfId="2491" priority="10403">
      <formula>IF(RIGHT(TEXT(AE89,"0.#"),1)=".",FALSE,TRUE)</formula>
    </cfRule>
    <cfRule type="expression" dxfId="2490" priority="10404">
      <formula>IF(RIGHT(TEXT(AE89,"0.#"),1)=".",TRUE,FALSE)</formula>
    </cfRule>
  </conditionalFormatting>
  <conditionalFormatting sqref="AI89">
    <cfRule type="expression" dxfId="2489" priority="10401">
      <formula>IF(RIGHT(TEXT(AI89,"0.#"),1)=".",FALSE,TRUE)</formula>
    </cfRule>
    <cfRule type="expression" dxfId="2488" priority="10402">
      <formula>IF(RIGHT(TEXT(AI89,"0.#"),1)=".",TRUE,FALSE)</formula>
    </cfRule>
  </conditionalFormatting>
  <conditionalFormatting sqref="AM89">
    <cfRule type="expression" dxfId="2487" priority="10399">
      <formula>IF(RIGHT(TEXT(AM89,"0.#"),1)=".",FALSE,TRUE)</formula>
    </cfRule>
    <cfRule type="expression" dxfId="2486" priority="10400">
      <formula>IF(RIGHT(TEXT(AM89,"0.#"),1)=".",TRUE,FALSE)</formula>
    </cfRule>
  </conditionalFormatting>
  <conditionalFormatting sqref="AE90 AM90">
    <cfRule type="expression" dxfId="2485" priority="10397">
      <formula>IF(RIGHT(TEXT(AE90,"0.#"),1)=".",FALSE,TRUE)</formula>
    </cfRule>
    <cfRule type="expression" dxfId="2484" priority="10398">
      <formula>IF(RIGHT(TEXT(AE90,"0.#"),1)=".",TRUE,FALSE)</formula>
    </cfRule>
  </conditionalFormatting>
  <conditionalFormatting sqref="AI90">
    <cfRule type="expression" dxfId="2483" priority="10395">
      <formula>IF(RIGHT(TEXT(AI90,"0.#"),1)=".",FALSE,TRUE)</formula>
    </cfRule>
    <cfRule type="expression" dxfId="2482" priority="10396">
      <formula>IF(RIGHT(TEXT(AI90,"0.#"),1)=".",TRUE,FALSE)</formula>
    </cfRule>
  </conditionalFormatting>
  <conditionalFormatting sqref="AQ90">
    <cfRule type="expression" dxfId="2481" priority="10391">
      <formula>IF(RIGHT(TEXT(AQ90,"0.#"),1)=".",FALSE,TRUE)</formula>
    </cfRule>
    <cfRule type="expression" dxfId="2480" priority="10392">
      <formula>IF(RIGHT(TEXT(AQ90,"0.#"),1)=".",TRUE,FALSE)</formula>
    </cfRule>
  </conditionalFormatting>
  <conditionalFormatting sqref="AE92 AQ92">
    <cfRule type="expression" dxfId="2479" priority="10389">
      <formula>IF(RIGHT(TEXT(AE92,"0.#"),1)=".",FALSE,TRUE)</formula>
    </cfRule>
    <cfRule type="expression" dxfId="2478" priority="10390">
      <formula>IF(RIGHT(TEXT(AE92,"0.#"),1)=".",TRUE,FALSE)</formula>
    </cfRule>
  </conditionalFormatting>
  <conditionalFormatting sqref="AI92">
    <cfRule type="expression" dxfId="2477" priority="10387">
      <formula>IF(RIGHT(TEXT(AI92,"0.#"),1)=".",FALSE,TRUE)</formula>
    </cfRule>
    <cfRule type="expression" dxfId="2476" priority="10388">
      <formula>IF(RIGHT(TEXT(AI92,"0.#"),1)=".",TRUE,FALSE)</formula>
    </cfRule>
  </conditionalFormatting>
  <conditionalFormatting sqref="AM92">
    <cfRule type="expression" dxfId="2475" priority="10385">
      <formula>IF(RIGHT(TEXT(AM92,"0.#"),1)=".",FALSE,TRUE)</formula>
    </cfRule>
    <cfRule type="expression" dxfId="2474" priority="10386">
      <formula>IF(RIGHT(TEXT(AM92,"0.#"),1)=".",TRUE,FALSE)</formula>
    </cfRule>
  </conditionalFormatting>
  <conditionalFormatting sqref="AQ93">
    <cfRule type="expression" dxfId="2473" priority="10377">
      <formula>IF(RIGHT(TEXT(AQ93,"0.#"),1)=".",FALSE,TRUE)</formula>
    </cfRule>
    <cfRule type="expression" dxfId="2472" priority="10378">
      <formula>IF(RIGHT(TEXT(AQ93,"0.#"),1)=".",TRUE,FALSE)</formula>
    </cfRule>
  </conditionalFormatting>
  <conditionalFormatting sqref="AE95 AQ95">
    <cfRule type="expression" dxfId="2471" priority="10375">
      <formula>IF(RIGHT(TEXT(AE95,"0.#"),1)=".",FALSE,TRUE)</formula>
    </cfRule>
    <cfRule type="expression" dxfId="2470" priority="10376">
      <formula>IF(RIGHT(TEXT(AE95,"0.#"),1)=".",TRUE,FALSE)</formula>
    </cfRule>
  </conditionalFormatting>
  <conditionalFormatting sqref="AI95">
    <cfRule type="expression" dxfId="2469" priority="10373">
      <formula>IF(RIGHT(TEXT(AI95,"0.#"),1)=".",FALSE,TRUE)</formula>
    </cfRule>
    <cfRule type="expression" dxfId="2468" priority="10374">
      <formula>IF(RIGHT(TEXT(AI95,"0.#"),1)=".",TRUE,FALSE)</formula>
    </cfRule>
  </conditionalFormatting>
  <conditionalFormatting sqref="AM95">
    <cfRule type="expression" dxfId="2467" priority="10371">
      <formula>IF(RIGHT(TEXT(AM95,"0.#"),1)=".",FALSE,TRUE)</formula>
    </cfRule>
    <cfRule type="expression" dxfId="2466" priority="10372">
      <formula>IF(RIGHT(TEXT(AM95,"0.#"),1)=".",TRUE,FALSE)</formula>
    </cfRule>
  </conditionalFormatting>
  <conditionalFormatting sqref="AQ96">
    <cfRule type="expression" dxfId="2465" priority="10363">
      <formula>IF(RIGHT(TEXT(AQ96,"0.#"),1)=".",FALSE,TRUE)</formula>
    </cfRule>
    <cfRule type="expression" dxfId="2464" priority="10364">
      <formula>IF(RIGHT(TEXT(AQ96,"0.#"),1)=".",TRUE,FALSE)</formula>
    </cfRule>
  </conditionalFormatting>
  <conditionalFormatting sqref="AE98 AQ98">
    <cfRule type="expression" dxfId="2463" priority="10361">
      <formula>IF(RIGHT(TEXT(AE98,"0.#"),1)=".",FALSE,TRUE)</formula>
    </cfRule>
    <cfRule type="expression" dxfId="2462" priority="10362">
      <formula>IF(RIGHT(TEXT(AE98,"0.#"),1)=".",TRUE,FALSE)</formula>
    </cfRule>
  </conditionalFormatting>
  <conditionalFormatting sqref="AI98">
    <cfRule type="expression" dxfId="2461" priority="10359">
      <formula>IF(RIGHT(TEXT(AI98,"0.#"),1)=".",FALSE,TRUE)</formula>
    </cfRule>
    <cfRule type="expression" dxfId="2460" priority="10360">
      <formula>IF(RIGHT(TEXT(AI98,"0.#"),1)=".",TRUE,FALSE)</formula>
    </cfRule>
  </conditionalFormatting>
  <conditionalFormatting sqref="AM98">
    <cfRule type="expression" dxfId="2459" priority="10357">
      <formula>IF(RIGHT(TEXT(AM98,"0.#"),1)=".",FALSE,TRUE)</formula>
    </cfRule>
    <cfRule type="expression" dxfId="2458" priority="10358">
      <formula>IF(RIGHT(TEXT(AM98,"0.#"),1)=".",TRUE,FALSE)</formula>
    </cfRule>
  </conditionalFormatting>
  <conditionalFormatting sqref="AQ99">
    <cfRule type="expression" dxfId="2457" priority="10349">
      <formula>IF(RIGHT(TEXT(AQ99,"0.#"),1)=".",FALSE,TRUE)</formula>
    </cfRule>
    <cfRule type="expression" dxfId="2456" priority="10350">
      <formula>IF(RIGHT(TEXT(AQ99,"0.#"),1)=".",TRUE,FALSE)</formula>
    </cfRule>
  </conditionalFormatting>
  <conditionalFormatting sqref="AE101 AQ101">
    <cfRule type="expression" dxfId="2455" priority="10347">
      <formula>IF(RIGHT(TEXT(AE101,"0.#"),1)=".",FALSE,TRUE)</formula>
    </cfRule>
    <cfRule type="expression" dxfId="2454" priority="10348">
      <formula>IF(RIGHT(TEXT(AE101,"0.#"),1)=".",TRUE,FALSE)</formula>
    </cfRule>
  </conditionalFormatting>
  <conditionalFormatting sqref="AI101">
    <cfRule type="expression" dxfId="2453" priority="10345">
      <formula>IF(RIGHT(TEXT(AI101,"0.#"),1)=".",FALSE,TRUE)</formula>
    </cfRule>
    <cfRule type="expression" dxfId="2452" priority="10346">
      <formula>IF(RIGHT(TEXT(AI101,"0.#"),1)=".",TRUE,FALSE)</formula>
    </cfRule>
  </conditionalFormatting>
  <conditionalFormatting sqref="AM101">
    <cfRule type="expression" dxfId="2451" priority="10343">
      <formula>IF(RIGHT(TEXT(AM101,"0.#"),1)=".",FALSE,TRUE)</formula>
    </cfRule>
    <cfRule type="expression" dxfId="2450" priority="10344">
      <formula>IF(RIGHT(TEXT(AM101,"0.#"),1)=".",TRUE,FALSE)</formula>
    </cfRule>
  </conditionalFormatting>
  <conditionalFormatting sqref="AQ102">
    <cfRule type="expression" dxfId="2449" priority="10335">
      <formula>IF(RIGHT(TEXT(AQ102,"0.#"),1)=".",FALSE,TRUE)</formula>
    </cfRule>
    <cfRule type="expression" dxfId="2448" priority="10336">
      <formula>IF(RIGHT(TEXT(AQ102,"0.#"),1)=".",TRUE,FALSE)</formula>
    </cfRule>
  </conditionalFormatting>
  <conditionalFormatting sqref="AE48">
    <cfRule type="expression" dxfId="2447" priority="10333">
      <formula>IF(RIGHT(TEXT(AE48,"0.#"),1)=".",FALSE,TRUE)</formula>
    </cfRule>
    <cfRule type="expression" dxfId="2446" priority="10334">
      <formula>IF(RIGHT(TEXT(AE48,"0.#"),1)=".",TRUE,FALSE)</formula>
    </cfRule>
  </conditionalFormatting>
  <conditionalFormatting sqref="AE49">
    <cfRule type="expression" dxfId="2445" priority="10331">
      <formula>IF(RIGHT(TEXT(AE49,"0.#"),1)=".",FALSE,TRUE)</formula>
    </cfRule>
    <cfRule type="expression" dxfId="2444" priority="10332">
      <formula>IF(RIGHT(TEXT(AE49,"0.#"),1)=".",TRUE,FALSE)</formula>
    </cfRule>
  </conditionalFormatting>
  <conditionalFormatting sqref="AE50">
    <cfRule type="expression" dxfId="2443" priority="10329">
      <formula>IF(RIGHT(TEXT(AE50,"0.#"),1)=".",FALSE,TRUE)</formula>
    </cfRule>
    <cfRule type="expression" dxfId="2442" priority="10330">
      <formula>IF(RIGHT(TEXT(AE50,"0.#"),1)=".",TRUE,FALSE)</formula>
    </cfRule>
  </conditionalFormatting>
  <conditionalFormatting sqref="AI50">
    <cfRule type="expression" dxfId="2441" priority="10327">
      <formula>IF(RIGHT(TEXT(AI50,"0.#"),1)=".",FALSE,TRUE)</formula>
    </cfRule>
    <cfRule type="expression" dxfId="2440" priority="10328">
      <formula>IF(RIGHT(TEXT(AI50,"0.#"),1)=".",TRUE,FALSE)</formula>
    </cfRule>
  </conditionalFormatting>
  <conditionalFormatting sqref="AI49">
    <cfRule type="expression" dxfId="2439" priority="10325">
      <formula>IF(RIGHT(TEXT(AI49,"0.#"),1)=".",FALSE,TRUE)</formula>
    </cfRule>
    <cfRule type="expression" dxfId="2438" priority="10326">
      <formula>IF(RIGHT(TEXT(AI49,"0.#"),1)=".",TRUE,FALSE)</formula>
    </cfRule>
  </conditionalFormatting>
  <conditionalFormatting sqref="AI48">
    <cfRule type="expression" dxfId="2437" priority="10323">
      <formula>IF(RIGHT(TEXT(AI48,"0.#"),1)=".",FALSE,TRUE)</formula>
    </cfRule>
    <cfRule type="expression" dxfId="2436" priority="10324">
      <formula>IF(RIGHT(TEXT(AI48,"0.#"),1)=".",TRUE,FALSE)</formula>
    </cfRule>
  </conditionalFormatting>
  <conditionalFormatting sqref="AM48">
    <cfRule type="expression" dxfId="2435" priority="10321">
      <formula>IF(RIGHT(TEXT(AM48,"0.#"),1)=".",FALSE,TRUE)</formula>
    </cfRule>
    <cfRule type="expression" dxfId="2434" priority="10322">
      <formula>IF(RIGHT(TEXT(AM48,"0.#"),1)=".",TRUE,FALSE)</formula>
    </cfRule>
  </conditionalFormatting>
  <conditionalFormatting sqref="AM49">
    <cfRule type="expression" dxfId="2433" priority="10319">
      <formula>IF(RIGHT(TEXT(AM49,"0.#"),1)=".",FALSE,TRUE)</formula>
    </cfRule>
    <cfRule type="expression" dxfId="2432" priority="10320">
      <formula>IF(RIGHT(TEXT(AM49,"0.#"),1)=".",TRUE,FALSE)</formula>
    </cfRule>
  </conditionalFormatting>
  <conditionalFormatting sqref="AM50">
    <cfRule type="expression" dxfId="2431" priority="10317">
      <formula>IF(RIGHT(TEXT(AM50,"0.#"),1)=".",FALSE,TRUE)</formula>
    </cfRule>
    <cfRule type="expression" dxfId="2430" priority="10318">
      <formula>IF(RIGHT(TEXT(AM50,"0.#"),1)=".",TRUE,FALSE)</formula>
    </cfRule>
  </conditionalFormatting>
  <conditionalFormatting sqref="AE115 AI115 AM115 AQ115 AU115">
    <cfRule type="expression" dxfId="2429" priority="10303">
      <formula>IF(RIGHT(TEXT(AE115,"0.#"),1)=".",FALSE,TRUE)</formula>
    </cfRule>
    <cfRule type="expression" dxfId="2428" priority="10304">
      <formula>IF(RIGHT(TEXT(AE115,"0.#"),1)=".",TRUE,FALSE)</formula>
    </cfRule>
  </conditionalFormatting>
  <conditionalFormatting sqref="AE414">
    <cfRule type="expression" dxfId="2427" priority="10273">
      <formula>IF(RIGHT(TEXT(AE414,"0.#"),1)=".",FALSE,TRUE)</formula>
    </cfRule>
    <cfRule type="expression" dxfId="2426" priority="10274">
      <formula>IF(RIGHT(TEXT(AE414,"0.#"),1)=".",TRUE,FALSE)</formula>
    </cfRule>
  </conditionalFormatting>
  <conditionalFormatting sqref="AM416">
    <cfRule type="expression" dxfId="2425" priority="10257">
      <formula>IF(RIGHT(TEXT(AM416,"0.#"),1)=".",FALSE,TRUE)</formula>
    </cfRule>
    <cfRule type="expression" dxfId="2424" priority="10258">
      <formula>IF(RIGHT(TEXT(AM416,"0.#"),1)=".",TRUE,FALSE)</formula>
    </cfRule>
  </conditionalFormatting>
  <conditionalFormatting sqref="AE415">
    <cfRule type="expression" dxfId="2423" priority="10271">
      <formula>IF(RIGHT(TEXT(AE415,"0.#"),1)=".",FALSE,TRUE)</formula>
    </cfRule>
    <cfRule type="expression" dxfId="2422" priority="10272">
      <formula>IF(RIGHT(TEXT(AE415,"0.#"),1)=".",TRUE,FALSE)</formula>
    </cfRule>
  </conditionalFormatting>
  <conditionalFormatting sqref="AE416">
    <cfRule type="expression" dxfId="2421" priority="10269">
      <formula>IF(RIGHT(TEXT(AE416,"0.#"),1)=".",FALSE,TRUE)</formula>
    </cfRule>
    <cfRule type="expression" dxfId="2420" priority="10270">
      <formula>IF(RIGHT(TEXT(AE416,"0.#"),1)=".",TRUE,FALSE)</formula>
    </cfRule>
  </conditionalFormatting>
  <conditionalFormatting sqref="AM414">
    <cfRule type="expression" dxfId="2419" priority="10261">
      <formula>IF(RIGHT(TEXT(AM414,"0.#"),1)=".",FALSE,TRUE)</formula>
    </cfRule>
    <cfRule type="expression" dxfId="2418" priority="10262">
      <formula>IF(RIGHT(TEXT(AM414,"0.#"),1)=".",TRUE,FALSE)</formula>
    </cfRule>
  </conditionalFormatting>
  <conditionalFormatting sqref="AM415">
    <cfRule type="expression" dxfId="2417" priority="10259">
      <formula>IF(RIGHT(TEXT(AM415,"0.#"),1)=".",FALSE,TRUE)</formula>
    </cfRule>
    <cfRule type="expression" dxfId="2416" priority="10260">
      <formula>IF(RIGHT(TEXT(AM415,"0.#"),1)=".",TRUE,FALSE)</formula>
    </cfRule>
  </conditionalFormatting>
  <conditionalFormatting sqref="AU414">
    <cfRule type="expression" dxfId="2415" priority="10249">
      <formula>IF(RIGHT(TEXT(AU414,"0.#"),1)=".",FALSE,TRUE)</formula>
    </cfRule>
    <cfRule type="expression" dxfId="2414" priority="10250">
      <formula>IF(RIGHT(TEXT(AU414,"0.#"),1)=".",TRUE,FALSE)</formula>
    </cfRule>
  </conditionalFormatting>
  <conditionalFormatting sqref="AU415">
    <cfRule type="expression" dxfId="2413" priority="10247">
      <formula>IF(RIGHT(TEXT(AU415,"0.#"),1)=".",FALSE,TRUE)</formula>
    </cfRule>
    <cfRule type="expression" dxfId="2412" priority="10248">
      <formula>IF(RIGHT(TEXT(AU415,"0.#"),1)=".",TRUE,FALSE)</formula>
    </cfRule>
  </conditionalFormatting>
  <conditionalFormatting sqref="AU416">
    <cfRule type="expression" dxfId="2411" priority="10245">
      <formula>IF(RIGHT(TEXT(AU416,"0.#"),1)=".",FALSE,TRUE)</formula>
    </cfRule>
    <cfRule type="expression" dxfId="2410" priority="10246">
      <formula>IF(RIGHT(TEXT(AU416,"0.#"),1)=".",TRUE,FALSE)</formula>
    </cfRule>
  </conditionalFormatting>
  <conditionalFormatting sqref="AI416">
    <cfRule type="expression" dxfId="2409" priority="10179">
      <formula>IF(RIGHT(TEXT(AI416,"0.#"),1)=".",FALSE,TRUE)</formula>
    </cfRule>
    <cfRule type="expression" dxfId="2408" priority="10180">
      <formula>IF(RIGHT(TEXT(AI416,"0.#"),1)=".",TRUE,FALSE)</formula>
    </cfRule>
  </conditionalFormatting>
  <conditionalFormatting sqref="AI414">
    <cfRule type="expression" dxfId="2407" priority="10183">
      <formula>IF(RIGHT(TEXT(AI414,"0.#"),1)=".",FALSE,TRUE)</formula>
    </cfRule>
    <cfRule type="expression" dxfId="2406" priority="10184">
      <formula>IF(RIGHT(TEXT(AI414,"0.#"),1)=".",TRUE,FALSE)</formula>
    </cfRule>
  </conditionalFormatting>
  <conditionalFormatting sqref="AI415">
    <cfRule type="expression" dxfId="2405" priority="10181">
      <formula>IF(RIGHT(TEXT(AI415,"0.#"),1)=".",FALSE,TRUE)</formula>
    </cfRule>
    <cfRule type="expression" dxfId="2404" priority="10182">
      <formula>IF(RIGHT(TEXT(AI415,"0.#"),1)=".",TRUE,FALSE)</formula>
    </cfRule>
  </conditionalFormatting>
  <conditionalFormatting sqref="AQ415">
    <cfRule type="expression" dxfId="2403" priority="10165">
      <formula>IF(RIGHT(TEXT(AQ415,"0.#"),1)=".",FALSE,TRUE)</formula>
    </cfRule>
    <cfRule type="expression" dxfId="2402" priority="10166">
      <formula>IF(RIGHT(TEXT(AQ415,"0.#"),1)=".",TRUE,FALSE)</formula>
    </cfRule>
  </conditionalFormatting>
  <conditionalFormatting sqref="AQ416">
    <cfRule type="expression" dxfId="2401" priority="10151">
      <formula>IF(RIGHT(TEXT(AQ416,"0.#"),1)=".",FALSE,TRUE)</formula>
    </cfRule>
    <cfRule type="expression" dxfId="2400" priority="10152">
      <formula>IF(RIGHT(TEXT(AQ416,"0.#"),1)=".",TRUE,FALSE)</formula>
    </cfRule>
  </conditionalFormatting>
  <conditionalFormatting sqref="AQ414">
    <cfRule type="expression" dxfId="2399" priority="10149">
      <formula>IF(RIGHT(TEXT(AQ414,"0.#"),1)=".",FALSE,TRUE)</formula>
    </cfRule>
    <cfRule type="expression" dxfId="2398" priority="10150">
      <formula>IF(RIGHT(TEXT(AQ414,"0.#"),1)=".",TRUE,FALSE)</formula>
    </cfRule>
  </conditionalFormatting>
  <conditionalFormatting sqref="AL816:AO816 AL826:AO845">
    <cfRule type="expression" dxfId="2397" priority="3873">
      <formula>IF(AND(AL816&gt;=0, RIGHT(TEXT(AL816,"0.#"),1)&lt;&gt;"."),TRUE,FALSE)</formula>
    </cfRule>
    <cfRule type="expression" dxfId="2396" priority="3874">
      <formula>IF(AND(AL816&gt;=0, RIGHT(TEXT(AL816,"0.#"),1)="."),TRUE,FALSE)</formula>
    </cfRule>
    <cfRule type="expression" dxfId="2395" priority="3875">
      <formula>IF(AND(AL816&lt;0, RIGHT(TEXT(AL816,"0.#"),1)&lt;&gt;"."),TRUE,FALSE)</formula>
    </cfRule>
    <cfRule type="expression" dxfId="2394" priority="3876">
      <formula>IF(AND(AL816&lt;0, RIGHT(TEXT(AL816,"0.#"),1)="."),TRUE,FALSE)</formula>
    </cfRule>
  </conditionalFormatting>
  <conditionalFormatting sqref="AQ28:AQ30">
    <cfRule type="expression" dxfId="2393" priority="1903">
      <formula>IF(RIGHT(TEXT(AQ28,"0.#"),1)=".",FALSE,TRUE)</formula>
    </cfRule>
    <cfRule type="expression" dxfId="2392" priority="1904">
      <formula>IF(RIGHT(TEXT(AQ28,"0.#"),1)=".",TRUE,FALSE)</formula>
    </cfRule>
  </conditionalFormatting>
  <conditionalFormatting sqref="AU28:AU30">
    <cfRule type="expression" dxfId="2391" priority="1901">
      <formula>IF(RIGHT(TEXT(AU28,"0.#"),1)=".",FALSE,TRUE)</formula>
    </cfRule>
    <cfRule type="expression" dxfId="2390" priority="1902">
      <formula>IF(RIGHT(TEXT(AU28,"0.#"),1)=".",TRUE,FALSE)</formula>
    </cfRule>
  </conditionalFormatting>
  <conditionalFormatting sqref="AQ33:AQ35">
    <cfRule type="expression" dxfId="2389" priority="1899">
      <formula>IF(RIGHT(TEXT(AQ33,"0.#"),1)=".",FALSE,TRUE)</formula>
    </cfRule>
    <cfRule type="expression" dxfId="2388" priority="1900">
      <formula>IF(RIGHT(TEXT(AQ33,"0.#"),1)=".",TRUE,FALSE)</formula>
    </cfRule>
  </conditionalFormatting>
  <conditionalFormatting sqref="AU33:AU35">
    <cfRule type="expression" dxfId="2387" priority="1897">
      <formula>IF(RIGHT(TEXT(AU33,"0.#"),1)=".",FALSE,TRUE)</formula>
    </cfRule>
    <cfRule type="expression" dxfId="2386" priority="1898">
      <formula>IF(RIGHT(TEXT(AU33,"0.#"),1)=".",TRUE,FALSE)</formula>
    </cfRule>
  </conditionalFormatting>
  <conditionalFormatting sqref="AQ38:AQ40">
    <cfRule type="expression" dxfId="2385" priority="1895">
      <formula>IF(RIGHT(TEXT(AQ38,"0.#"),1)=".",FALSE,TRUE)</formula>
    </cfRule>
    <cfRule type="expression" dxfId="2384" priority="1896">
      <formula>IF(RIGHT(TEXT(AQ38,"0.#"),1)=".",TRUE,FALSE)</formula>
    </cfRule>
  </conditionalFormatting>
  <conditionalFormatting sqref="AU38:AU40">
    <cfRule type="expression" dxfId="2383" priority="1893">
      <formula>IF(RIGHT(TEXT(AU38,"0.#"),1)=".",FALSE,TRUE)</formula>
    </cfRule>
    <cfRule type="expression" dxfId="2382" priority="1894">
      <formula>IF(RIGHT(TEXT(AU38,"0.#"),1)=".",TRUE,FALSE)</formula>
    </cfRule>
  </conditionalFormatting>
  <conditionalFormatting sqref="AQ43:AQ45">
    <cfRule type="expression" dxfId="2381" priority="1891">
      <formula>IF(RIGHT(TEXT(AQ43,"0.#"),1)=".",FALSE,TRUE)</formula>
    </cfRule>
    <cfRule type="expression" dxfId="2380" priority="1892">
      <formula>IF(RIGHT(TEXT(AQ43,"0.#"),1)=".",TRUE,FALSE)</formula>
    </cfRule>
  </conditionalFormatting>
  <conditionalFormatting sqref="AU43:AU45">
    <cfRule type="expression" dxfId="2379" priority="1889">
      <formula>IF(RIGHT(TEXT(AU43,"0.#"),1)=".",FALSE,TRUE)</formula>
    </cfRule>
    <cfRule type="expression" dxfId="2378" priority="1890">
      <formula>IF(RIGHT(TEXT(AU43,"0.#"),1)=".",TRUE,FALSE)</formula>
    </cfRule>
  </conditionalFormatting>
  <conditionalFormatting sqref="AQ48:AQ50">
    <cfRule type="expression" dxfId="2377" priority="1887">
      <formula>IF(RIGHT(TEXT(AQ48,"0.#"),1)=".",FALSE,TRUE)</formula>
    </cfRule>
    <cfRule type="expression" dxfId="2376" priority="1888">
      <formula>IF(RIGHT(TEXT(AQ48,"0.#"),1)=".",TRUE,FALSE)</formula>
    </cfRule>
  </conditionalFormatting>
  <conditionalFormatting sqref="AU48:AU50">
    <cfRule type="expression" dxfId="2375" priority="1885">
      <formula>IF(RIGHT(TEXT(AU48,"0.#"),1)=".",FALSE,TRUE)</formula>
    </cfRule>
    <cfRule type="expression" dxfId="2374" priority="1886">
      <formula>IF(RIGHT(TEXT(AU48,"0.#"),1)=".",TRUE,FALSE)</formula>
    </cfRule>
  </conditionalFormatting>
  <conditionalFormatting sqref="AQ60:AQ62">
    <cfRule type="expression" dxfId="2373" priority="1883">
      <formula>IF(RIGHT(TEXT(AQ60,"0.#"),1)=".",FALSE,TRUE)</formula>
    </cfRule>
    <cfRule type="expression" dxfId="2372" priority="1884">
      <formula>IF(RIGHT(TEXT(AQ60,"0.#"),1)=".",TRUE,FALSE)</formula>
    </cfRule>
  </conditionalFormatting>
  <conditionalFormatting sqref="AU60:AU62">
    <cfRule type="expression" dxfId="2371" priority="1881">
      <formula>IF(RIGHT(TEXT(AU60,"0.#"),1)=".",FALSE,TRUE)</formula>
    </cfRule>
    <cfRule type="expression" dxfId="2370" priority="1882">
      <formula>IF(RIGHT(TEXT(AU60,"0.#"),1)=".",TRUE,FALSE)</formula>
    </cfRule>
  </conditionalFormatting>
  <conditionalFormatting sqref="AQ65:AQ67">
    <cfRule type="expression" dxfId="2369" priority="1879">
      <formula>IF(RIGHT(TEXT(AQ65,"0.#"),1)=".",FALSE,TRUE)</formula>
    </cfRule>
    <cfRule type="expression" dxfId="2368" priority="1880">
      <formula>IF(RIGHT(TEXT(AQ65,"0.#"),1)=".",TRUE,FALSE)</formula>
    </cfRule>
  </conditionalFormatting>
  <conditionalFormatting sqref="AU65:AU67">
    <cfRule type="expression" dxfId="2367" priority="1877">
      <formula>IF(RIGHT(TEXT(AU65,"0.#"),1)=".",FALSE,TRUE)</formula>
    </cfRule>
    <cfRule type="expression" dxfId="2366" priority="1878">
      <formula>IF(RIGHT(TEXT(AU65,"0.#"),1)=".",TRUE,FALSE)</formula>
    </cfRule>
  </conditionalFormatting>
  <conditionalFormatting sqref="AQ70:AQ72">
    <cfRule type="expression" dxfId="2365" priority="1875">
      <formula>IF(RIGHT(TEXT(AQ70,"0.#"),1)=".",FALSE,TRUE)</formula>
    </cfRule>
    <cfRule type="expression" dxfId="2364" priority="1876">
      <formula>IF(RIGHT(TEXT(AQ70,"0.#"),1)=".",TRUE,FALSE)</formula>
    </cfRule>
  </conditionalFormatting>
  <conditionalFormatting sqref="AU70:AU72">
    <cfRule type="expression" dxfId="2363" priority="1873">
      <formula>IF(RIGHT(TEXT(AU70,"0.#"),1)=".",FALSE,TRUE)</formula>
    </cfRule>
    <cfRule type="expression" dxfId="2362" priority="1874">
      <formula>IF(RIGHT(TEXT(AU70,"0.#"),1)=".",TRUE,FALSE)</formula>
    </cfRule>
  </conditionalFormatting>
  <conditionalFormatting sqref="AQ77">
    <cfRule type="expression" dxfId="2361" priority="1871">
      <formula>IF(RIGHT(TEXT(AQ77,"0.#"),1)=".",FALSE,TRUE)</formula>
    </cfRule>
    <cfRule type="expression" dxfId="2360" priority="1872">
      <formula>IF(RIGHT(TEXT(AQ77,"0.#"),1)=".",TRUE,FALSE)</formula>
    </cfRule>
  </conditionalFormatting>
  <conditionalFormatting sqref="AQ78">
    <cfRule type="expression" dxfId="2359" priority="1869">
      <formula>IF(RIGHT(TEXT(AQ78,"0.#"),1)=".",FALSE,TRUE)</formula>
    </cfRule>
    <cfRule type="expression" dxfId="2358" priority="1870">
      <formula>IF(RIGHT(TEXT(AQ78,"0.#"),1)=".",TRUE,FALSE)</formula>
    </cfRule>
  </conditionalFormatting>
  <conditionalFormatting sqref="AQ80">
    <cfRule type="expression" dxfId="2357" priority="1867">
      <formula>IF(RIGHT(TEXT(AQ80,"0.#"),1)=".",FALSE,TRUE)</formula>
    </cfRule>
    <cfRule type="expression" dxfId="2356" priority="1868">
      <formula>IF(RIGHT(TEXT(AQ80,"0.#"),1)=".",TRUE,FALSE)</formula>
    </cfRule>
  </conditionalFormatting>
  <conditionalFormatting sqref="AQ81">
    <cfRule type="expression" dxfId="2355" priority="1865">
      <formula>IF(RIGHT(TEXT(AQ81,"0.#"),1)=".",FALSE,TRUE)</formula>
    </cfRule>
    <cfRule type="expression" dxfId="2354" priority="1866">
      <formula>IF(RIGHT(TEXT(AQ81,"0.#"),1)=".",TRUE,FALSE)</formula>
    </cfRule>
  </conditionalFormatting>
  <conditionalFormatting sqref="AQ83">
    <cfRule type="expression" dxfId="2353" priority="1863">
      <formula>IF(RIGHT(TEXT(AQ83,"0.#"),1)=".",FALSE,TRUE)</formula>
    </cfRule>
    <cfRule type="expression" dxfId="2352" priority="1864">
      <formula>IF(RIGHT(TEXT(AQ83,"0.#"),1)=".",TRUE,FALSE)</formula>
    </cfRule>
  </conditionalFormatting>
  <conditionalFormatting sqref="AQ84">
    <cfRule type="expression" dxfId="2351" priority="1861">
      <formula>IF(RIGHT(TEXT(AQ84,"0.#"),1)=".",FALSE,TRUE)</formula>
    </cfRule>
    <cfRule type="expression" dxfId="2350" priority="1862">
      <formula>IF(RIGHT(TEXT(AQ84,"0.#"),1)=".",TRUE,FALSE)</formula>
    </cfRule>
  </conditionalFormatting>
  <conditionalFormatting sqref="AQ86">
    <cfRule type="expression" dxfId="2349" priority="1859">
      <formula>IF(RIGHT(TEXT(AQ86,"0.#"),1)=".",FALSE,TRUE)</formula>
    </cfRule>
    <cfRule type="expression" dxfId="2348" priority="1860">
      <formula>IF(RIGHT(TEXT(AQ86,"0.#"),1)=".",TRUE,FALSE)</formula>
    </cfRule>
  </conditionalFormatting>
  <conditionalFormatting sqref="AQ87">
    <cfRule type="expression" dxfId="2347" priority="1857">
      <formula>IF(RIGHT(TEXT(AQ87,"0.#"),1)=".",FALSE,TRUE)</formula>
    </cfRule>
    <cfRule type="expression" dxfId="2346" priority="1858">
      <formula>IF(RIGHT(TEXT(AQ87,"0.#"),1)=".",TRUE,FALSE)</formula>
    </cfRule>
  </conditionalFormatting>
  <conditionalFormatting sqref="AE419">
    <cfRule type="expression" dxfId="2345" priority="1687">
      <formula>IF(RIGHT(TEXT(AE419,"0.#"),1)=".",FALSE,TRUE)</formula>
    </cfRule>
    <cfRule type="expression" dxfId="2344" priority="1688">
      <formula>IF(RIGHT(TEXT(AE419,"0.#"),1)=".",TRUE,FALSE)</formula>
    </cfRule>
  </conditionalFormatting>
  <conditionalFormatting sqref="AM421">
    <cfRule type="expression" dxfId="2343" priority="1677">
      <formula>IF(RIGHT(TEXT(AM421,"0.#"),1)=".",FALSE,TRUE)</formula>
    </cfRule>
    <cfRule type="expression" dxfId="2342" priority="1678">
      <formula>IF(RIGHT(TEXT(AM421,"0.#"),1)=".",TRUE,FALSE)</formula>
    </cfRule>
  </conditionalFormatting>
  <conditionalFormatting sqref="AE420">
    <cfRule type="expression" dxfId="2341" priority="1685">
      <formula>IF(RIGHT(TEXT(AE420,"0.#"),1)=".",FALSE,TRUE)</formula>
    </cfRule>
    <cfRule type="expression" dxfId="2340" priority="1686">
      <formula>IF(RIGHT(TEXT(AE420,"0.#"),1)=".",TRUE,FALSE)</formula>
    </cfRule>
  </conditionalFormatting>
  <conditionalFormatting sqref="AE421">
    <cfRule type="expression" dxfId="2339" priority="1683">
      <formula>IF(RIGHT(TEXT(AE421,"0.#"),1)=".",FALSE,TRUE)</formula>
    </cfRule>
    <cfRule type="expression" dxfId="2338" priority="1684">
      <formula>IF(RIGHT(TEXT(AE421,"0.#"),1)=".",TRUE,FALSE)</formula>
    </cfRule>
  </conditionalFormatting>
  <conditionalFormatting sqref="AM419">
    <cfRule type="expression" dxfId="2337" priority="1681">
      <formula>IF(RIGHT(TEXT(AM419,"0.#"),1)=".",FALSE,TRUE)</formula>
    </cfRule>
    <cfRule type="expression" dxfId="2336" priority="1682">
      <formula>IF(RIGHT(TEXT(AM419,"0.#"),1)=".",TRUE,FALSE)</formula>
    </cfRule>
  </conditionalFormatting>
  <conditionalFormatting sqref="AM420">
    <cfRule type="expression" dxfId="2335" priority="1679">
      <formula>IF(RIGHT(TEXT(AM420,"0.#"),1)=".",FALSE,TRUE)</formula>
    </cfRule>
    <cfRule type="expression" dxfId="2334" priority="1680">
      <formula>IF(RIGHT(TEXT(AM420,"0.#"),1)=".",TRUE,FALSE)</formula>
    </cfRule>
  </conditionalFormatting>
  <conditionalFormatting sqref="AU419">
    <cfRule type="expression" dxfId="2333" priority="1675">
      <formula>IF(RIGHT(TEXT(AU419,"0.#"),1)=".",FALSE,TRUE)</formula>
    </cfRule>
    <cfRule type="expression" dxfId="2332" priority="1676">
      <formula>IF(RIGHT(TEXT(AU419,"0.#"),1)=".",TRUE,FALSE)</formula>
    </cfRule>
  </conditionalFormatting>
  <conditionalFormatting sqref="AU420">
    <cfRule type="expression" dxfId="2331" priority="1673">
      <formula>IF(RIGHT(TEXT(AU420,"0.#"),1)=".",FALSE,TRUE)</formula>
    </cfRule>
    <cfRule type="expression" dxfId="2330" priority="1674">
      <formula>IF(RIGHT(TEXT(AU420,"0.#"),1)=".",TRUE,FALSE)</formula>
    </cfRule>
  </conditionalFormatting>
  <conditionalFormatting sqref="AU421">
    <cfRule type="expression" dxfId="2329" priority="1671">
      <formula>IF(RIGHT(TEXT(AU421,"0.#"),1)=".",FALSE,TRUE)</formula>
    </cfRule>
    <cfRule type="expression" dxfId="2328" priority="1672">
      <formula>IF(RIGHT(TEXT(AU421,"0.#"),1)=".",TRUE,FALSE)</formula>
    </cfRule>
  </conditionalFormatting>
  <conditionalFormatting sqref="AI421">
    <cfRule type="expression" dxfId="2327" priority="1665">
      <formula>IF(RIGHT(TEXT(AI421,"0.#"),1)=".",FALSE,TRUE)</formula>
    </cfRule>
    <cfRule type="expression" dxfId="2326" priority="1666">
      <formula>IF(RIGHT(TEXT(AI421,"0.#"),1)=".",TRUE,FALSE)</formula>
    </cfRule>
  </conditionalFormatting>
  <conditionalFormatting sqref="AI419">
    <cfRule type="expression" dxfId="2325" priority="1669">
      <formula>IF(RIGHT(TEXT(AI419,"0.#"),1)=".",FALSE,TRUE)</formula>
    </cfRule>
    <cfRule type="expression" dxfId="2324" priority="1670">
      <formula>IF(RIGHT(TEXT(AI419,"0.#"),1)=".",TRUE,FALSE)</formula>
    </cfRule>
  </conditionalFormatting>
  <conditionalFormatting sqref="AI420">
    <cfRule type="expression" dxfId="2323" priority="1667">
      <formula>IF(RIGHT(TEXT(AI420,"0.#"),1)=".",FALSE,TRUE)</formula>
    </cfRule>
    <cfRule type="expression" dxfId="2322" priority="1668">
      <formula>IF(RIGHT(TEXT(AI420,"0.#"),1)=".",TRUE,FALSE)</formula>
    </cfRule>
  </conditionalFormatting>
  <conditionalFormatting sqref="AQ420">
    <cfRule type="expression" dxfId="2321" priority="1663">
      <formula>IF(RIGHT(TEXT(AQ420,"0.#"),1)=".",FALSE,TRUE)</formula>
    </cfRule>
    <cfRule type="expression" dxfId="2320" priority="1664">
      <formula>IF(RIGHT(TEXT(AQ420,"0.#"),1)=".",TRUE,FALSE)</formula>
    </cfRule>
  </conditionalFormatting>
  <conditionalFormatting sqref="AQ421">
    <cfRule type="expression" dxfId="2319" priority="1661">
      <formula>IF(RIGHT(TEXT(AQ421,"0.#"),1)=".",FALSE,TRUE)</formula>
    </cfRule>
    <cfRule type="expression" dxfId="2318" priority="1662">
      <formula>IF(RIGHT(TEXT(AQ421,"0.#"),1)=".",TRUE,FALSE)</formula>
    </cfRule>
  </conditionalFormatting>
  <conditionalFormatting sqref="AQ419">
    <cfRule type="expression" dxfId="2317" priority="1659">
      <formula>IF(RIGHT(TEXT(AQ419,"0.#"),1)=".",FALSE,TRUE)</formula>
    </cfRule>
    <cfRule type="expression" dxfId="2316" priority="1660">
      <formula>IF(RIGHT(TEXT(AQ419,"0.#"),1)=".",TRUE,FALSE)</formula>
    </cfRule>
  </conditionalFormatting>
  <conditionalFormatting sqref="AE424">
    <cfRule type="expression" dxfId="2315" priority="1657">
      <formula>IF(RIGHT(TEXT(AE424,"0.#"),1)=".",FALSE,TRUE)</formula>
    </cfRule>
    <cfRule type="expression" dxfId="2314" priority="1658">
      <formula>IF(RIGHT(TEXT(AE424,"0.#"),1)=".",TRUE,FALSE)</formula>
    </cfRule>
  </conditionalFormatting>
  <conditionalFormatting sqref="AM426">
    <cfRule type="expression" dxfId="2313" priority="1647">
      <formula>IF(RIGHT(TEXT(AM426,"0.#"),1)=".",FALSE,TRUE)</formula>
    </cfRule>
    <cfRule type="expression" dxfId="2312" priority="1648">
      <formula>IF(RIGHT(TEXT(AM426,"0.#"),1)=".",TRUE,FALSE)</formula>
    </cfRule>
  </conditionalFormatting>
  <conditionalFormatting sqref="AE425">
    <cfRule type="expression" dxfId="2311" priority="1655">
      <formula>IF(RIGHT(TEXT(AE425,"0.#"),1)=".",FALSE,TRUE)</formula>
    </cfRule>
    <cfRule type="expression" dxfId="2310" priority="1656">
      <formula>IF(RIGHT(TEXT(AE425,"0.#"),1)=".",TRUE,FALSE)</formula>
    </cfRule>
  </conditionalFormatting>
  <conditionalFormatting sqref="AE426">
    <cfRule type="expression" dxfId="2309" priority="1653">
      <formula>IF(RIGHT(TEXT(AE426,"0.#"),1)=".",FALSE,TRUE)</formula>
    </cfRule>
    <cfRule type="expression" dxfId="2308" priority="1654">
      <formula>IF(RIGHT(TEXT(AE426,"0.#"),1)=".",TRUE,FALSE)</formula>
    </cfRule>
  </conditionalFormatting>
  <conditionalFormatting sqref="AM424">
    <cfRule type="expression" dxfId="2307" priority="1651">
      <formula>IF(RIGHT(TEXT(AM424,"0.#"),1)=".",FALSE,TRUE)</formula>
    </cfRule>
    <cfRule type="expression" dxfId="2306" priority="1652">
      <formula>IF(RIGHT(TEXT(AM424,"0.#"),1)=".",TRUE,FALSE)</formula>
    </cfRule>
  </conditionalFormatting>
  <conditionalFormatting sqref="AM425">
    <cfRule type="expression" dxfId="2305" priority="1649">
      <formula>IF(RIGHT(TEXT(AM425,"0.#"),1)=".",FALSE,TRUE)</formula>
    </cfRule>
    <cfRule type="expression" dxfId="2304" priority="1650">
      <formula>IF(RIGHT(TEXT(AM425,"0.#"),1)=".",TRUE,FALSE)</formula>
    </cfRule>
  </conditionalFormatting>
  <conditionalFormatting sqref="AU424">
    <cfRule type="expression" dxfId="2303" priority="1645">
      <formula>IF(RIGHT(TEXT(AU424,"0.#"),1)=".",FALSE,TRUE)</formula>
    </cfRule>
    <cfRule type="expression" dxfId="2302" priority="1646">
      <formula>IF(RIGHT(TEXT(AU424,"0.#"),1)=".",TRUE,FALSE)</formula>
    </cfRule>
  </conditionalFormatting>
  <conditionalFormatting sqref="AU425">
    <cfRule type="expression" dxfId="2301" priority="1643">
      <formula>IF(RIGHT(TEXT(AU425,"0.#"),1)=".",FALSE,TRUE)</formula>
    </cfRule>
    <cfRule type="expression" dxfId="2300" priority="1644">
      <formula>IF(RIGHT(TEXT(AU425,"0.#"),1)=".",TRUE,FALSE)</formula>
    </cfRule>
  </conditionalFormatting>
  <conditionalFormatting sqref="AU426">
    <cfRule type="expression" dxfId="2299" priority="1641">
      <formula>IF(RIGHT(TEXT(AU426,"0.#"),1)=".",FALSE,TRUE)</formula>
    </cfRule>
    <cfRule type="expression" dxfId="2298" priority="1642">
      <formula>IF(RIGHT(TEXT(AU426,"0.#"),1)=".",TRUE,FALSE)</formula>
    </cfRule>
  </conditionalFormatting>
  <conditionalFormatting sqref="AI426">
    <cfRule type="expression" dxfId="2297" priority="1635">
      <formula>IF(RIGHT(TEXT(AI426,"0.#"),1)=".",FALSE,TRUE)</formula>
    </cfRule>
    <cfRule type="expression" dxfId="2296" priority="1636">
      <formula>IF(RIGHT(TEXT(AI426,"0.#"),1)=".",TRUE,FALSE)</formula>
    </cfRule>
  </conditionalFormatting>
  <conditionalFormatting sqref="AI424">
    <cfRule type="expression" dxfId="2295" priority="1639">
      <formula>IF(RIGHT(TEXT(AI424,"0.#"),1)=".",FALSE,TRUE)</formula>
    </cfRule>
    <cfRule type="expression" dxfId="2294" priority="1640">
      <formula>IF(RIGHT(TEXT(AI424,"0.#"),1)=".",TRUE,FALSE)</formula>
    </cfRule>
  </conditionalFormatting>
  <conditionalFormatting sqref="AI425">
    <cfRule type="expression" dxfId="2293" priority="1637">
      <formula>IF(RIGHT(TEXT(AI425,"0.#"),1)=".",FALSE,TRUE)</formula>
    </cfRule>
    <cfRule type="expression" dxfId="2292" priority="1638">
      <formula>IF(RIGHT(TEXT(AI425,"0.#"),1)=".",TRUE,FALSE)</formula>
    </cfRule>
  </conditionalFormatting>
  <conditionalFormatting sqref="AQ425">
    <cfRule type="expression" dxfId="2291" priority="1633">
      <formula>IF(RIGHT(TEXT(AQ425,"0.#"),1)=".",FALSE,TRUE)</formula>
    </cfRule>
    <cfRule type="expression" dxfId="2290" priority="1634">
      <formula>IF(RIGHT(TEXT(AQ425,"0.#"),1)=".",TRUE,FALSE)</formula>
    </cfRule>
  </conditionalFormatting>
  <conditionalFormatting sqref="AQ426">
    <cfRule type="expression" dxfId="2289" priority="1631">
      <formula>IF(RIGHT(TEXT(AQ426,"0.#"),1)=".",FALSE,TRUE)</formula>
    </cfRule>
    <cfRule type="expression" dxfId="2288" priority="1632">
      <formula>IF(RIGHT(TEXT(AQ426,"0.#"),1)=".",TRUE,FALSE)</formula>
    </cfRule>
  </conditionalFormatting>
  <conditionalFormatting sqref="AQ424">
    <cfRule type="expression" dxfId="2287" priority="1629">
      <formula>IF(RIGHT(TEXT(AQ424,"0.#"),1)=".",FALSE,TRUE)</formula>
    </cfRule>
    <cfRule type="expression" dxfId="2286" priority="1630">
      <formula>IF(RIGHT(TEXT(AQ424,"0.#"),1)=".",TRUE,FALSE)</formula>
    </cfRule>
  </conditionalFormatting>
  <conditionalFormatting sqref="AE429">
    <cfRule type="expression" dxfId="2285" priority="1627">
      <formula>IF(RIGHT(TEXT(AE429,"0.#"),1)=".",FALSE,TRUE)</formula>
    </cfRule>
    <cfRule type="expression" dxfId="2284" priority="1628">
      <formula>IF(RIGHT(TEXT(AE429,"0.#"),1)=".",TRUE,FALSE)</formula>
    </cfRule>
  </conditionalFormatting>
  <conditionalFormatting sqref="AM431">
    <cfRule type="expression" dxfId="2283" priority="1617">
      <formula>IF(RIGHT(TEXT(AM431,"0.#"),1)=".",FALSE,TRUE)</formula>
    </cfRule>
    <cfRule type="expression" dxfId="2282" priority="1618">
      <formula>IF(RIGHT(TEXT(AM431,"0.#"),1)=".",TRUE,FALSE)</formula>
    </cfRule>
  </conditionalFormatting>
  <conditionalFormatting sqref="AE430">
    <cfRule type="expression" dxfId="2281" priority="1625">
      <formula>IF(RIGHT(TEXT(AE430,"0.#"),1)=".",FALSE,TRUE)</formula>
    </cfRule>
    <cfRule type="expression" dxfId="2280" priority="1626">
      <formula>IF(RIGHT(TEXT(AE430,"0.#"),1)=".",TRUE,FALSE)</formula>
    </cfRule>
  </conditionalFormatting>
  <conditionalFormatting sqref="AE431">
    <cfRule type="expression" dxfId="2279" priority="1623">
      <formula>IF(RIGHT(TEXT(AE431,"0.#"),1)=".",FALSE,TRUE)</formula>
    </cfRule>
    <cfRule type="expression" dxfId="2278" priority="1624">
      <formula>IF(RIGHT(TEXT(AE431,"0.#"),1)=".",TRUE,FALSE)</formula>
    </cfRule>
  </conditionalFormatting>
  <conditionalFormatting sqref="AM429">
    <cfRule type="expression" dxfId="2277" priority="1621">
      <formula>IF(RIGHT(TEXT(AM429,"0.#"),1)=".",FALSE,TRUE)</formula>
    </cfRule>
    <cfRule type="expression" dxfId="2276" priority="1622">
      <formula>IF(RIGHT(TEXT(AM429,"0.#"),1)=".",TRUE,FALSE)</formula>
    </cfRule>
  </conditionalFormatting>
  <conditionalFormatting sqref="AM430">
    <cfRule type="expression" dxfId="2275" priority="1619">
      <formula>IF(RIGHT(TEXT(AM430,"0.#"),1)=".",FALSE,TRUE)</formula>
    </cfRule>
    <cfRule type="expression" dxfId="2274" priority="1620">
      <formula>IF(RIGHT(TEXT(AM430,"0.#"),1)=".",TRUE,FALSE)</formula>
    </cfRule>
  </conditionalFormatting>
  <conditionalFormatting sqref="AU429">
    <cfRule type="expression" dxfId="2273" priority="1615">
      <formula>IF(RIGHT(TEXT(AU429,"0.#"),1)=".",FALSE,TRUE)</formula>
    </cfRule>
    <cfRule type="expression" dxfId="2272" priority="1616">
      <formula>IF(RIGHT(TEXT(AU429,"0.#"),1)=".",TRUE,FALSE)</formula>
    </cfRule>
  </conditionalFormatting>
  <conditionalFormatting sqref="AU430">
    <cfRule type="expression" dxfId="2271" priority="1613">
      <formula>IF(RIGHT(TEXT(AU430,"0.#"),1)=".",FALSE,TRUE)</formula>
    </cfRule>
    <cfRule type="expression" dxfId="2270" priority="1614">
      <formula>IF(RIGHT(TEXT(AU430,"0.#"),1)=".",TRUE,FALSE)</formula>
    </cfRule>
  </conditionalFormatting>
  <conditionalFormatting sqref="AU431">
    <cfRule type="expression" dxfId="2269" priority="1611">
      <formula>IF(RIGHT(TEXT(AU431,"0.#"),1)=".",FALSE,TRUE)</formula>
    </cfRule>
    <cfRule type="expression" dxfId="2268" priority="1612">
      <formula>IF(RIGHT(TEXT(AU431,"0.#"),1)=".",TRUE,FALSE)</formula>
    </cfRule>
  </conditionalFormatting>
  <conditionalFormatting sqref="AI431">
    <cfRule type="expression" dxfId="2267" priority="1605">
      <formula>IF(RIGHT(TEXT(AI431,"0.#"),1)=".",FALSE,TRUE)</formula>
    </cfRule>
    <cfRule type="expression" dxfId="2266" priority="1606">
      <formula>IF(RIGHT(TEXT(AI431,"0.#"),1)=".",TRUE,FALSE)</formula>
    </cfRule>
  </conditionalFormatting>
  <conditionalFormatting sqref="AI429">
    <cfRule type="expression" dxfId="2265" priority="1609">
      <formula>IF(RIGHT(TEXT(AI429,"0.#"),1)=".",FALSE,TRUE)</formula>
    </cfRule>
    <cfRule type="expression" dxfId="2264" priority="1610">
      <formula>IF(RIGHT(TEXT(AI429,"0.#"),1)=".",TRUE,FALSE)</formula>
    </cfRule>
  </conditionalFormatting>
  <conditionalFormatting sqref="AI430">
    <cfRule type="expression" dxfId="2263" priority="1607">
      <formula>IF(RIGHT(TEXT(AI430,"0.#"),1)=".",FALSE,TRUE)</formula>
    </cfRule>
    <cfRule type="expression" dxfId="2262" priority="1608">
      <formula>IF(RIGHT(TEXT(AI430,"0.#"),1)=".",TRUE,FALSE)</formula>
    </cfRule>
  </conditionalFormatting>
  <conditionalFormatting sqref="AQ430">
    <cfRule type="expression" dxfId="2261" priority="1603">
      <formula>IF(RIGHT(TEXT(AQ430,"0.#"),1)=".",FALSE,TRUE)</formula>
    </cfRule>
    <cfRule type="expression" dxfId="2260" priority="1604">
      <formula>IF(RIGHT(TEXT(AQ430,"0.#"),1)=".",TRUE,FALSE)</formula>
    </cfRule>
  </conditionalFormatting>
  <conditionalFormatting sqref="AQ431">
    <cfRule type="expression" dxfId="2259" priority="1601">
      <formula>IF(RIGHT(TEXT(AQ431,"0.#"),1)=".",FALSE,TRUE)</formula>
    </cfRule>
    <cfRule type="expression" dxfId="2258" priority="1602">
      <formula>IF(RIGHT(TEXT(AQ431,"0.#"),1)=".",TRUE,FALSE)</formula>
    </cfRule>
  </conditionalFormatting>
  <conditionalFormatting sqref="AQ429">
    <cfRule type="expression" dxfId="2257" priority="1599">
      <formula>IF(RIGHT(TEXT(AQ429,"0.#"),1)=".",FALSE,TRUE)</formula>
    </cfRule>
    <cfRule type="expression" dxfId="2256" priority="1600">
      <formula>IF(RIGHT(TEXT(AQ429,"0.#"),1)=".",TRUE,FALSE)</formula>
    </cfRule>
  </conditionalFormatting>
  <conditionalFormatting sqref="AE434">
    <cfRule type="expression" dxfId="2255" priority="1597">
      <formula>IF(RIGHT(TEXT(AE434,"0.#"),1)=".",FALSE,TRUE)</formula>
    </cfRule>
    <cfRule type="expression" dxfId="2254" priority="1598">
      <formula>IF(RIGHT(TEXT(AE434,"0.#"),1)=".",TRUE,FALSE)</formula>
    </cfRule>
  </conditionalFormatting>
  <conditionalFormatting sqref="AM436">
    <cfRule type="expression" dxfId="2253" priority="1587">
      <formula>IF(RIGHT(TEXT(AM436,"0.#"),1)=".",FALSE,TRUE)</formula>
    </cfRule>
    <cfRule type="expression" dxfId="2252" priority="1588">
      <formula>IF(RIGHT(TEXT(AM436,"0.#"),1)=".",TRUE,FALSE)</formula>
    </cfRule>
  </conditionalFormatting>
  <conditionalFormatting sqref="AE435">
    <cfRule type="expression" dxfId="2251" priority="1595">
      <formula>IF(RIGHT(TEXT(AE435,"0.#"),1)=".",FALSE,TRUE)</formula>
    </cfRule>
    <cfRule type="expression" dxfId="2250" priority="1596">
      <formula>IF(RIGHT(TEXT(AE435,"0.#"),1)=".",TRUE,FALSE)</formula>
    </cfRule>
  </conditionalFormatting>
  <conditionalFormatting sqref="AE436">
    <cfRule type="expression" dxfId="2249" priority="1593">
      <formula>IF(RIGHT(TEXT(AE436,"0.#"),1)=".",FALSE,TRUE)</formula>
    </cfRule>
    <cfRule type="expression" dxfId="2248" priority="1594">
      <formula>IF(RIGHT(TEXT(AE436,"0.#"),1)=".",TRUE,FALSE)</formula>
    </cfRule>
  </conditionalFormatting>
  <conditionalFormatting sqref="AM434">
    <cfRule type="expression" dxfId="2247" priority="1591">
      <formula>IF(RIGHT(TEXT(AM434,"0.#"),1)=".",FALSE,TRUE)</formula>
    </cfRule>
    <cfRule type="expression" dxfId="2246" priority="1592">
      <formula>IF(RIGHT(TEXT(AM434,"0.#"),1)=".",TRUE,FALSE)</formula>
    </cfRule>
  </conditionalFormatting>
  <conditionalFormatting sqref="AM435">
    <cfRule type="expression" dxfId="2245" priority="1589">
      <formula>IF(RIGHT(TEXT(AM435,"0.#"),1)=".",FALSE,TRUE)</formula>
    </cfRule>
    <cfRule type="expression" dxfId="2244" priority="1590">
      <formula>IF(RIGHT(TEXT(AM435,"0.#"),1)=".",TRUE,FALSE)</formula>
    </cfRule>
  </conditionalFormatting>
  <conditionalFormatting sqref="AU434">
    <cfRule type="expression" dxfId="2243" priority="1585">
      <formula>IF(RIGHT(TEXT(AU434,"0.#"),1)=".",FALSE,TRUE)</formula>
    </cfRule>
    <cfRule type="expression" dxfId="2242" priority="1586">
      <formula>IF(RIGHT(TEXT(AU434,"0.#"),1)=".",TRUE,FALSE)</formula>
    </cfRule>
  </conditionalFormatting>
  <conditionalFormatting sqref="AU435">
    <cfRule type="expression" dxfId="2241" priority="1583">
      <formula>IF(RIGHT(TEXT(AU435,"0.#"),1)=".",FALSE,TRUE)</formula>
    </cfRule>
    <cfRule type="expression" dxfId="2240" priority="1584">
      <formula>IF(RIGHT(TEXT(AU435,"0.#"),1)=".",TRUE,FALSE)</formula>
    </cfRule>
  </conditionalFormatting>
  <conditionalFormatting sqref="AU436">
    <cfRule type="expression" dxfId="2239" priority="1581">
      <formula>IF(RIGHT(TEXT(AU436,"0.#"),1)=".",FALSE,TRUE)</formula>
    </cfRule>
    <cfRule type="expression" dxfId="2238" priority="1582">
      <formula>IF(RIGHT(TEXT(AU436,"0.#"),1)=".",TRUE,FALSE)</formula>
    </cfRule>
  </conditionalFormatting>
  <conditionalFormatting sqref="AI436">
    <cfRule type="expression" dxfId="2237" priority="1575">
      <formula>IF(RIGHT(TEXT(AI436,"0.#"),1)=".",FALSE,TRUE)</formula>
    </cfRule>
    <cfRule type="expression" dxfId="2236" priority="1576">
      <formula>IF(RIGHT(TEXT(AI436,"0.#"),1)=".",TRUE,FALSE)</formula>
    </cfRule>
  </conditionalFormatting>
  <conditionalFormatting sqref="AI434">
    <cfRule type="expression" dxfId="2235" priority="1579">
      <formula>IF(RIGHT(TEXT(AI434,"0.#"),1)=".",FALSE,TRUE)</formula>
    </cfRule>
    <cfRule type="expression" dxfId="2234" priority="1580">
      <formula>IF(RIGHT(TEXT(AI434,"0.#"),1)=".",TRUE,FALSE)</formula>
    </cfRule>
  </conditionalFormatting>
  <conditionalFormatting sqref="AI435">
    <cfRule type="expression" dxfId="2233" priority="1577">
      <formula>IF(RIGHT(TEXT(AI435,"0.#"),1)=".",FALSE,TRUE)</formula>
    </cfRule>
    <cfRule type="expression" dxfId="2232" priority="1578">
      <formula>IF(RIGHT(TEXT(AI435,"0.#"),1)=".",TRUE,FALSE)</formula>
    </cfRule>
  </conditionalFormatting>
  <conditionalFormatting sqref="AQ435">
    <cfRule type="expression" dxfId="2231" priority="1573">
      <formula>IF(RIGHT(TEXT(AQ435,"0.#"),1)=".",FALSE,TRUE)</formula>
    </cfRule>
    <cfRule type="expression" dxfId="2230" priority="1574">
      <formula>IF(RIGHT(TEXT(AQ435,"0.#"),1)=".",TRUE,FALSE)</formula>
    </cfRule>
  </conditionalFormatting>
  <conditionalFormatting sqref="AQ436">
    <cfRule type="expression" dxfId="2229" priority="1571">
      <formula>IF(RIGHT(TEXT(AQ436,"0.#"),1)=".",FALSE,TRUE)</formula>
    </cfRule>
    <cfRule type="expression" dxfId="2228" priority="1572">
      <formula>IF(RIGHT(TEXT(AQ436,"0.#"),1)=".",TRUE,FALSE)</formula>
    </cfRule>
  </conditionalFormatting>
  <conditionalFormatting sqref="AQ434">
    <cfRule type="expression" dxfId="2227" priority="1569">
      <formula>IF(RIGHT(TEXT(AQ434,"0.#"),1)=".",FALSE,TRUE)</formula>
    </cfRule>
    <cfRule type="expression" dxfId="2226" priority="1570">
      <formula>IF(RIGHT(TEXT(AQ434,"0.#"),1)=".",TRUE,FALSE)</formula>
    </cfRule>
  </conditionalFormatting>
  <conditionalFormatting sqref="AE439">
    <cfRule type="expression" dxfId="2225" priority="1567">
      <formula>IF(RIGHT(TEXT(AE439,"0.#"),1)=".",FALSE,TRUE)</formula>
    </cfRule>
    <cfRule type="expression" dxfId="2224" priority="1568">
      <formula>IF(RIGHT(TEXT(AE439,"0.#"),1)=".",TRUE,FALSE)</formula>
    </cfRule>
  </conditionalFormatting>
  <conditionalFormatting sqref="AM441">
    <cfRule type="expression" dxfId="2223" priority="1557">
      <formula>IF(RIGHT(TEXT(AM441,"0.#"),1)=".",FALSE,TRUE)</formula>
    </cfRule>
    <cfRule type="expression" dxfId="2222" priority="1558">
      <formula>IF(RIGHT(TEXT(AM441,"0.#"),1)=".",TRUE,FALSE)</formula>
    </cfRule>
  </conditionalFormatting>
  <conditionalFormatting sqref="AE440">
    <cfRule type="expression" dxfId="2221" priority="1565">
      <formula>IF(RIGHT(TEXT(AE440,"0.#"),1)=".",FALSE,TRUE)</formula>
    </cfRule>
    <cfRule type="expression" dxfId="2220" priority="1566">
      <formula>IF(RIGHT(TEXT(AE440,"0.#"),1)=".",TRUE,FALSE)</formula>
    </cfRule>
  </conditionalFormatting>
  <conditionalFormatting sqref="AE441">
    <cfRule type="expression" dxfId="2219" priority="1563">
      <formula>IF(RIGHT(TEXT(AE441,"0.#"),1)=".",FALSE,TRUE)</formula>
    </cfRule>
    <cfRule type="expression" dxfId="2218" priority="1564">
      <formula>IF(RIGHT(TEXT(AE441,"0.#"),1)=".",TRUE,FALSE)</formula>
    </cfRule>
  </conditionalFormatting>
  <conditionalFormatting sqref="AM439">
    <cfRule type="expression" dxfId="2217" priority="1561">
      <formula>IF(RIGHT(TEXT(AM439,"0.#"),1)=".",FALSE,TRUE)</formula>
    </cfRule>
    <cfRule type="expression" dxfId="2216" priority="1562">
      <formula>IF(RIGHT(TEXT(AM439,"0.#"),1)=".",TRUE,FALSE)</formula>
    </cfRule>
  </conditionalFormatting>
  <conditionalFormatting sqref="AM440">
    <cfRule type="expression" dxfId="2215" priority="1559">
      <formula>IF(RIGHT(TEXT(AM440,"0.#"),1)=".",FALSE,TRUE)</formula>
    </cfRule>
    <cfRule type="expression" dxfId="2214" priority="1560">
      <formula>IF(RIGHT(TEXT(AM440,"0.#"),1)=".",TRUE,FALSE)</formula>
    </cfRule>
  </conditionalFormatting>
  <conditionalFormatting sqref="AU439">
    <cfRule type="expression" dxfId="2213" priority="1555">
      <formula>IF(RIGHT(TEXT(AU439,"0.#"),1)=".",FALSE,TRUE)</formula>
    </cfRule>
    <cfRule type="expression" dxfId="2212" priority="1556">
      <formula>IF(RIGHT(TEXT(AU439,"0.#"),1)=".",TRUE,FALSE)</formula>
    </cfRule>
  </conditionalFormatting>
  <conditionalFormatting sqref="AU440">
    <cfRule type="expression" dxfId="2211" priority="1553">
      <formula>IF(RIGHT(TEXT(AU440,"0.#"),1)=".",FALSE,TRUE)</formula>
    </cfRule>
    <cfRule type="expression" dxfId="2210" priority="1554">
      <formula>IF(RIGHT(TEXT(AU440,"0.#"),1)=".",TRUE,FALSE)</formula>
    </cfRule>
  </conditionalFormatting>
  <conditionalFormatting sqref="AU441">
    <cfRule type="expression" dxfId="2209" priority="1551">
      <formula>IF(RIGHT(TEXT(AU441,"0.#"),1)=".",FALSE,TRUE)</formula>
    </cfRule>
    <cfRule type="expression" dxfId="2208" priority="1552">
      <formula>IF(RIGHT(TEXT(AU441,"0.#"),1)=".",TRUE,FALSE)</formula>
    </cfRule>
  </conditionalFormatting>
  <conditionalFormatting sqref="AI441">
    <cfRule type="expression" dxfId="2207" priority="1545">
      <formula>IF(RIGHT(TEXT(AI441,"0.#"),1)=".",FALSE,TRUE)</formula>
    </cfRule>
    <cfRule type="expression" dxfId="2206" priority="1546">
      <formula>IF(RIGHT(TEXT(AI441,"0.#"),1)=".",TRUE,FALSE)</formula>
    </cfRule>
  </conditionalFormatting>
  <conditionalFormatting sqref="AI439">
    <cfRule type="expression" dxfId="2205" priority="1549">
      <formula>IF(RIGHT(TEXT(AI439,"0.#"),1)=".",FALSE,TRUE)</formula>
    </cfRule>
    <cfRule type="expression" dxfId="2204" priority="1550">
      <formula>IF(RIGHT(TEXT(AI439,"0.#"),1)=".",TRUE,FALSE)</formula>
    </cfRule>
  </conditionalFormatting>
  <conditionalFormatting sqref="AI440">
    <cfRule type="expression" dxfId="2203" priority="1547">
      <formula>IF(RIGHT(TEXT(AI440,"0.#"),1)=".",FALSE,TRUE)</formula>
    </cfRule>
    <cfRule type="expression" dxfId="2202" priority="1548">
      <formula>IF(RIGHT(TEXT(AI440,"0.#"),1)=".",TRUE,FALSE)</formula>
    </cfRule>
  </conditionalFormatting>
  <conditionalFormatting sqref="AQ440">
    <cfRule type="expression" dxfId="2201" priority="1543">
      <formula>IF(RIGHT(TEXT(AQ440,"0.#"),1)=".",FALSE,TRUE)</formula>
    </cfRule>
    <cfRule type="expression" dxfId="2200" priority="1544">
      <formula>IF(RIGHT(TEXT(AQ440,"0.#"),1)=".",TRUE,FALSE)</formula>
    </cfRule>
  </conditionalFormatting>
  <conditionalFormatting sqref="AQ441">
    <cfRule type="expression" dxfId="2199" priority="1541">
      <formula>IF(RIGHT(TEXT(AQ441,"0.#"),1)=".",FALSE,TRUE)</formula>
    </cfRule>
    <cfRule type="expression" dxfId="2198" priority="1542">
      <formula>IF(RIGHT(TEXT(AQ441,"0.#"),1)=".",TRUE,FALSE)</formula>
    </cfRule>
  </conditionalFormatting>
  <conditionalFormatting sqref="AQ439">
    <cfRule type="expression" dxfId="2197" priority="1539">
      <formula>IF(RIGHT(TEXT(AQ439,"0.#"),1)=".",FALSE,TRUE)</formula>
    </cfRule>
    <cfRule type="expression" dxfId="2196" priority="1540">
      <formula>IF(RIGHT(TEXT(AQ439,"0.#"),1)=".",TRUE,FALSE)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 Y82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49 AL854:AO854 AL85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54 Y858:Y878">
    <cfRule type="expression" dxfId="799" priority="99">
      <formula>IF(RIGHT(TEXT(Y849,"0.#"),1)=".",FALSE,TRUE)</formula>
    </cfRule>
    <cfRule type="expression" dxfId="798" priority="100">
      <formula>IF(RIGHT(TEXT(Y849,"0.#"),1)=".",TRUE,FALSE)</formula>
    </cfRule>
  </conditionalFormatting>
  <conditionalFormatting sqref="AL882:AO882 AL89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15 AL92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48 AL95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91:AO1010">
    <cfRule type="expression" dxfId="779" priority="77">
      <formula>IF(AND(AL991&gt;=0, RIGHT(TEXT(AL991,"0.#"),1)&lt;&gt;"."),TRUE,FALSE)</formula>
    </cfRule>
    <cfRule type="expression" dxfId="778" priority="78">
      <formula>IF(AND(AL991&gt;=0, RIGHT(TEXT(AL991,"0.#"),1)="."),TRUE,FALSE)</formula>
    </cfRule>
    <cfRule type="expression" dxfId="777" priority="79">
      <formula>IF(AND(AL991&lt;0, RIGHT(TEXT(AL991,"0.#"),1)&lt;&gt;"."),TRUE,FALSE)</formula>
    </cfRule>
    <cfRule type="expression" dxfId="776" priority="80">
      <formula>IF(AND(AL991&lt;0, RIGHT(TEXT(AL991,"0.#"),1)="."),TRUE,FALSE)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14 AL102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57:AO1076">
    <cfRule type="expression" dxfId="767" priority="65">
      <formula>IF(AND(AL1057&gt;=0, RIGHT(TEXT(AL1057,"0.#"),1)&lt;&gt;"."),TRUE,FALSE)</formula>
    </cfRule>
    <cfRule type="expression" dxfId="766" priority="66">
      <formula>IF(AND(AL1057&gt;=0, RIGHT(TEXT(AL1057,"0.#"),1)="."),TRUE,FALSE)</formula>
    </cfRule>
    <cfRule type="expression" dxfId="765" priority="67">
      <formula>IF(AND(AL1057&lt;0, RIGHT(TEXT(AL1057,"0.#"),1)&lt;&gt;"."),TRUE,FALSE)</formula>
    </cfRule>
    <cfRule type="expression" dxfId="764" priority="68">
      <formula>IF(AND(AL1057&lt;0, RIGHT(TEXT(AL1057,"0.#"),1)="."),TRUE,FALSE)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W15:AC17">
    <cfRule type="expression" dxfId="759" priority="59">
      <formula>IF(RIGHT(TEXT(W15,"0.#"),1)=".",FALSE,TRUE)</formula>
    </cfRule>
    <cfRule type="expression" dxfId="758" priority="60">
      <formula>IF(RIGHT(TEXT(W15,"0.#"),1)=".",TRUE,FALSE)</formula>
    </cfRule>
  </conditionalFormatting>
  <conditionalFormatting sqref="AD15:AJ17">
    <cfRule type="expression" dxfId="757" priority="57">
      <formula>IF(RIGHT(TEXT(AD15,"0.#"),1)=".",FALSE,TRUE)</formula>
    </cfRule>
    <cfRule type="expression" dxfId="756" priority="58">
      <formula>IF(RIGHT(TEXT(AD15,"0.#"),1)=".",TRUE,FALSE)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L817:AO825">
    <cfRule type="expression" dxfId="753" priority="51">
      <formula>IF(AND(AL817&gt;=0, RIGHT(TEXT(AL817,"0.#"),1)&lt;&gt;"."),TRUE,FALSE)</formula>
    </cfRule>
    <cfRule type="expression" dxfId="752" priority="52">
      <formula>IF(AND(AL817&gt;=0, RIGHT(TEXT(AL817,"0.#"),1)="."),TRUE,FALSE)</formula>
    </cfRule>
    <cfRule type="expression" dxfId="751" priority="53">
      <formula>IF(AND(AL817&lt;0, RIGHT(TEXT(AL817,"0.#"),1)&lt;&gt;"."),TRUE,FALSE)</formula>
    </cfRule>
    <cfRule type="expression" dxfId="750" priority="54">
      <formula>IF(AND(AL817&lt;0, RIGHT(TEXT(AL817,"0.#"),1)="."),TRUE,FALSE)</formula>
    </cfRule>
  </conditionalFormatting>
  <conditionalFormatting sqref="Y817:Y825">
    <cfRule type="expression" dxfId="749" priority="49">
      <formula>IF(RIGHT(TEXT(Y817,"0.#"),1)=".",FALSE,TRUE)</formula>
    </cfRule>
    <cfRule type="expression" dxfId="748" priority="50">
      <formula>IF(RIGHT(TEXT(Y817,"0.#"),1)=".",TRUE,FALSE)</formula>
    </cfRule>
  </conditionalFormatting>
  <conditionalFormatting sqref="AL850:AO853">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Y855:Y857">
    <cfRule type="expression" dxfId="743" priority="43">
      <formula>IF(RIGHT(TEXT(Y855,"0.#"),1)=".",FALSE,TRUE)</formula>
    </cfRule>
    <cfRule type="expression" dxfId="742" priority="44">
      <formula>IF(RIGHT(TEXT(Y855,"0.#"),1)=".",TRUE,FALSE)</formula>
    </cfRule>
  </conditionalFormatting>
  <conditionalFormatting sqref="AL855:AO857">
    <cfRule type="expression" dxfId="741" priority="39">
      <formula>IF(AND(AL855&gt;=0, RIGHT(TEXT(AL855,"0.#"),1)&lt;&gt;"."),TRUE,FALSE)</formula>
    </cfRule>
    <cfRule type="expression" dxfId="740" priority="40">
      <formula>IF(AND(AL855&gt;=0, RIGHT(TEXT(AL855,"0.#"),1)="."),TRUE,FALSE)</formula>
    </cfRule>
    <cfRule type="expression" dxfId="739" priority="41">
      <formula>IF(AND(AL855&lt;0, RIGHT(TEXT(AL855,"0.#"),1)&lt;&gt;"."),TRUE,FALSE)</formula>
    </cfRule>
    <cfRule type="expression" dxfId="738" priority="42">
      <formula>IF(AND(AL855&lt;0, RIGHT(TEXT(AL855,"0.#"),1)="."),TRUE,FALSE)</formula>
    </cfRule>
  </conditionalFormatting>
  <conditionalFormatting sqref="AL858:AO858">
    <cfRule type="expression" dxfId="737" priority="35">
      <formula>IF(AND(AL858&gt;=0, RIGHT(TEXT(AL858,"0.#"),1)&lt;&gt;"."),TRUE,FALSE)</formula>
    </cfRule>
    <cfRule type="expression" dxfId="736" priority="36">
      <formula>IF(AND(AL858&gt;=0, RIGHT(TEXT(AL858,"0.#"),1)="."),TRUE,FALSE)</formula>
    </cfRule>
    <cfRule type="expression" dxfId="735" priority="37">
      <formula>IF(AND(AL858&lt;0, RIGHT(TEXT(AL858,"0.#"),1)&lt;&gt;"."),TRUE,FALSE)</formula>
    </cfRule>
    <cfRule type="expression" dxfId="734" priority="38">
      <formula>IF(AND(AL858&lt;0, RIGHT(TEXT(AL858,"0.#"),1)="."),TRUE,FALSE)</formula>
    </cfRule>
  </conditionalFormatting>
  <conditionalFormatting sqref="AL883:AO891">
    <cfRule type="expression" dxfId="733" priority="31">
      <formula>IF(AND(AL883&gt;=0, RIGHT(TEXT(AL883,"0.#"),1)&lt;&gt;"."),TRUE,FALSE)</formula>
    </cfRule>
    <cfRule type="expression" dxfId="732" priority="32">
      <formula>IF(AND(AL883&gt;=0, RIGHT(TEXT(AL883,"0.#"),1)="."),TRUE,FALSE)</formula>
    </cfRule>
    <cfRule type="expression" dxfId="731" priority="33">
      <formula>IF(AND(AL883&lt;0, RIGHT(TEXT(AL883,"0.#"),1)&lt;&gt;"."),TRUE,FALSE)</formula>
    </cfRule>
    <cfRule type="expression" dxfId="730" priority="34">
      <formula>IF(AND(AL883&lt;0, RIGHT(TEXT(AL883,"0.#"),1)="."),TRUE,FALSE)</formula>
    </cfRule>
  </conditionalFormatting>
  <conditionalFormatting sqref="AL916:AO924">
    <cfRule type="expression" dxfId="729" priority="27">
      <formula>IF(AND(AL916&gt;=0, RIGHT(TEXT(AL916,"0.#"),1)&lt;&gt;"."),TRUE,FALSE)</formula>
    </cfRule>
    <cfRule type="expression" dxfId="728" priority="28">
      <formula>IF(AND(AL916&gt;=0, RIGHT(TEXT(AL916,"0.#"),1)="."),TRUE,FALSE)</formula>
    </cfRule>
    <cfRule type="expression" dxfId="727" priority="29">
      <formula>IF(AND(AL916&lt;0, RIGHT(TEXT(AL916,"0.#"),1)&lt;&gt;"."),TRUE,FALSE)</formula>
    </cfRule>
    <cfRule type="expression" dxfId="726" priority="30">
      <formula>IF(AND(AL916&lt;0, RIGHT(TEXT(AL916,"0.#"),1)="."),TRUE,FALSE)</formula>
    </cfRule>
  </conditionalFormatting>
  <conditionalFormatting sqref="AL949:AO957">
    <cfRule type="expression" dxfId="725" priority="23">
      <formula>IF(AND(AL949&gt;=0, RIGHT(TEXT(AL949,"0.#"),1)&lt;&gt;"."),TRUE,FALSE)</formula>
    </cfRule>
    <cfRule type="expression" dxfId="724" priority="24">
      <formula>IF(AND(AL949&gt;=0, RIGHT(TEXT(AL949,"0.#"),1)="."),TRUE,FALSE)</formula>
    </cfRule>
    <cfRule type="expression" dxfId="723" priority="25">
      <formula>IF(AND(AL949&lt;0, RIGHT(TEXT(AL949,"0.#"),1)&lt;&gt;"."),TRUE,FALSE)</formula>
    </cfRule>
    <cfRule type="expression" dxfId="722" priority="26">
      <formula>IF(AND(AL949&lt;0, RIGHT(TEXT(AL949,"0.#"),1)="."),TRUE,FALSE)</formula>
    </cfRule>
  </conditionalFormatting>
  <conditionalFormatting sqref="AL1015:AO1023">
    <cfRule type="expression" dxfId="721" priority="19">
      <formula>IF(AND(AL1015&gt;=0, RIGHT(TEXT(AL1015,"0.#"),1)&lt;&gt;"."),TRUE,FALSE)</formula>
    </cfRule>
    <cfRule type="expression" dxfId="720" priority="20">
      <formula>IF(AND(AL1015&gt;=0, RIGHT(TEXT(AL1015,"0.#"),1)="."),TRUE,FALSE)</formula>
    </cfRule>
    <cfRule type="expression" dxfId="719" priority="21">
      <formula>IF(AND(AL1015&lt;0, RIGHT(TEXT(AL1015,"0.#"),1)&lt;&gt;"."),TRUE,FALSE)</formula>
    </cfRule>
    <cfRule type="expression" dxfId="718" priority="22">
      <formula>IF(AND(AL1015&lt;0, RIGHT(TEXT(AL1015,"0.#"),1)="."),TRUE,FALSE)</formula>
    </cfRule>
  </conditionalFormatting>
  <conditionalFormatting sqref="AL1047:AO1047">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AL1048:AO1056">
    <cfRule type="expression" dxfId="713" priority="11">
      <formula>IF(AND(AL1048&gt;=0, RIGHT(TEXT(AL1048,"0.#"),1)&lt;&gt;"."),TRUE,FALSE)</formula>
    </cfRule>
    <cfRule type="expression" dxfId="712" priority="12">
      <formula>IF(AND(AL1048&gt;=0, RIGHT(TEXT(AL1048,"0.#"),1)="."),TRUE,FALSE)</formula>
    </cfRule>
    <cfRule type="expression" dxfId="711" priority="13">
      <formula>IF(AND(AL1048&lt;0, RIGHT(TEXT(AL1048,"0.#"),1)&lt;&gt;"."),TRUE,FALSE)</formula>
    </cfRule>
    <cfRule type="expression" dxfId="710" priority="14">
      <formula>IF(AND(AL1048&lt;0, RIGHT(TEXT(AL1048,"0.#"),1)="."),TRUE,FALSE)</formula>
    </cfRule>
  </conditionalFormatting>
  <conditionalFormatting sqref="AL981:AO981">
    <cfRule type="expression" dxfId="709" priority="7">
      <formula>IF(AND(AL981&gt;=0, RIGHT(TEXT(AL981,"0.#"),1)&lt;&gt;"."),TRUE,FALSE)</formula>
    </cfRule>
    <cfRule type="expression" dxfId="708" priority="8">
      <formula>IF(AND(AL981&gt;=0, RIGHT(TEXT(AL981,"0.#"),1)="."),TRUE,FALSE)</formula>
    </cfRule>
    <cfRule type="expression" dxfId="707" priority="9">
      <formula>IF(AND(AL981&lt;0, RIGHT(TEXT(AL981,"0.#"),1)&lt;&gt;"."),TRUE,FALSE)</formula>
    </cfRule>
    <cfRule type="expression" dxfId="706" priority="10">
      <formula>IF(AND(AL981&lt;0, RIGHT(TEXT(AL981,"0.#"),1)="."),TRUE,FALSE)</formula>
    </cfRule>
  </conditionalFormatting>
  <conditionalFormatting sqref="AL982:AO990">
    <cfRule type="expression" dxfId="705" priority="3">
      <formula>IF(AND(AL982&gt;=0, RIGHT(TEXT(AL982,"0.#"),1)&lt;&gt;"."),TRUE,FALSE)</formula>
    </cfRule>
    <cfRule type="expression" dxfId="704" priority="4">
      <formula>IF(AND(AL982&gt;=0, RIGHT(TEXT(AL982,"0.#"),1)="."),TRUE,FALSE)</formula>
    </cfRule>
    <cfRule type="expression" dxfId="703" priority="5">
      <formula>IF(AND(AL982&lt;0, RIGHT(TEXT(AL982,"0.#"),1)&lt;&gt;"."),TRUE,FALSE)</formula>
    </cfRule>
    <cfRule type="expression" dxfId="702" priority="6">
      <formula>IF(AND(AL982&lt;0, RIGHT(TEXT(AL982,"0.#"),1)="."),TRUE,FALSE)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8" manualBreakCount="8">
    <brk id="78" max="49" man="1"/>
    <brk id="680" max="49" man="1"/>
    <brk id="707" max="49" man="1"/>
    <brk id="718" max="49" man="1"/>
    <brk id="757" max="49" man="1"/>
    <brk id="810" max="49" man="1"/>
    <brk id="9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1056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4" sqref="T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t="s">
        <v>515</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499</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t="s">
        <v>515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13</v>
      </c>
      <c r="B2" s="502"/>
      <c r="C2" s="502"/>
      <c r="D2" s="502"/>
      <c r="E2" s="502"/>
      <c r="F2" s="503"/>
      <c r="G2" s="492" t="s">
        <v>276</v>
      </c>
      <c r="H2" s="354"/>
      <c r="I2" s="354"/>
      <c r="J2" s="354"/>
      <c r="K2" s="354"/>
      <c r="L2" s="354"/>
      <c r="M2" s="354"/>
      <c r="N2" s="354"/>
      <c r="O2" s="493"/>
      <c r="P2" s="496" t="s">
        <v>66</v>
      </c>
      <c r="Q2" s="354"/>
      <c r="R2" s="354"/>
      <c r="S2" s="354"/>
      <c r="T2" s="354"/>
      <c r="U2" s="354"/>
      <c r="V2" s="354"/>
      <c r="W2" s="354"/>
      <c r="X2" s="493"/>
      <c r="Y2" s="910"/>
      <c r="Z2" s="379"/>
      <c r="AA2" s="380"/>
      <c r="AB2" s="914" t="s">
        <v>12</v>
      </c>
      <c r="AC2" s="915"/>
      <c r="AD2" s="91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c r="A3" s="501"/>
      <c r="B3" s="502"/>
      <c r="C3" s="502"/>
      <c r="D3" s="502"/>
      <c r="E3" s="502"/>
      <c r="F3" s="503"/>
      <c r="G3" s="494"/>
      <c r="H3" s="365"/>
      <c r="I3" s="365"/>
      <c r="J3" s="365"/>
      <c r="K3" s="365"/>
      <c r="L3" s="365"/>
      <c r="M3" s="365"/>
      <c r="N3" s="365"/>
      <c r="O3" s="495"/>
      <c r="P3" s="497"/>
      <c r="Q3" s="365"/>
      <c r="R3" s="365"/>
      <c r="S3" s="365"/>
      <c r="T3" s="365"/>
      <c r="U3" s="365"/>
      <c r="V3" s="365"/>
      <c r="W3" s="365"/>
      <c r="X3" s="495"/>
      <c r="Y3" s="911"/>
      <c r="Z3" s="912"/>
      <c r="AA3" s="913"/>
      <c r="AB3" s="917"/>
      <c r="AC3" s="918"/>
      <c r="AD3" s="919"/>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c r="A4" s="504"/>
      <c r="B4" s="502"/>
      <c r="C4" s="502"/>
      <c r="D4" s="502"/>
      <c r="E4" s="502"/>
      <c r="F4" s="503"/>
      <c r="G4" s="477"/>
      <c r="H4" s="535"/>
      <c r="I4" s="535"/>
      <c r="J4" s="535"/>
      <c r="K4" s="535"/>
      <c r="L4" s="535"/>
      <c r="M4" s="535"/>
      <c r="N4" s="535"/>
      <c r="O4" s="536"/>
      <c r="P4" s="102"/>
      <c r="Q4" s="543"/>
      <c r="R4" s="543"/>
      <c r="S4" s="543"/>
      <c r="T4" s="543"/>
      <c r="U4" s="543"/>
      <c r="V4" s="543"/>
      <c r="W4" s="543"/>
      <c r="X4" s="544"/>
      <c r="Y4" s="906" t="s">
        <v>14</v>
      </c>
      <c r="Z4" s="907"/>
      <c r="AA4" s="908"/>
      <c r="AB4" s="498"/>
      <c r="AC4" s="909"/>
      <c r="AD4" s="90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5"/>
      <c r="B5" s="506"/>
      <c r="C5" s="506"/>
      <c r="D5" s="506"/>
      <c r="E5" s="506"/>
      <c r="F5" s="507"/>
      <c r="G5" s="537"/>
      <c r="H5" s="538"/>
      <c r="I5" s="538"/>
      <c r="J5" s="538"/>
      <c r="K5" s="538"/>
      <c r="L5" s="538"/>
      <c r="M5" s="538"/>
      <c r="N5" s="538"/>
      <c r="O5" s="539"/>
      <c r="P5" s="545"/>
      <c r="Q5" s="545"/>
      <c r="R5" s="545"/>
      <c r="S5" s="545"/>
      <c r="T5" s="545"/>
      <c r="U5" s="545"/>
      <c r="V5" s="545"/>
      <c r="W5" s="545"/>
      <c r="X5" s="546"/>
      <c r="Y5" s="252" t="s">
        <v>61</v>
      </c>
      <c r="Z5" s="903"/>
      <c r="AA5" s="904"/>
      <c r="AB5" s="513"/>
      <c r="AC5" s="905"/>
      <c r="AD5" s="90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08"/>
      <c r="B6" s="509"/>
      <c r="C6" s="509"/>
      <c r="D6" s="509"/>
      <c r="E6" s="509"/>
      <c r="F6" s="510"/>
      <c r="G6" s="540"/>
      <c r="H6" s="541"/>
      <c r="I6" s="541"/>
      <c r="J6" s="541"/>
      <c r="K6" s="541"/>
      <c r="L6" s="541"/>
      <c r="M6" s="541"/>
      <c r="N6" s="541"/>
      <c r="O6" s="542"/>
      <c r="P6" s="547"/>
      <c r="Q6" s="547"/>
      <c r="R6" s="547"/>
      <c r="S6" s="547"/>
      <c r="T6" s="547"/>
      <c r="U6" s="547"/>
      <c r="V6" s="547"/>
      <c r="W6" s="547"/>
      <c r="X6" s="548"/>
      <c r="Y6" s="920" t="s">
        <v>15</v>
      </c>
      <c r="Z6" s="903"/>
      <c r="AA6" s="904"/>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501" t="s">
        <v>13</v>
      </c>
      <c r="B7" s="502"/>
      <c r="C7" s="502"/>
      <c r="D7" s="502"/>
      <c r="E7" s="502"/>
      <c r="F7" s="503"/>
      <c r="G7" s="492" t="s">
        <v>276</v>
      </c>
      <c r="H7" s="354"/>
      <c r="I7" s="354"/>
      <c r="J7" s="354"/>
      <c r="K7" s="354"/>
      <c r="L7" s="354"/>
      <c r="M7" s="354"/>
      <c r="N7" s="354"/>
      <c r="O7" s="493"/>
      <c r="P7" s="496" t="s">
        <v>66</v>
      </c>
      <c r="Q7" s="354"/>
      <c r="R7" s="354"/>
      <c r="S7" s="354"/>
      <c r="T7" s="354"/>
      <c r="U7" s="354"/>
      <c r="V7" s="354"/>
      <c r="W7" s="354"/>
      <c r="X7" s="493"/>
      <c r="Y7" s="910"/>
      <c r="Z7" s="379"/>
      <c r="AA7" s="380"/>
      <c r="AB7" s="914" t="s">
        <v>12</v>
      </c>
      <c r="AC7" s="915"/>
      <c r="AD7" s="91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c r="A8" s="501"/>
      <c r="B8" s="502"/>
      <c r="C8" s="502"/>
      <c r="D8" s="502"/>
      <c r="E8" s="502"/>
      <c r="F8" s="503"/>
      <c r="G8" s="494"/>
      <c r="H8" s="365"/>
      <c r="I8" s="365"/>
      <c r="J8" s="365"/>
      <c r="K8" s="365"/>
      <c r="L8" s="365"/>
      <c r="M8" s="365"/>
      <c r="N8" s="365"/>
      <c r="O8" s="495"/>
      <c r="P8" s="497"/>
      <c r="Q8" s="365"/>
      <c r="R8" s="365"/>
      <c r="S8" s="365"/>
      <c r="T8" s="365"/>
      <c r="U8" s="365"/>
      <c r="V8" s="365"/>
      <c r="W8" s="365"/>
      <c r="X8" s="495"/>
      <c r="Y8" s="911"/>
      <c r="Z8" s="912"/>
      <c r="AA8" s="913"/>
      <c r="AB8" s="917"/>
      <c r="AC8" s="918"/>
      <c r="AD8" s="919"/>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c r="A9" s="504"/>
      <c r="B9" s="502"/>
      <c r="C9" s="502"/>
      <c r="D9" s="502"/>
      <c r="E9" s="502"/>
      <c r="F9" s="503"/>
      <c r="G9" s="477"/>
      <c r="H9" s="535"/>
      <c r="I9" s="535"/>
      <c r="J9" s="535"/>
      <c r="K9" s="535"/>
      <c r="L9" s="535"/>
      <c r="M9" s="535"/>
      <c r="N9" s="535"/>
      <c r="O9" s="536"/>
      <c r="P9" s="102"/>
      <c r="Q9" s="543"/>
      <c r="R9" s="543"/>
      <c r="S9" s="543"/>
      <c r="T9" s="543"/>
      <c r="U9" s="543"/>
      <c r="V9" s="543"/>
      <c r="W9" s="543"/>
      <c r="X9" s="544"/>
      <c r="Y9" s="906" t="s">
        <v>14</v>
      </c>
      <c r="Z9" s="907"/>
      <c r="AA9" s="908"/>
      <c r="AB9" s="498"/>
      <c r="AC9" s="909"/>
      <c r="AD9" s="90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5"/>
      <c r="B10" s="506"/>
      <c r="C10" s="506"/>
      <c r="D10" s="506"/>
      <c r="E10" s="506"/>
      <c r="F10" s="507"/>
      <c r="G10" s="537"/>
      <c r="H10" s="538"/>
      <c r="I10" s="538"/>
      <c r="J10" s="538"/>
      <c r="K10" s="538"/>
      <c r="L10" s="538"/>
      <c r="M10" s="538"/>
      <c r="N10" s="538"/>
      <c r="O10" s="539"/>
      <c r="P10" s="545"/>
      <c r="Q10" s="545"/>
      <c r="R10" s="545"/>
      <c r="S10" s="545"/>
      <c r="T10" s="545"/>
      <c r="U10" s="545"/>
      <c r="V10" s="545"/>
      <c r="W10" s="545"/>
      <c r="X10" s="546"/>
      <c r="Y10" s="252" t="s">
        <v>61</v>
      </c>
      <c r="Z10" s="903"/>
      <c r="AA10" s="904"/>
      <c r="AB10" s="513"/>
      <c r="AC10" s="905"/>
      <c r="AD10" s="90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08"/>
      <c r="B11" s="509"/>
      <c r="C11" s="509"/>
      <c r="D11" s="509"/>
      <c r="E11" s="509"/>
      <c r="F11" s="510"/>
      <c r="G11" s="540"/>
      <c r="H11" s="541"/>
      <c r="I11" s="541"/>
      <c r="J11" s="541"/>
      <c r="K11" s="541"/>
      <c r="L11" s="541"/>
      <c r="M11" s="541"/>
      <c r="N11" s="541"/>
      <c r="O11" s="542"/>
      <c r="P11" s="547"/>
      <c r="Q11" s="547"/>
      <c r="R11" s="547"/>
      <c r="S11" s="547"/>
      <c r="T11" s="547"/>
      <c r="U11" s="547"/>
      <c r="V11" s="547"/>
      <c r="W11" s="547"/>
      <c r="X11" s="548"/>
      <c r="Y11" s="920" t="s">
        <v>15</v>
      </c>
      <c r="Z11" s="903"/>
      <c r="AA11" s="904"/>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501" t="s">
        <v>13</v>
      </c>
      <c r="B12" s="502"/>
      <c r="C12" s="502"/>
      <c r="D12" s="502"/>
      <c r="E12" s="502"/>
      <c r="F12" s="503"/>
      <c r="G12" s="492" t="s">
        <v>276</v>
      </c>
      <c r="H12" s="354"/>
      <c r="I12" s="354"/>
      <c r="J12" s="354"/>
      <c r="K12" s="354"/>
      <c r="L12" s="354"/>
      <c r="M12" s="354"/>
      <c r="N12" s="354"/>
      <c r="O12" s="493"/>
      <c r="P12" s="496" t="s">
        <v>66</v>
      </c>
      <c r="Q12" s="354"/>
      <c r="R12" s="354"/>
      <c r="S12" s="354"/>
      <c r="T12" s="354"/>
      <c r="U12" s="354"/>
      <c r="V12" s="354"/>
      <c r="W12" s="354"/>
      <c r="X12" s="493"/>
      <c r="Y12" s="910"/>
      <c r="Z12" s="379"/>
      <c r="AA12" s="380"/>
      <c r="AB12" s="914" t="s">
        <v>12</v>
      </c>
      <c r="AC12" s="915"/>
      <c r="AD12" s="91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c r="A13" s="501"/>
      <c r="B13" s="502"/>
      <c r="C13" s="502"/>
      <c r="D13" s="502"/>
      <c r="E13" s="502"/>
      <c r="F13" s="503"/>
      <c r="G13" s="494"/>
      <c r="H13" s="365"/>
      <c r="I13" s="365"/>
      <c r="J13" s="365"/>
      <c r="K13" s="365"/>
      <c r="L13" s="365"/>
      <c r="M13" s="365"/>
      <c r="N13" s="365"/>
      <c r="O13" s="495"/>
      <c r="P13" s="497"/>
      <c r="Q13" s="365"/>
      <c r="R13" s="365"/>
      <c r="S13" s="365"/>
      <c r="T13" s="365"/>
      <c r="U13" s="365"/>
      <c r="V13" s="365"/>
      <c r="W13" s="365"/>
      <c r="X13" s="495"/>
      <c r="Y13" s="911"/>
      <c r="Z13" s="912"/>
      <c r="AA13" s="913"/>
      <c r="AB13" s="917"/>
      <c r="AC13" s="918"/>
      <c r="AD13" s="919"/>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c r="A14" s="504"/>
      <c r="B14" s="502"/>
      <c r="C14" s="502"/>
      <c r="D14" s="502"/>
      <c r="E14" s="502"/>
      <c r="F14" s="503"/>
      <c r="G14" s="477"/>
      <c r="H14" s="535"/>
      <c r="I14" s="535"/>
      <c r="J14" s="535"/>
      <c r="K14" s="535"/>
      <c r="L14" s="535"/>
      <c r="M14" s="535"/>
      <c r="N14" s="535"/>
      <c r="O14" s="536"/>
      <c r="P14" s="102"/>
      <c r="Q14" s="543"/>
      <c r="R14" s="543"/>
      <c r="S14" s="543"/>
      <c r="T14" s="543"/>
      <c r="U14" s="543"/>
      <c r="V14" s="543"/>
      <c r="W14" s="543"/>
      <c r="X14" s="544"/>
      <c r="Y14" s="906" t="s">
        <v>14</v>
      </c>
      <c r="Z14" s="907"/>
      <c r="AA14" s="908"/>
      <c r="AB14" s="498"/>
      <c r="AC14" s="909"/>
      <c r="AD14" s="90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5"/>
      <c r="B15" s="506"/>
      <c r="C15" s="506"/>
      <c r="D15" s="506"/>
      <c r="E15" s="506"/>
      <c r="F15" s="507"/>
      <c r="G15" s="537"/>
      <c r="H15" s="538"/>
      <c r="I15" s="538"/>
      <c r="J15" s="538"/>
      <c r="K15" s="538"/>
      <c r="L15" s="538"/>
      <c r="M15" s="538"/>
      <c r="N15" s="538"/>
      <c r="O15" s="539"/>
      <c r="P15" s="545"/>
      <c r="Q15" s="545"/>
      <c r="R15" s="545"/>
      <c r="S15" s="545"/>
      <c r="T15" s="545"/>
      <c r="U15" s="545"/>
      <c r="V15" s="545"/>
      <c r="W15" s="545"/>
      <c r="X15" s="546"/>
      <c r="Y15" s="252" t="s">
        <v>61</v>
      </c>
      <c r="Z15" s="903"/>
      <c r="AA15" s="904"/>
      <c r="AB15" s="513"/>
      <c r="AC15" s="905"/>
      <c r="AD15" s="90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08"/>
      <c r="B16" s="509"/>
      <c r="C16" s="509"/>
      <c r="D16" s="509"/>
      <c r="E16" s="509"/>
      <c r="F16" s="510"/>
      <c r="G16" s="540"/>
      <c r="H16" s="541"/>
      <c r="I16" s="541"/>
      <c r="J16" s="541"/>
      <c r="K16" s="541"/>
      <c r="L16" s="541"/>
      <c r="M16" s="541"/>
      <c r="N16" s="541"/>
      <c r="O16" s="542"/>
      <c r="P16" s="547"/>
      <c r="Q16" s="547"/>
      <c r="R16" s="547"/>
      <c r="S16" s="547"/>
      <c r="T16" s="547"/>
      <c r="U16" s="547"/>
      <c r="V16" s="547"/>
      <c r="W16" s="547"/>
      <c r="X16" s="548"/>
      <c r="Y16" s="920" t="s">
        <v>15</v>
      </c>
      <c r="Z16" s="903"/>
      <c r="AA16" s="904"/>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501" t="s">
        <v>13</v>
      </c>
      <c r="B17" s="502"/>
      <c r="C17" s="502"/>
      <c r="D17" s="502"/>
      <c r="E17" s="502"/>
      <c r="F17" s="503"/>
      <c r="G17" s="492" t="s">
        <v>276</v>
      </c>
      <c r="H17" s="354"/>
      <c r="I17" s="354"/>
      <c r="J17" s="354"/>
      <c r="K17" s="354"/>
      <c r="L17" s="354"/>
      <c r="M17" s="354"/>
      <c r="N17" s="354"/>
      <c r="O17" s="493"/>
      <c r="P17" s="496" t="s">
        <v>66</v>
      </c>
      <c r="Q17" s="354"/>
      <c r="R17" s="354"/>
      <c r="S17" s="354"/>
      <c r="T17" s="354"/>
      <c r="U17" s="354"/>
      <c r="V17" s="354"/>
      <c r="W17" s="354"/>
      <c r="X17" s="493"/>
      <c r="Y17" s="910"/>
      <c r="Z17" s="379"/>
      <c r="AA17" s="380"/>
      <c r="AB17" s="914" t="s">
        <v>12</v>
      </c>
      <c r="AC17" s="915"/>
      <c r="AD17" s="91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c r="A18" s="501"/>
      <c r="B18" s="502"/>
      <c r="C18" s="502"/>
      <c r="D18" s="502"/>
      <c r="E18" s="502"/>
      <c r="F18" s="503"/>
      <c r="G18" s="494"/>
      <c r="H18" s="365"/>
      <c r="I18" s="365"/>
      <c r="J18" s="365"/>
      <c r="K18" s="365"/>
      <c r="L18" s="365"/>
      <c r="M18" s="365"/>
      <c r="N18" s="365"/>
      <c r="O18" s="495"/>
      <c r="P18" s="497"/>
      <c r="Q18" s="365"/>
      <c r="R18" s="365"/>
      <c r="S18" s="365"/>
      <c r="T18" s="365"/>
      <c r="U18" s="365"/>
      <c r="V18" s="365"/>
      <c r="W18" s="365"/>
      <c r="X18" s="495"/>
      <c r="Y18" s="911"/>
      <c r="Z18" s="912"/>
      <c r="AA18" s="913"/>
      <c r="AB18" s="917"/>
      <c r="AC18" s="918"/>
      <c r="AD18" s="919"/>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c r="A19" s="504"/>
      <c r="B19" s="502"/>
      <c r="C19" s="502"/>
      <c r="D19" s="502"/>
      <c r="E19" s="502"/>
      <c r="F19" s="503"/>
      <c r="G19" s="477"/>
      <c r="H19" s="535"/>
      <c r="I19" s="535"/>
      <c r="J19" s="535"/>
      <c r="K19" s="535"/>
      <c r="L19" s="535"/>
      <c r="M19" s="535"/>
      <c r="N19" s="535"/>
      <c r="O19" s="536"/>
      <c r="P19" s="102"/>
      <c r="Q19" s="543"/>
      <c r="R19" s="543"/>
      <c r="S19" s="543"/>
      <c r="T19" s="543"/>
      <c r="U19" s="543"/>
      <c r="V19" s="543"/>
      <c r="W19" s="543"/>
      <c r="X19" s="544"/>
      <c r="Y19" s="906" t="s">
        <v>14</v>
      </c>
      <c r="Z19" s="907"/>
      <c r="AA19" s="908"/>
      <c r="AB19" s="498"/>
      <c r="AC19" s="909"/>
      <c r="AD19" s="90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5"/>
      <c r="B20" s="506"/>
      <c r="C20" s="506"/>
      <c r="D20" s="506"/>
      <c r="E20" s="506"/>
      <c r="F20" s="507"/>
      <c r="G20" s="537"/>
      <c r="H20" s="538"/>
      <c r="I20" s="538"/>
      <c r="J20" s="538"/>
      <c r="K20" s="538"/>
      <c r="L20" s="538"/>
      <c r="M20" s="538"/>
      <c r="N20" s="538"/>
      <c r="O20" s="539"/>
      <c r="P20" s="545"/>
      <c r="Q20" s="545"/>
      <c r="R20" s="545"/>
      <c r="S20" s="545"/>
      <c r="T20" s="545"/>
      <c r="U20" s="545"/>
      <c r="V20" s="545"/>
      <c r="W20" s="545"/>
      <c r="X20" s="546"/>
      <c r="Y20" s="252" t="s">
        <v>61</v>
      </c>
      <c r="Z20" s="903"/>
      <c r="AA20" s="904"/>
      <c r="AB20" s="513"/>
      <c r="AC20" s="905"/>
      <c r="AD20" s="90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08"/>
      <c r="B21" s="509"/>
      <c r="C21" s="509"/>
      <c r="D21" s="509"/>
      <c r="E21" s="509"/>
      <c r="F21" s="510"/>
      <c r="G21" s="540"/>
      <c r="H21" s="541"/>
      <c r="I21" s="541"/>
      <c r="J21" s="541"/>
      <c r="K21" s="541"/>
      <c r="L21" s="541"/>
      <c r="M21" s="541"/>
      <c r="N21" s="541"/>
      <c r="O21" s="542"/>
      <c r="P21" s="547"/>
      <c r="Q21" s="547"/>
      <c r="R21" s="547"/>
      <c r="S21" s="547"/>
      <c r="T21" s="547"/>
      <c r="U21" s="547"/>
      <c r="V21" s="547"/>
      <c r="W21" s="547"/>
      <c r="X21" s="548"/>
      <c r="Y21" s="920" t="s">
        <v>15</v>
      </c>
      <c r="Z21" s="903"/>
      <c r="AA21" s="904"/>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501" t="s">
        <v>13</v>
      </c>
      <c r="B22" s="502"/>
      <c r="C22" s="502"/>
      <c r="D22" s="502"/>
      <c r="E22" s="502"/>
      <c r="F22" s="503"/>
      <c r="G22" s="492" t="s">
        <v>276</v>
      </c>
      <c r="H22" s="354"/>
      <c r="I22" s="354"/>
      <c r="J22" s="354"/>
      <c r="K22" s="354"/>
      <c r="L22" s="354"/>
      <c r="M22" s="354"/>
      <c r="N22" s="354"/>
      <c r="O22" s="493"/>
      <c r="P22" s="496" t="s">
        <v>66</v>
      </c>
      <c r="Q22" s="354"/>
      <c r="R22" s="354"/>
      <c r="S22" s="354"/>
      <c r="T22" s="354"/>
      <c r="U22" s="354"/>
      <c r="V22" s="354"/>
      <c r="W22" s="354"/>
      <c r="X22" s="493"/>
      <c r="Y22" s="910"/>
      <c r="Z22" s="379"/>
      <c r="AA22" s="380"/>
      <c r="AB22" s="914" t="s">
        <v>12</v>
      </c>
      <c r="AC22" s="915"/>
      <c r="AD22" s="91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c r="A23" s="501"/>
      <c r="B23" s="502"/>
      <c r="C23" s="502"/>
      <c r="D23" s="502"/>
      <c r="E23" s="502"/>
      <c r="F23" s="503"/>
      <c r="G23" s="494"/>
      <c r="H23" s="365"/>
      <c r="I23" s="365"/>
      <c r="J23" s="365"/>
      <c r="K23" s="365"/>
      <c r="L23" s="365"/>
      <c r="M23" s="365"/>
      <c r="N23" s="365"/>
      <c r="O23" s="495"/>
      <c r="P23" s="497"/>
      <c r="Q23" s="365"/>
      <c r="R23" s="365"/>
      <c r="S23" s="365"/>
      <c r="T23" s="365"/>
      <c r="U23" s="365"/>
      <c r="V23" s="365"/>
      <c r="W23" s="365"/>
      <c r="X23" s="495"/>
      <c r="Y23" s="911"/>
      <c r="Z23" s="912"/>
      <c r="AA23" s="913"/>
      <c r="AB23" s="917"/>
      <c r="AC23" s="918"/>
      <c r="AD23" s="919"/>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c r="A24" s="504"/>
      <c r="B24" s="502"/>
      <c r="C24" s="502"/>
      <c r="D24" s="502"/>
      <c r="E24" s="502"/>
      <c r="F24" s="503"/>
      <c r="G24" s="477"/>
      <c r="H24" s="535"/>
      <c r="I24" s="535"/>
      <c r="J24" s="535"/>
      <c r="K24" s="535"/>
      <c r="L24" s="535"/>
      <c r="M24" s="535"/>
      <c r="N24" s="535"/>
      <c r="O24" s="536"/>
      <c r="P24" s="102"/>
      <c r="Q24" s="543"/>
      <c r="R24" s="543"/>
      <c r="S24" s="543"/>
      <c r="T24" s="543"/>
      <c r="U24" s="543"/>
      <c r="V24" s="543"/>
      <c r="W24" s="543"/>
      <c r="X24" s="544"/>
      <c r="Y24" s="906" t="s">
        <v>14</v>
      </c>
      <c r="Z24" s="907"/>
      <c r="AA24" s="908"/>
      <c r="AB24" s="498"/>
      <c r="AC24" s="909"/>
      <c r="AD24" s="90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5"/>
      <c r="B25" s="506"/>
      <c r="C25" s="506"/>
      <c r="D25" s="506"/>
      <c r="E25" s="506"/>
      <c r="F25" s="507"/>
      <c r="G25" s="537"/>
      <c r="H25" s="538"/>
      <c r="I25" s="538"/>
      <c r="J25" s="538"/>
      <c r="K25" s="538"/>
      <c r="L25" s="538"/>
      <c r="M25" s="538"/>
      <c r="N25" s="538"/>
      <c r="O25" s="539"/>
      <c r="P25" s="545"/>
      <c r="Q25" s="545"/>
      <c r="R25" s="545"/>
      <c r="S25" s="545"/>
      <c r="T25" s="545"/>
      <c r="U25" s="545"/>
      <c r="V25" s="545"/>
      <c r="W25" s="545"/>
      <c r="X25" s="546"/>
      <c r="Y25" s="252" t="s">
        <v>61</v>
      </c>
      <c r="Z25" s="903"/>
      <c r="AA25" s="904"/>
      <c r="AB25" s="513"/>
      <c r="AC25" s="905"/>
      <c r="AD25" s="90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08"/>
      <c r="B26" s="509"/>
      <c r="C26" s="509"/>
      <c r="D26" s="509"/>
      <c r="E26" s="509"/>
      <c r="F26" s="510"/>
      <c r="G26" s="540"/>
      <c r="H26" s="541"/>
      <c r="I26" s="541"/>
      <c r="J26" s="541"/>
      <c r="K26" s="541"/>
      <c r="L26" s="541"/>
      <c r="M26" s="541"/>
      <c r="N26" s="541"/>
      <c r="O26" s="542"/>
      <c r="P26" s="547"/>
      <c r="Q26" s="547"/>
      <c r="R26" s="547"/>
      <c r="S26" s="547"/>
      <c r="T26" s="547"/>
      <c r="U26" s="547"/>
      <c r="V26" s="547"/>
      <c r="W26" s="547"/>
      <c r="X26" s="548"/>
      <c r="Y26" s="920" t="s">
        <v>15</v>
      </c>
      <c r="Z26" s="903"/>
      <c r="AA26" s="904"/>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501" t="s">
        <v>13</v>
      </c>
      <c r="B27" s="502"/>
      <c r="C27" s="502"/>
      <c r="D27" s="502"/>
      <c r="E27" s="502"/>
      <c r="F27" s="503"/>
      <c r="G27" s="492" t="s">
        <v>276</v>
      </c>
      <c r="H27" s="354"/>
      <c r="I27" s="354"/>
      <c r="J27" s="354"/>
      <c r="K27" s="354"/>
      <c r="L27" s="354"/>
      <c r="M27" s="354"/>
      <c r="N27" s="354"/>
      <c r="O27" s="493"/>
      <c r="P27" s="496" t="s">
        <v>66</v>
      </c>
      <c r="Q27" s="354"/>
      <c r="R27" s="354"/>
      <c r="S27" s="354"/>
      <c r="T27" s="354"/>
      <c r="U27" s="354"/>
      <c r="V27" s="354"/>
      <c r="W27" s="354"/>
      <c r="X27" s="493"/>
      <c r="Y27" s="910"/>
      <c r="Z27" s="379"/>
      <c r="AA27" s="380"/>
      <c r="AB27" s="914" t="s">
        <v>12</v>
      </c>
      <c r="AC27" s="915"/>
      <c r="AD27" s="91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c r="A28" s="501"/>
      <c r="B28" s="502"/>
      <c r="C28" s="502"/>
      <c r="D28" s="502"/>
      <c r="E28" s="502"/>
      <c r="F28" s="503"/>
      <c r="G28" s="494"/>
      <c r="H28" s="365"/>
      <c r="I28" s="365"/>
      <c r="J28" s="365"/>
      <c r="K28" s="365"/>
      <c r="L28" s="365"/>
      <c r="M28" s="365"/>
      <c r="N28" s="365"/>
      <c r="O28" s="495"/>
      <c r="P28" s="497"/>
      <c r="Q28" s="365"/>
      <c r="R28" s="365"/>
      <c r="S28" s="365"/>
      <c r="T28" s="365"/>
      <c r="U28" s="365"/>
      <c r="V28" s="365"/>
      <c r="W28" s="365"/>
      <c r="X28" s="495"/>
      <c r="Y28" s="911"/>
      <c r="Z28" s="912"/>
      <c r="AA28" s="913"/>
      <c r="AB28" s="917"/>
      <c r="AC28" s="918"/>
      <c r="AD28" s="919"/>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c r="A29" s="504"/>
      <c r="B29" s="502"/>
      <c r="C29" s="502"/>
      <c r="D29" s="502"/>
      <c r="E29" s="502"/>
      <c r="F29" s="503"/>
      <c r="G29" s="477"/>
      <c r="H29" s="535"/>
      <c r="I29" s="535"/>
      <c r="J29" s="535"/>
      <c r="K29" s="535"/>
      <c r="L29" s="535"/>
      <c r="M29" s="535"/>
      <c r="N29" s="535"/>
      <c r="O29" s="536"/>
      <c r="P29" s="102"/>
      <c r="Q29" s="543"/>
      <c r="R29" s="543"/>
      <c r="S29" s="543"/>
      <c r="T29" s="543"/>
      <c r="U29" s="543"/>
      <c r="V29" s="543"/>
      <c r="W29" s="543"/>
      <c r="X29" s="544"/>
      <c r="Y29" s="906" t="s">
        <v>14</v>
      </c>
      <c r="Z29" s="907"/>
      <c r="AA29" s="908"/>
      <c r="AB29" s="498"/>
      <c r="AC29" s="909"/>
      <c r="AD29" s="90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5"/>
      <c r="B30" s="506"/>
      <c r="C30" s="506"/>
      <c r="D30" s="506"/>
      <c r="E30" s="506"/>
      <c r="F30" s="507"/>
      <c r="G30" s="537"/>
      <c r="H30" s="538"/>
      <c r="I30" s="538"/>
      <c r="J30" s="538"/>
      <c r="K30" s="538"/>
      <c r="L30" s="538"/>
      <c r="M30" s="538"/>
      <c r="N30" s="538"/>
      <c r="O30" s="539"/>
      <c r="P30" s="545"/>
      <c r="Q30" s="545"/>
      <c r="R30" s="545"/>
      <c r="S30" s="545"/>
      <c r="T30" s="545"/>
      <c r="U30" s="545"/>
      <c r="V30" s="545"/>
      <c r="W30" s="545"/>
      <c r="X30" s="546"/>
      <c r="Y30" s="252" t="s">
        <v>61</v>
      </c>
      <c r="Z30" s="903"/>
      <c r="AA30" s="904"/>
      <c r="AB30" s="513"/>
      <c r="AC30" s="905"/>
      <c r="AD30" s="90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08"/>
      <c r="B31" s="509"/>
      <c r="C31" s="509"/>
      <c r="D31" s="509"/>
      <c r="E31" s="509"/>
      <c r="F31" s="510"/>
      <c r="G31" s="540"/>
      <c r="H31" s="541"/>
      <c r="I31" s="541"/>
      <c r="J31" s="541"/>
      <c r="K31" s="541"/>
      <c r="L31" s="541"/>
      <c r="M31" s="541"/>
      <c r="N31" s="541"/>
      <c r="O31" s="542"/>
      <c r="P31" s="547"/>
      <c r="Q31" s="547"/>
      <c r="R31" s="547"/>
      <c r="S31" s="547"/>
      <c r="T31" s="547"/>
      <c r="U31" s="547"/>
      <c r="V31" s="547"/>
      <c r="W31" s="547"/>
      <c r="X31" s="548"/>
      <c r="Y31" s="920" t="s">
        <v>15</v>
      </c>
      <c r="Z31" s="903"/>
      <c r="AA31" s="904"/>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501" t="s">
        <v>13</v>
      </c>
      <c r="B32" s="502"/>
      <c r="C32" s="502"/>
      <c r="D32" s="502"/>
      <c r="E32" s="502"/>
      <c r="F32" s="503"/>
      <c r="G32" s="492" t="s">
        <v>276</v>
      </c>
      <c r="H32" s="354"/>
      <c r="I32" s="354"/>
      <c r="J32" s="354"/>
      <c r="K32" s="354"/>
      <c r="L32" s="354"/>
      <c r="M32" s="354"/>
      <c r="N32" s="354"/>
      <c r="O32" s="493"/>
      <c r="P32" s="496" t="s">
        <v>66</v>
      </c>
      <c r="Q32" s="354"/>
      <c r="R32" s="354"/>
      <c r="S32" s="354"/>
      <c r="T32" s="354"/>
      <c r="U32" s="354"/>
      <c r="V32" s="354"/>
      <c r="W32" s="354"/>
      <c r="X32" s="493"/>
      <c r="Y32" s="910"/>
      <c r="Z32" s="379"/>
      <c r="AA32" s="380"/>
      <c r="AB32" s="914" t="s">
        <v>12</v>
      </c>
      <c r="AC32" s="915"/>
      <c r="AD32" s="91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c r="A33" s="501"/>
      <c r="B33" s="502"/>
      <c r="C33" s="502"/>
      <c r="D33" s="502"/>
      <c r="E33" s="502"/>
      <c r="F33" s="503"/>
      <c r="G33" s="494"/>
      <c r="H33" s="365"/>
      <c r="I33" s="365"/>
      <c r="J33" s="365"/>
      <c r="K33" s="365"/>
      <c r="L33" s="365"/>
      <c r="M33" s="365"/>
      <c r="N33" s="365"/>
      <c r="O33" s="495"/>
      <c r="P33" s="497"/>
      <c r="Q33" s="365"/>
      <c r="R33" s="365"/>
      <c r="S33" s="365"/>
      <c r="T33" s="365"/>
      <c r="U33" s="365"/>
      <c r="V33" s="365"/>
      <c r="W33" s="365"/>
      <c r="X33" s="495"/>
      <c r="Y33" s="911"/>
      <c r="Z33" s="912"/>
      <c r="AA33" s="913"/>
      <c r="AB33" s="917"/>
      <c r="AC33" s="918"/>
      <c r="AD33" s="919"/>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c r="A34" s="504"/>
      <c r="B34" s="502"/>
      <c r="C34" s="502"/>
      <c r="D34" s="502"/>
      <c r="E34" s="502"/>
      <c r="F34" s="503"/>
      <c r="G34" s="477"/>
      <c r="H34" s="535"/>
      <c r="I34" s="535"/>
      <c r="J34" s="535"/>
      <c r="K34" s="535"/>
      <c r="L34" s="535"/>
      <c r="M34" s="535"/>
      <c r="N34" s="535"/>
      <c r="O34" s="536"/>
      <c r="P34" s="102"/>
      <c r="Q34" s="543"/>
      <c r="R34" s="543"/>
      <c r="S34" s="543"/>
      <c r="T34" s="543"/>
      <c r="U34" s="543"/>
      <c r="V34" s="543"/>
      <c r="W34" s="543"/>
      <c r="X34" s="544"/>
      <c r="Y34" s="906" t="s">
        <v>14</v>
      </c>
      <c r="Z34" s="907"/>
      <c r="AA34" s="908"/>
      <c r="AB34" s="498"/>
      <c r="AC34" s="909"/>
      <c r="AD34" s="90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5"/>
      <c r="B35" s="506"/>
      <c r="C35" s="506"/>
      <c r="D35" s="506"/>
      <c r="E35" s="506"/>
      <c r="F35" s="507"/>
      <c r="G35" s="537"/>
      <c r="H35" s="538"/>
      <c r="I35" s="538"/>
      <c r="J35" s="538"/>
      <c r="K35" s="538"/>
      <c r="L35" s="538"/>
      <c r="M35" s="538"/>
      <c r="N35" s="538"/>
      <c r="O35" s="539"/>
      <c r="P35" s="545"/>
      <c r="Q35" s="545"/>
      <c r="R35" s="545"/>
      <c r="S35" s="545"/>
      <c r="T35" s="545"/>
      <c r="U35" s="545"/>
      <c r="V35" s="545"/>
      <c r="W35" s="545"/>
      <c r="X35" s="546"/>
      <c r="Y35" s="252" t="s">
        <v>61</v>
      </c>
      <c r="Z35" s="903"/>
      <c r="AA35" s="904"/>
      <c r="AB35" s="513"/>
      <c r="AC35" s="905"/>
      <c r="AD35" s="90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08"/>
      <c r="B36" s="509"/>
      <c r="C36" s="509"/>
      <c r="D36" s="509"/>
      <c r="E36" s="509"/>
      <c r="F36" s="510"/>
      <c r="G36" s="540"/>
      <c r="H36" s="541"/>
      <c r="I36" s="541"/>
      <c r="J36" s="541"/>
      <c r="K36" s="541"/>
      <c r="L36" s="541"/>
      <c r="M36" s="541"/>
      <c r="N36" s="541"/>
      <c r="O36" s="542"/>
      <c r="P36" s="547"/>
      <c r="Q36" s="547"/>
      <c r="R36" s="547"/>
      <c r="S36" s="547"/>
      <c r="T36" s="547"/>
      <c r="U36" s="547"/>
      <c r="V36" s="547"/>
      <c r="W36" s="547"/>
      <c r="X36" s="548"/>
      <c r="Y36" s="920" t="s">
        <v>15</v>
      </c>
      <c r="Z36" s="903"/>
      <c r="AA36" s="904"/>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501" t="s">
        <v>13</v>
      </c>
      <c r="B37" s="502"/>
      <c r="C37" s="502"/>
      <c r="D37" s="502"/>
      <c r="E37" s="502"/>
      <c r="F37" s="503"/>
      <c r="G37" s="492" t="s">
        <v>276</v>
      </c>
      <c r="H37" s="354"/>
      <c r="I37" s="354"/>
      <c r="J37" s="354"/>
      <c r="K37" s="354"/>
      <c r="L37" s="354"/>
      <c r="M37" s="354"/>
      <c r="N37" s="354"/>
      <c r="O37" s="493"/>
      <c r="P37" s="496" t="s">
        <v>66</v>
      </c>
      <c r="Q37" s="354"/>
      <c r="R37" s="354"/>
      <c r="S37" s="354"/>
      <c r="T37" s="354"/>
      <c r="U37" s="354"/>
      <c r="V37" s="354"/>
      <c r="W37" s="354"/>
      <c r="X37" s="493"/>
      <c r="Y37" s="910"/>
      <c r="Z37" s="379"/>
      <c r="AA37" s="380"/>
      <c r="AB37" s="914" t="s">
        <v>12</v>
      </c>
      <c r="AC37" s="915"/>
      <c r="AD37" s="91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c r="A38" s="501"/>
      <c r="B38" s="502"/>
      <c r="C38" s="502"/>
      <c r="D38" s="502"/>
      <c r="E38" s="502"/>
      <c r="F38" s="503"/>
      <c r="G38" s="494"/>
      <c r="H38" s="365"/>
      <c r="I38" s="365"/>
      <c r="J38" s="365"/>
      <c r="K38" s="365"/>
      <c r="L38" s="365"/>
      <c r="M38" s="365"/>
      <c r="N38" s="365"/>
      <c r="O38" s="495"/>
      <c r="P38" s="497"/>
      <c r="Q38" s="365"/>
      <c r="R38" s="365"/>
      <c r="S38" s="365"/>
      <c r="T38" s="365"/>
      <c r="U38" s="365"/>
      <c r="V38" s="365"/>
      <c r="W38" s="365"/>
      <c r="X38" s="495"/>
      <c r="Y38" s="911"/>
      <c r="Z38" s="912"/>
      <c r="AA38" s="913"/>
      <c r="AB38" s="917"/>
      <c r="AC38" s="918"/>
      <c r="AD38" s="919"/>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c r="A39" s="504"/>
      <c r="B39" s="502"/>
      <c r="C39" s="502"/>
      <c r="D39" s="502"/>
      <c r="E39" s="502"/>
      <c r="F39" s="503"/>
      <c r="G39" s="477"/>
      <c r="H39" s="535"/>
      <c r="I39" s="535"/>
      <c r="J39" s="535"/>
      <c r="K39" s="535"/>
      <c r="L39" s="535"/>
      <c r="M39" s="535"/>
      <c r="N39" s="535"/>
      <c r="O39" s="536"/>
      <c r="P39" s="102"/>
      <c r="Q39" s="543"/>
      <c r="R39" s="543"/>
      <c r="S39" s="543"/>
      <c r="T39" s="543"/>
      <c r="U39" s="543"/>
      <c r="V39" s="543"/>
      <c r="W39" s="543"/>
      <c r="X39" s="544"/>
      <c r="Y39" s="906" t="s">
        <v>14</v>
      </c>
      <c r="Z39" s="907"/>
      <c r="AA39" s="908"/>
      <c r="AB39" s="498"/>
      <c r="AC39" s="909"/>
      <c r="AD39" s="90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5"/>
      <c r="B40" s="506"/>
      <c r="C40" s="506"/>
      <c r="D40" s="506"/>
      <c r="E40" s="506"/>
      <c r="F40" s="507"/>
      <c r="G40" s="537"/>
      <c r="H40" s="538"/>
      <c r="I40" s="538"/>
      <c r="J40" s="538"/>
      <c r="K40" s="538"/>
      <c r="L40" s="538"/>
      <c r="M40" s="538"/>
      <c r="N40" s="538"/>
      <c r="O40" s="539"/>
      <c r="P40" s="545"/>
      <c r="Q40" s="545"/>
      <c r="R40" s="545"/>
      <c r="S40" s="545"/>
      <c r="T40" s="545"/>
      <c r="U40" s="545"/>
      <c r="V40" s="545"/>
      <c r="W40" s="545"/>
      <c r="X40" s="546"/>
      <c r="Y40" s="252" t="s">
        <v>61</v>
      </c>
      <c r="Z40" s="903"/>
      <c r="AA40" s="904"/>
      <c r="AB40" s="513"/>
      <c r="AC40" s="905"/>
      <c r="AD40" s="90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08"/>
      <c r="B41" s="509"/>
      <c r="C41" s="509"/>
      <c r="D41" s="509"/>
      <c r="E41" s="509"/>
      <c r="F41" s="510"/>
      <c r="G41" s="540"/>
      <c r="H41" s="541"/>
      <c r="I41" s="541"/>
      <c r="J41" s="541"/>
      <c r="K41" s="541"/>
      <c r="L41" s="541"/>
      <c r="M41" s="541"/>
      <c r="N41" s="541"/>
      <c r="O41" s="542"/>
      <c r="P41" s="547"/>
      <c r="Q41" s="547"/>
      <c r="R41" s="547"/>
      <c r="S41" s="547"/>
      <c r="T41" s="547"/>
      <c r="U41" s="547"/>
      <c r="V41" s="547"/>
      <c r="W41" s="547"/>
      <c r="X41" s="548"/>
      <c r="Y41" s="920" t="s">
        <v>15</v>
      </c>
      <c r="Z41" s="903"/>
      <c r="AA41" s="904"/>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501" t="s">
        <v>13</v>
      </c>
      <c r="B42" s="502"/>
      <c r="C42" s="502"/>
      <c r="D42" s="502"/>
      <c r="E42" s="502"/>
      <c r="F42" s="503"/>
      <c r="G42" s="492" t="s">
        <v>276</v>
      </c>
      <c r="H42" s="354"/>
      <c r="I42" s="354"/>
      <c r="J42" s="354"/>
      <c r="K42" s="354"/>
      <c r="L42" s="354"/>
      <c r="M42" s="354"/>
      <c r="N42" s="354"/>
      <c r="O42" s="493"/>
      <c r="P42" s="496" t="s">
        <v>66</v>
      </c>
      <c r="Q42" s="354"/>
      <c r="R42" s="354"/>
      <c r="S42" s="354"/>
      <c r="T42" s="354"/>
      <c r="U42" s="354"/>
      <c r="V42" s="354"/>
      <c r="W42" s="354"/>
      <c r="X42" s="493"/>
      <c r="Y42" s="910"/>
      <c r="Z42" s="379"/>
      <c r="AA42" s="380"/>
      <c r="AB42" s="914" t="s">
        <v>12</v>
      </c>
      <c r="AC42" s="915"/>
      <c r="AD42" s="91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c r="A43" s="501"/>
      <c r="B43" s="502"/>
      <c r="C43" s="502"/>
      <c r="D43" s="502"/>
      <c r="E43" s="502"/>
      <c r="F43" s="503"/>
      <c r="G43" s="494"/>
      <c r="H43" s="365"/>
      <c r="I43" s="365"/>
      <c r="J43" s="365"/>
      <c r="K43" s="365"/>
      <c r="L43" s="365"/>
      <c r="M43" s="365"/>
      <c r="N43" s="365"/>
      <c r="O43" s="495"/>
      <c r="P43" s="497"/>
      <c r="Q43" s="365"/>
      <c r="R43" s="365"/>
      <c r="S43" s="365"/>
      <c r="T43" s="365"/>
      <c r="U43" s="365"/>
      <c r="V43" s="365"/>
      <c r="W43" s="365"/>
      <c r="X43" s="495"/>
      <c r="Y43" s="911"/>
      <c r="Z43" s="912"/>
      <c r="AA43" s="913"/>
      <c r="AB43" s="917"/>
      <c r="AC43" s="918"/>
      <c r="AD43" s="919"/>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c r="A44" s="504"/>
      <c r="B44" s="502"/>
      <c r="C44" s="502"/>
      <c r="D44" s="502"/>
      <c r="E44" s="502"/>
      <c r="F44" s="503"/>
      <c r="G44" s="477"/>
      <c r="H44" s="535"/>
      <c r="I44" s="535"/>
      <c r="J44" s="535"/>
      <c r="K44" s="535"/>
      <c r="L44" s="535"/>
      <c r="M44" s="535"/>
      <c r="N44" s="535"/>
      <c r="O44" s="536"/>
      <c r="P44" s="102"/>
      <c r="Q44" s="543"/>
      <c r="R44" s="543"/>
      <c r="S44" s="543"/>
      <c r="T44" s="543"/>
      <c r="U44" s="543"/>
      <c r="V44" s="543"/>
      <c r="W44" s="543"/>
      <c r="X44" s="544"/>
      <c r="Y44" s="906" t="s">
        <v>14</v>
      </c>
      <c r="Z44" s="907"/>
      <c r="AA44" s="908"/>
      <c r="AB44" s="498"/>
      <c r="AC44" s="909"/>
      <c r="AD44" s="90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5"/>
      <c r="B45" s="506"/>
      <c r="C45" s="506"/>
      <c r="D45" s="506"/>
      <c r="E45" s="506"/>
      <c r="F45" s="507"/>
      <c r="G45" s="537"/>
      <c r="H45" s="538"/>
      <c r="I45" s="538"/>
      <c r="J45" s="538"/>
      <c r="K45" s="538"/>
      <c r="L45" s="538"/>
      <c r="M45" s="538"/>
      <c r="N45" s="538"/>
      <c r="O45" s="539"/>
      <c r="P45" s="545"/>
      <c r="Q45" s="545"/>
      <c r="R45" s="545"/>
      <c r="S45" s="545"/>
      <c r="T45" s="545"/>
      <c r="U45" s="545"/>
      <c r="V45" s="545"/>
      <c r="W45" s="545"/>
      <c r="X45" s="546"/>
      <c r="Y45" s="252" t="s">
        <v>61</v>
      </c>
      <c r="Z45" s="903"/>
      <c r="AA45" s="904"/>
      <c r="AB45" s="513"/>
      <c r="AC45" s="905"/>
      <c r="AD45" s="90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08"/>
      <c r="B46" s="509"/>
      <c r="C46" s="509"/>
      <c r="D46" s="509"/>
      <c r="E46" s="509"/>
      <c r="F46" s="510"/>
      <c r="G46" s="540"/>
      <c r="H46" s="541"/>
      <c r="I46" s="541"/>
      <c r="J46" s="541"/>
      <c r="K46" s="541"/>
      <c r="L46" s="541"/>
      <c r="M46" s="541"/>
      <c r="N46" s="541"/>
      <c r="O46" s="542"/>
      <c r="P46" s="547"/>
      <c r="Q46" s="547"/>
      <c r="R46" s="547"/>
      <c r="S46" s="547"/>
      <c r="T46" s="547"/>
      <c r="U46" s="547"/>
      <c r="V46" s="547"/>
      <c r="W46" s="547"/>
      <c r="X46" s="548"/>
      <c r="Y46" s="920" t="s">
        <v>15</v>
      </c>
      <c r="Z46" s="903"/>
      <c r="AA46" s="904"/>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501" t="s">
        <v>13</v>
      </c>
      <c r="B47" s="502"/>
      <c r="C47" s="502"/>
      <c r="D47" s="502"/>
      <c r="E47" s="502"/>
      <c r="F47" s="503"/>
      <c r="G47" s="492" t="s">
        <v>276</v>
      </c>
      <c r="H47" s="354"/>
      <c r="I47" s="354"/>
      <c r="J47" s="354"/>
      <c r="K47" s="354"/>
      <c r="L47" s="354"/>
      <c r="M47" s="354"/>
      <c r="N47" s="354"/>
      <c r="O47" s="493"/>
      <c r="P47" s="496" t="s">
        <v>66</v>
      </c>
      <c r="Q47" s="354"/>
      <c r="R47" s="354"/>
      <c r="S47" s="354"/>
      <c r="T47" s="354"/>
      <c r="U47" s="354"/>
      <c r="V47" s="354"/>
      <c r="W47" s="354"/>
      <c r="X47" s="493"/>
      <c r="Y47" s="910"/>
      <c r="Z47" s="379"/>
      <c r="AA47" s="380"/>
      <c r="AB47" s="914" t="s">
        <v>12</v>
      </c>
      <c r="AC47" s="915"/>
      <c r="AD47" s="91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c r="A48" s="501"/>
      <c r="B48" s="502"/>
      <c r="C48" s="502"/>
      <c r="D48" s="502"/>
      <c r="E48" s="502"/>
      <c r="F48" s="503"/>
      <c r="G48" s="494"/>
      <c r="H48" s="365"/>
      <c r="I48" s="365"/>
      <c r="J48" s="365"/>
      <c r="K48" s="365"/>
      <c r="L48" s="365"/>
      <c r="M48" s="365"/>
      <c r="N48" s="365"/>
      <c r="O48" s="495"/>
      <c r="P48" s="497"/>
      <c r="Q48" s="365"/>
      <c r="R48" s="365"/>
      <c r="S48" s="365"/>
      <c r="T48" s="365"/>
      <c r="U48" s="365"/>
      <c r="V48" s="365"/>
      <c r="W48" s="365"/>
      <c r="X48" s="495"/>
      <c r="Y48" s="911"/>
      <c r="Z48" s="912"/>
      <c r="AA48" s="913"/>
      <c r="AB48" s="917"/>
      <c r="AC48" s="918"/>
      <c r="AD48" s="919"/>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c r="A49" s="504"/>
      <c r="B49" s="502"/>
      <c r="C49" s="502"/>
      <c r="D49" s="502"/>
      <c r="E49" s="502"/>
      <c r="F49" s="503"/>
      <c r="G49" s="477"/>
      <c r="H49" s="535"/>
      <c r="I49" s="535"/>
      <c r="J49" s="535"/>
      <c r="K49" s="535"/>
      <c r="L49" s="535"/>
      <c r="M49" s="535"/>
      <c r="N49" s="535"/>
      <c r="O49" s="536"/>
      <c r="P49" s="102"/>
      <c r="Q49" s="543"/>
      <c r="R49" s="543"/>
      <c r="S49" s="543"/>
      <c r="T49" s="543"/>
      <c r="U49" s="543"/>
      <c r="V49" s="543"/>
      <c r="W49" s="543"/>
      <c r="X49" s="544"/>
      <c r="Y49" s="906" t="s">
        <v>14</v>
      </c>
      <c r="Z49" s="907"/>
      <c r="AA49" s="908"/>
      <c r="AB49" s="498"/>
      <c r="AC49" s="909"/>
      <c r="AD49" s="90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5"/>
      <c r="B50" s="506"/>
      <c r="C50" s="506"/>
      <c r="D50" s="506"/>
      <c r="E50" s="506"/>
      <c r="F50" s="507"/>
      <c r="G50" s="537"/>
      <c r="H50" s="538"/>
      <c r="I50" s="538"/>
      <c r="J50" s="538"/>
      <c r="K50" s="538"/>
      <c r="L50" s="538"/>
      <c r="M50" s="538"/>
      <c r="N50" s="538"/>
      <c r="O50" s="539"/>
      <c r="P50" s="545"/>
      <c r="Q50" s="545"/>
      <c r="R50" s="545"/>
      <c r="S50" s="545"/>
      <c r="T50" s="545"/>
      <c r="U50" s="545"/>
      <c r="V50" s="545"/>
      <c r="W50" s="545"/>
      <c r="X50" s="546"/>
      <c r="Y50" s="252" t="s">
        <v>61</v>
      </c>
      <c r="Z50" s="903"/>
      <c r="AA50" s="904"/>
      <c r="AB50" s="513"/>
      <c r="AC50" s="905"/>
      <c r="AD50" s="90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08"/>
      <c r="B51" s="509"/>
      <c r="C51" s="509"/>
      <c r="D51" s="509"/>
      <c r="E51" s="509"/>
      <c r="F51" s="510"/>
      <c r="G51" s="540"/>
      <c r="H51" s="541"/>
      <c r="I51" s="541"/>
      <c r="J51" s="541"/>
      <c r="K51" s="541"/>
      <c r="L51" s="541"/>
      <c r="M51" s="541"/>
      <c r="N51" s="541"/>
      <c r="O51" s="542"/>
      <c r="P51" s="547"/>
      <c r="Q51" s="547"/>
      <c r="R51" s="547"/>
      <c r="S51" s="547"/>
      <c r="T51" s="547"/>
      <c r="U51" s="547"/>
      <c r="V51" s="547"/>
      <c r="W51" s="547"/>
      <c r="X51" s="548"/>
      <c r="Y51" s="920" t="s">
        <v>15</v>
      </c>
      <c r="Z51" s="903"/>
      <c r="AA51" s="904"/>
      <c r="AB51" s="47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03" t="s">
        <v>494</v>
      </c>
      <c r="H2" s="404"/>
      <c r="I2" s="404"/>
      <c r="J2" s="404"/>
      <c r="K2" s="404"/>
      <c r="L2" s="404"/>
      <c r="M2" s="404"/>
      <c r="N2" s="404"/>
      <c r="O2" s="404"/>
      <c r="P2" s="404"/>
      <c r="Q2" s="404"/>
      <c r="R2" s="404"/>
      <c r="S2" s="404"/>
      <c r="T2" s="404"/>
      <c r="U2" s="404"/>
      <c r="V2" s="404"/>
      <c r="W2" s="404"/>
      <c r="X2" s="404"/>
      <c r="Y2" s="404"/>
      <c r="Z2" s="404"/>
      <c r="AA2" s="404"/>
      <c r="AB2" s="405"/>
      <c r="AC2" s="403" t="s">
        <v>430</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8"/>
    </row>
    <row r="4" spans="1:50" ht="24.75" customHeight="1">
      <c r="A4" s="925"/>
      <c r="B4" s="926"/>
      <c r="C4" s="926"/>
      <c r="D4" s="926"/>
      <c r="E4" s="926"/>
      <c r="F4" s="927"/>
      <c r="G4" s="290"/>
      <c r="H4" s="291"/>
      <c r="I4" s="291"/>
      <c r="J4" s="291"/>
      <c r="K4" s="292"/>
      <c r="L4" s="293"/>
      <c r="M4" s="294"/>
      <c r="N4" s="294"/>
      <c r="O4" s="294"/>
      <c r="P4" s="294"/>
      <c r="Q4" s="294"/>
      <c r="R4" s="294"/>
      <c r="S4" s="294"/>
      <c r="T4" s="294"/>
      <c r="U4" s="294"/>
      <c r="V4" s="294"/>
      <c r="W4" s="294"/>
      <c r="X4" s="295"/>
      <c r="Y4" s="469"/>
      <c r="Z4" s="470"/>
      <c r="AA4" s="470"/>
      <c r="AB4" s="567"/>
      <c r="AC4" s="290"/>
      <c r="AD4" s="291"/>
      <c r="AE4" s="291"/>
      <c r="AF4" s="291"/>
      <c r="AG4" s="292"/>
      <c r="AH4" s="293"/>
      <c r="AI4" s="294"/>
      <c r="AJ4" s="294"/>
      <c r="AK4" s="294"/>
      <c r="AL4" s="294"/>
      <c r="AM4" s="294"/>
      <c r="AN4" s="294"/>
      <c r="AO4" s="294"/>
      <c r="AP4" s="294"/>
      <c r="AQ4" s="294"/>
      <c r="AR4" s="294"/>
      <c r="AS4" s="294"/>
      <c r="AT4" s="295"/>
      <c r="AU4" s="469"/>
      <c r="AV4" s="470"/>
      <c r="AW4" s="470"/>
      <c r="AX4" s="471"/>
    </row>
    <row r="5" spans="1:50" ht="24.75" customHeight="1">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5"/>
      <c r="B15" s="926"/>
      <c r="C15" s="926"/>
      <c r="D15" s="926"/>
      <c r="E15" s="926"/>
      <c r="F15" s="927"/>
      <c r="G15" s="403" t="s">
        <v>431</v>
      </c>
      <c r="H15" s="404"/>
      <c r="I15" s="404"/>
      <c r="J15" s="404"/>
      <c r="K15" s="404"/>
      <c r="L15" s="404"/>
      <c r="M15" s="404"/>
      <c r="N15" s="404"/>
      <c r="O15" s="404"/>
      <c r="P15" s="404"/>
      <c r="Q15" s="404"/>
      <c r="R15" s="404"/>
      <c r="S15" s="404"/>
      <c r="T15" s="404"/>
      <c r="U15" s="404"/>
      <c r="V15" s="404"/>
      <c r="W15" s="404"/>
      <c r="X15" s="404"/>
      <c r="Y15" s="404"/>
      <c r="Z15" s="404"/>
      <c r="AA15" s="404"/>
      <c r="AB15" s="405"/>
      <c r="AC15" s="403" t="s">
        <v>432</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8"/>
    </row>
    <row r="17" spans="1:50" ht="24.75" customHeight="1">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69"/>
      <c r="Z17" s="470"/>
      <c r="AA17" s="470"/>
      <c r="AB17" s="567"/>
      <c r="AC17" s="290"/>
      <c r="AD17" s="291"/>
      <c r="AE17" s="291"/>
      <c r="AF17" s="291"/>
      <c r="AG17" s="292"/>
      <c r="AH17" s="293"/>
      <c r="AI17" s="294"/>
      <c r="AJ17" s="294"/>
      <c r="AK17" s="294"/>
      <c r="AL17" s="294"/>
      <c r="AM17" s="294"/>
      <c r="AN17" s="294"/>
      <c r="AO17" s="294"/>
      <c r="AP17" s="294"/>
      <c r="AQ17" s="294"/>
      <c r="AR17" s="294"/>
      <c r="AS17" s="294"/>
      <c r="AT17" s="295"/>
      <c r="AU17" s="469"/>
      <c r="AV17" s="470"/>
      <c r="AW17" s="470"/>
      <c r="AX17" s="471"/>
    </row>
    <row r="18" spans="1:50" ht="24.75" customHeight="1">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5"/>
      <c r="B28" s="926"/>
      <c r="C28" s="926"/>
      <c r="D28" s="926"/>
      <c r="E28" s="926"/>
      <c r="F28" s="927"/>
      <c r="G28" s="403" t="s">
        <v>429</v>
      </c>
      <c r="H28" s="404"/>
      <c r="I28" s="404"/>
      <c r="J28" s="404"/>
      <c r="K28" s="404"/>
      <c r="L28" s="404"/>
      <c r="M28" s="404"/>
      <c r="N28" s="404"/>
      <c r="O28" s="404"/>
      <c r="P28" s="404"/>
      <c r="Q28" s="404"/>
      <c r="R28" s="404"/>
      <c r="S28" s="404"/>
      <c r="T28" s="404"/>
      <c r="U28" s="404"/>
      <c r="V28" s="404"/>
      <c r="W28" s="404"/>
      <c r="X28" s="404"/>
      <c r="Y28" s="404"/>
      <c r="Z28" s="404"/>
      <c r="AA28" s="404"/>
      <c r="AB28" s="405"/>
      <c r="AC28" s="403" t="s">
        <v>433</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8"/>
    </row>
    <row r="30" spans="1:50" ht="24.75" customHeight="1">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69"/>
      <c r="Z30" s="470"/>
      <c r="AA30" s="470"/>
      <c r="AB30" s="567"/>
      <c r="AC30" s="290"/>
      <c r="AD30" s="291"/>
      <c r="AE30" s="291"/>
      <c r="AF30" s="291"/>
      <c r="AG30" s="292"/>
      <c r="AH30" s="293"/>
      <c r="AI30" s="294"/>
      <c r="AJ30" s="294"/>
      <c r="AK30" s="294"/>
      <c r="AL30" s="294"/>
      <c r="AM30" s="294"/>
      <c r="AN30" s="294"/>
      <c r="AO30" s="294"/>
      <c r="AP30" s="294"/>
      <c r="AQ30" s="294"/>
      <c r="AR30" s="294"/>
      <c r="AS30" s="294"/>
      <c r="AT30" s="295"/>
      <c r="AU30" s="469"/>
      <c r="AV30" s="470"/>
      <c r="AW30" s="470"/>
      <c r="AX30" s="471"/>
    </row>
    <row r="31" spans="1:50" ht="24.75" customHeight="1">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5"/>
      <c r="B41" s="926"/>
      <c r="C41" s="926"/>
      <c r="D41" s="926"/>
      <c r="E41" s="926"/>
      <c r="F41" s="927"/>
      <c r="G41" s="403" t="s">
        <v>484</v>
      </c>
      <c r="H41" s="404"/>
      <c r="I41" s="404"/>
      <c r="J41" s="404"/>
      <c r="K41" s="404"/>
      <c r="L41" s="404"/>
      <c r="M41" s="404"/>
      <c r="N41" s="404"/>
      <c r="O41" s="404"/>
      <c r="P41" s="404"/>
      <c r="Q41" s="404"/>
      <c r="R41" s="404"/>
      <c r="S41" s="404"/>
      <c r="T41" s="404"/>
      <c r="U41" s="404"/>
      <c r="V41" s="404"/>
      <c r="W41" s="404"/>
      <c r="X41" s="404"/>
      <c r="Y41" s="404"/>
      <c r="Z41" s="404"/>
      <c r="AA41" s="404"/>
      <c r="AB41" s="405"/>
      <c r="AC41" s="403" t="s">
        <v>316</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8"/>
    </row>
    <row r="43" spans="1:50" ht="24.75" customHeight="1">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69"/>
      <c r="Z43" s="470"/>
      <c r="AA43" s="470"/>
      <c r="AB43" s="567"/>
      <c r="AC43" s="290"/>
      <c r="AD43" s="291"/>
      <c r="AE43" s="291"/>
      <c r="AF43" s="291"/>
      <c r="AG43" s="292"/>
      <c r="AH43" s="293"/>
      <c r="AI43" s="294"/>
      <c r="AJ43" s="294"/>
      <c r="AK43" s="294"/>
      <c r="AL43" s="294"/>
      <c r="AM43" s="294"/>
      <c r="AN43" s="294"/>
      <c r="AO43" s="294"/>
      <c r="AP43" s="294"/>
      <c r="AQ43" s="294"/>
      <c r="AR43" s="294"/>
      <c r="AS43" s="294"/>
      <c r="AT43" s="295"/>
      <c r="AU43" s="469"/>
      <c r="AV43" s="470"/>
      <c r="AW43" s="470"/>
      <c r="AX43" s="471"/>
    </row>
    <row r="44" spans="1:50" ht="24.75" customHeight="1">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row r="55" spans="1:50" ht="30" customHeight="1">
      <c r="A55" s="922" t="s">
        <v>32</v>
      </c>
      <c r="B55" s="923"/>
      <c r="C55" s="923"/>
      <c r="D55" s="923"/>
      <c r="E55" s="923"/>
      <c r="F55" s="924"/>
      <c r="G55" s="403" t="s">
        <v>317</v>
      </c>
      <c r="H55" s="404"/>
      <c r="I55" s="404"/>
      <c r="J55" s="404"/>
      <c r="K55" s="404"/>
      <c r="L55" s="404"/>
      <c r="M55" s="404"/>
      <c r="N55" s="404"/>
      <c r="O55" s="404"/>
      <c r="P55" s="404"/>
      <c r="Q55" s="404"/>
      <c r="R55" s="404"/>
      <c r="S55" s="404"/>
      <c r="T55" s="404"/>
      <c r="U55" s="404"/>
      <c r="V55" s="404"/>
      <c r="W55" s="404"/>
      <c r="X55" s="404"/>
      <c r="Y55" s="404"/>
      <c r="Z55" s="404"/>
      <c r="AA55" s="404"/>
      <c r="AB55" s="405"/>
      <c r="AC55" s="403" t="s">
        <v>434</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8"/>
    </row>
    <row r="57" spans="1:50" ht="24.75" customHeight="1">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69"/>
      <c r="Z57" s="470"/>
      <c r="AA57" s="470"/>
      <c r="AB57" s="567"/>
      <c r="AC57" s="290"/>
      <c r="AD57" s="291"/>
      <c r="AE57" s="291"/>
      <c r="AF57" s="291"/>
      <c r="AG57" s="292"/>
      <c r="AH57" s="293"/>
      <c r="AI57" s="294"/>
      <c r="AJ57" s="294"/>
      <c r="AK57" s="294"/>
      <c r="AL57" s="294"/>
      <c r="AM57" s="294"/>
      <c r="AN57" s="294"/>
      <c r="AO57" s="294"/>
      <c r="AP57" s="294"/>
      <c r="AQ57" s="294"/>
      <c r="AR57" s="294"/>
      <c r="AS57" s="294"/>
      <c r="AT57" s="295"/>
      <c r="AU57" s="469"/>
      <c r="AV57" s="470"/>
      <c r="AW57" s="470"/>
      <c r="AX57" s="471"/>
    </row>
    <row r="58" spans="1:50" ht="24.75" customHeight="1">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5"/>
      <c r="B68" s="926"/>
      <c r="C68" s="926"/>
      <c r="D68" s="926"/>
      <c r="E68" s="926"/>
      <c r="F68" s="927"/>
      <c r="G68" s="403" t="s">
        <v>435</v>
      </c>
      <c r="H68" s="404"/>
      <c r="I68" s="404"/>
      <c r="J68" s="404"/>
      <c r="K68" s="404"/>
      <c r="L68" s="404"/>
      <c r="M68" s="404"/>
      <c r="N68" s="404"/>
      <c r="O68" s="404"/>
      <c r="P68" s="404"/>
      <c r="Q68" s="404"/>
      <c r="R68" s="404"/>
      <c r="S68" s="404"/>
      <c r="T68" s="404"/>
      <c r="U68" s="404"/>
      <c r="V68" s="404"/>
      <c r="W68" s="404"/>
      <c r="X68" s="404"/>
      <c r="Y68" s="404"/>
      <c r="Z68" s="404"/>
      <c r="AA68" s="404"/>
      <c r="AB68" s="405"/>
      <c r="AC68" s="403" t="s">
        <v>436</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8"/>
    </row>
    <row r="70" spans="1:50" ht="24.75" customHeight="1">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69"/>
      <c r="Z70" s="470"/>
      <c r="AA70" s="470"/>
      <c r="AB70" s="567"/>
      <c r="AC70" s="290"/>
      <c r="AD70" s="291"/>
      <c r="AE70" s="291"/>
      <c r="AF70" s="291"/>
      <c r="AG70" s="292"/>
      <c r="AH70" s="293"/>
      <c r="AI70" s="294"/>
      <c r="AJ70" s="294"/>
      <c r="AK70" s="294"/>
      <c r="AL70" s="294"/>
      <c r="AM70" s="294"/>
      <c r="AN70" s="294"/>
      <c r="AO70" s="294"/>
      <c r="AP70" s="294"/>
      <c r="AQ70" s="294"/>
      <c r="AR70" s="294"/>
      <c r="AS70" s="294"/>
      <c r="AT70" s="295"/>
      <c r="AU70" s="469"/>
      <c r="AV70" s="470"/>
      <c r="AW70" s="470"/>
      <c r="AX70" s="471"/>
    </row>
    <row r="71" spans="1:50" ht="24.75" customHeight="1">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5"/>
      <c r="B81" s="926"/>
      <c r="C81" s="926"/>
      <c r="D81" s="926"/>
      <c r="E81" s="926"/>
      <c r="F81" s="927"/>
      <c r="G81" s="403" t="s">
        <v>437</v>
      </c>
      <c r="H81" s="404"/>
      <c r="I81" s="404"/>
      <c r="J81" s="404"/>
      <c r="K81" s="404"/>
      <c r="L81" s="404"/>
      <c r="M81" s="404"/>
      <c r="N81" s="404"/>
      <c r="O81" s="404"/>
      <c r="P81" s="404"/>
      <c r="Q81" s="404"/>
      <c r="R81" s="404"/>
      <c r="S81" s="404"/>
      <c r="T81" s="404"/>
      <c r="U81" s="404"/>
      <c r="V81" s="404"/>
      <c r="W81" s="404"/>
      <c r="X81" s="404"/>
      <c r="Y81" s="404"/>
      <c r="Z81" s="404"/>
      <c r="AA81" s="404"/>
      <c r="AB81" s="405"/>
      <c r="AC81" s="403" t="s">
        <v>438</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8"/>
    </row>
    <row r="83" spans="1:50" ht="24.75" customHeight="1">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69"/>
      <c r="Z83" s="470"/>
      <c r="AA83" s="470"/>
      <c r="AB83" s="567"/>
      <c r="AC83" s="290"/>
      <c r="AD83" s="291"/>
      <c r="AE83" s="291"/>
      <c r="AF83" s="291"/>
      <c r="AG83" s="292"/>
      <c r="AH83" s="293"/>
      <c r="AI83" s="294"/>
      <c r="AJ83" s="294"/>
      <c r="AK83" s="294"/>
      <c r="AL83" s="294"/>
      <c r="AM83" s="294"/>
      <c r="AN83" s="294"/>
      <c r="AO83" s="294"/>
      <c r="AP83" s="294"/>
      <c r="AQ83" s="294"/>
      <c r="AR83" s="294"/>
      <c r="AS83" s="294"/>
      <c r="AT83" s="295"/>
      <c r="AU83" s="469"/>
      <c r="AV83" s="470"/>
      <c r="AW83" s="470"/>
      <c r="AX83" s="471"/>
    </row>
    <row r="84" spans="1:50" ht="24.75" customHeight="1">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5"/>
      <c r="B94" s="926"/>
      <c r="C94" s="926"/>
      <c r="D94" s="926"/>
      <c r="E94" s="926"/>
      <c r="F94" s="927"/>
      <c r="G94" s="403" t="s">
        <v>439</v>
      </c>
      <c r="H94" s="404"/>
      <c r="I94" s="404"/>
      <c r="J94" s="404"/>
      <c r="K94" s="404"/>
      <c r="L94" s="404"/>
      <c r="M94" s="404"/>
      <c r="N94" s="404"/>
      <c r="O94" s="404"/>
      <c r="P94" s="404"/>
      <c r="Q94" s="404"/>
      <c r="R94" s="404"/>
      <c r="S94" s="404"/>
      <c r="T94" s="404"/>
      <c r="U94" s="404"/>
      <c r="V94" s="404"/>
      <c r="W94" s="404"/>
      <c r="X94" s="404"/>
      <c r="Y94" s="404"/>
      <c r="Z94" s="404"/>
      <c r="AA94" s="404"/>
      <c r="AB94" s="405"/>
      <c r="AC94" s="403" t="s">
        <v>318</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8"/>
    </row>
    <row r="96" spans="1:50" ht="24.75" customHeight="1">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69"/>
      <c r="Z96" s="470"/>
      <c r="AA96" s="470"/>
      <c r="AB96" s="567"/>
      <c r="AC96" s="290"/>
      <c r="AD96" s="291"/>
      <c r="AE96" s="291"/>
      <c r="AF96" s="291"/>
      <c r="AG96" s="292"/>
      <c r="AH96" s="293"/>
      <c r="AI96" s="294"/>
      <c r="AJ96" s="294"/>
      <c r="AK96" s="294"/>
      <c r="AL96" s="294"/>
      <c r="AM96" s="294"/>
      <c r="AN96" s="294"/>
      <c r="AO96" s="294"/>
      <c r="AP96" s="294"/>
      <c r="AQ96" s="294"/>
      <c r="AR96" s="294"/>
      <c r="AS96" s="294"/>
      <c r="AT96" s="295"/>
      <c r="AU96" s="469"/>
      <c r="AV96" s="470"/>
      <c r="AW96" s="470"/>
      <c r="AX96" s="471"/>
    </row>
    <row r="97" spans="1:50" ht="24.75" customHeight="1">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row r="108" spans="1:50" ht="30" customHeight="1">
      <c r="A108" s="922" t="s">
        <v>32</v>
      </c>
      <c r="B108" s="923"/>
      <c r="C108" s="923"/>
      <c r="D108" s="923"/>
      <c r="E108" s="923"/>
      <c r="F108" s="924"/>
      <c r="G108" s="403" t="s">
        <v>319</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440</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8"/>
    </row>
    <row r="110" spans="1:50" ht="24.75" customHeight="1">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69"/>
      <c r="Z110" s="470"/>
      <c r="AA110" s="470"/>
      <c r="AB110" s="567"/>
      <c r="AC110" s="290"/>
      <c r="AD110" s="291"/>
      <c r="AE110" s="291"/>
      <c r="AF110" s="291"/>
      <c r="AG110" s="292"/>
      <c r="AH110" s="293"/>
      <c r="AI110" s="294"/>
      <c r="AJ110" s="294"/>
      <c r="AK110" s="294"/>
      <c r="AL110" s="294"/>
      <c r="AM110" s="294"/>
      <c r="AN110" s="294"/>
      <c r="AO110" s="294"/>
      <c r="AP110" s="294"/>
      <c r="AQ110" s="294"/>
      <c r="AR110" s="294"/>
      <c r="AS110" s="294"/>
      <c r="AT110" s="295"/>
      <c r="AU110" s="469"/>
      <c r="AV110" s="470"/>
      <c r="AW110" s="470"/>
      <c r="AX110" s="471"/>
    </row>
    <row r="111" spans="1:50" ht="24.75" customHeight="1">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5"/>
      <c r="B121" s="926"/>
      <c r="C121" s="926"/>
      <c r="D121" s="926"/>
      <c r="E121" s="926"/>
      <c r="F121" s="927"/>
      <c r="G121" s="403" t="s">
        <v>441</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8"/>
    </row>
    <row r="123" spans="1:50" ht="24.75" customHeight="1">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69"/>
      <c r="Z123" s="470"/>
      <c r="AA123" s="470"/>
      <c r="AB123" s="567"/>
      <c r="AC123" s="290"/>
      <c r="AD123" s="291"/>
      <c r="AE123" s="291"/>
      <c r="AF123" s="291"/>
      <c r="AG123" s="292"/>
      <c r="AH123" s="293"/>
      <c r="AI123" s="294"/>
      <c r="AJ123" s="294"/>
      <c r="AK123" s="294"/>
      <c r="AL123" s="294"/>
      <c r="AM123" s="294"/>
      <c r="AN123" s="294"/>
      <c r="AO123" s="294"/>
      <c r="AP123" s="294"/>
      <c r="AQ123" s="294"/>
      <c r="AR123" s="294"/>
      <c r="AS123" s="294"/>
      <c r="AT123" s="295"/>
      <c r="AU123" s="469"/>
      <c r="AV123" s="470"/>
      <c r="AW123" s="470"/>
      <c r="AX123" s="471"/>
    </row>
    <row r="124" spans="1:50" ht="24.75" customHeight="1">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5"/>
      <c r="B134" s="926"/>
      <c r="C134" s="926"/>
      <c r="D134" s="926"/>
      <c r="E134" s="926"/>
      <c r="F134" s="927"/>
      <c r="G134" s="403" t="s">
        <v>443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8"/>
    </row>
    <row r="136" spans="1:50" ht="24.75" customHeight="1">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69"/>
      <c r="Z136" s="470"/>
      <c r="AA136" s="470"/>
      <c r="AB136" s="567"/>
      <c r="AC136" s="290"/>
      <c r="AD136" s="291"/>
      <c r="AE136" s="291"/>
      <c r="AF136" s="291"/>
      <c r="AG136" s="292"/>
      <c r="AH136" s="293"/>
      <c r="AI136" s="294"/>
      <c r="AJ136" s="294"/>
      <c r="AK136" s="294"/>
      <c r="AL136" s="294"/>
      <c r="AM136" s="294"/>
      <c r="AN136" s="294"/>
      <c r="AO136" s="294"/>
      <c r="AP136" s="294"/>
      <c r="AQ136" s="294"/>
      <c r="AR136" s="294"/>
      <c r="AS136" s="294"/>
      <c r="AT136" s="295"/>
      <c r="AU136" s="469"/>
      <c r="AV136" s="470"/>
      <c r="AW136" s="470"/>
      <c r="AX136" s="471"/>
    </row>
    <row r="137" spans="1:50" ht="24.75" customHeight="1">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5"/>
      <c r="B147" s="926"/>
      <c r="C147" s="926"/>
      <c r="D147" s="926"/>
      <c r="E147" s="926"/>
      <c r="F147" s="927"/>
      <c r="G147" s="403" t="s">
        <v>445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320</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8"/>
    </row>
    <row r="149" spans="1:50" ht="24.75" customHeight="1">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69"/>
      <c r="Z149" s="470"/>
      <c r="AA149" s="470"/>
      <c r="AB149" s="567"/>
      <c r="AC149" s="290"/>
      <c r="AD149" s="291"/>
      <c r="AE149" s="291"/>
      <c r="AF149" s="291"/>
      <c r="AG149" s="292"/>
      <c r="AH149" s="293"/>
      <c r="AI149" s="294"/>
      <c r="AJ149" s="294"/>
      <c r="AK149" s="294"/>
      <c r="AL149" s="294"/>
      <c r="AM149" s="294"/>
      <c r="AN149" s="294"/>
      <c r="AO149" s="294"/>
      <c r="AP149" s="294"/>
      <c r="AQ149" s="294"/>
      <c r="AR149" s="294"/>
      <c r="AS149" s="294"/>
      <c r="AT149" s="295"/>
      <c r="AU149" s="469"/>
      <c r="AV149" s="470"/>
      <c r="AW149" s="470"/>
      <c r="AX149" s="471"/>
    </row>
    <row r="150" spans="1:50" ht="24.75" customHeight="1">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row r="161" spans="1:50" ht="30" customHeight="1">
      <c r="A161" s="922" t="s">
        <v>32</v>
      </c>
      <c r="B161" s="923"/>
      <c r="C161" s="923"/>
      <c r="D161" s="923"/>
      <c r="E161" s="923"/>
      <c r="F161" s="924"/>
      <c r="G161" s="403" t="s">
        <v>321</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8"/>
    </row>
    <row r="163" spans="1:50" ht="24.75" customHeight="1">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69"/>
      <c r="Z163" s="470"/>
      <c r="AA163" s="470"/>
      <c r="AB163" s="567"/>
      <c r="AC163" s="290"/>
      <c r="AD163" s="291"/>
      <c r="AE163" s="291"/>
      <c r="AF163" s="291"/>
      <c r="AG163" s="292"/>
      <c r="AH163" s="293"/>
      <c r="AI163" s="294"/>
      <c r="AJ163" s="294"/>
      <c r="AK163" s="294"/>
      <c r="AL163" s="294"/>
      <c r="AM163" s="294"/>
      <c r="AN163" s="294"/>
      <c r="AO163" s="294"/>
      <c r="AP163" s="294"/>
      <c r="AQ163" s="294"/>
      <c r="AR163" s="294"/>
      <c r="AS163" s="294"/>
      <c r="AT163" s="295"/>
      <c r="AU163" s="469"/>
      <c r="AV163" s="470"/>
      <c r="AW163" s="470"/>
      <c r="AX163" s="471"/>
    </row>
    <row r="164" spans="1:50" ht="24.75" customHeight="1">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5"/>
      <c r="B174" s="926"/>
      <c r="C174" s="926"/>
      <c r="D174" s="926"/>
      <c r="E174" s="926"/>
      <c r="F174" s="927"/>
      <c r="G174" s="403" t="s">
        <v>447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448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8"/>
    </row>
    <row r="176" spans="1:50" ht="24.75" customHeight="1">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69"/>
      <c r="Z176" s="470"/>
      <c r="AA176" s="470"/>
      <c r="AB176" s="567"/>
      <c r="AC176" s="290"/>
      <c r="AD176" s="291"/>
      <c r="AE176" s="291"/>
      <c r="AF176" s="291"/>
      <c r="AG176" s="292"/>
      <c r="AH176" s="293"/>
      <c r="AI176" s="294"/>
      <c r="AJ176" s="294"/>
      <c r="AK176" s="294"/>
      <c r="AL176" s="294"/>
      <c r="AM176" s="294"/>
      <c r="AN176" s="294"/>
      <c r="AO176" s="294"/>
      <c r="AP176" s="294"/>
      <c r="AQ176" s="294"/>
      <c r="AR176" s="294"/>
      <c r="AS176" s="294"/>
      <c r="AT176" s="295"/>
      <c r="AU176" s="469"/>
      <c r="AV176" s="470"/>
      <c r="AW176" s="470"/>
      <c r="AX176" s="471"/>
    </row>
    <row r="177" spans="1:50" ht="24.75" customHeight="1">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5"/>
      <c r="B187" s="926"/>
      <c r="C187" s="926"/>
      <c r="D187" s="926"/>
      <c r="E187" s="926"/>
      <c r="F187" s="927"/>
      <c r="G187" s="403" t="s">
        <v>450</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449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8"/>
    </row>
    <row r="189" spans="1:50" ht="24.75" customHeight="1">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69"/>
      <c r="Z189" s="470"/>
      <c r="AA189" s="470"/>
      <c r="AB189" s="567"/>
      <c r="AC189" s="290"/>
      <c r="AD189" s="291"/>
      <c r="AE189" s="291"/>
      <c r="AF189" s="291"/>
      <c r="AG189" s="292"/>
      <c r="AH189" s="293"/>
      <c r="AI189" s="294"/>
      <c r="AJ189" s="294"/>
      <c r="AK189" s="294"/>
      <c r="AL189" s="294"/>
      <c r="AM189" s="294"/>
      <c r="AN189" s="294"/>
      <c r="AO189" s="294"/>
      <c r="AP189" s="294"/>
      <c r="AQ189" s="294"/>
      <c r="AR189" s="294"/>
      <c r="AS189" s="294"/>
      <c r="AT189" s="295"/>
      <c r="AU189" s="469"/>
      <c r="AV189" s="470"/>
      <c r="AW189" s="470"/>
      <c r="AX189" s="471"/>
    </row>
    <row r="190" spans="1:50" ht="24.75" customHeight="1">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5"/>
      <c r="B200" s="926"/>
      <c r="C200" s="926"/>
      <c r="D200" s="926"/>
      <c r="E200" s="926"/>
      <c r="F200" s="927"/>
      <c r="G200" s="403" t="s">
        <v>451</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322</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8"/>
    </row>
    <row r="202" spans="1:50" ht="24.75" customHeight="1">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69"/>
      <c r="Z202" s="470"/>
      <c r="AA202" s="470"/>
      <c r="AB202" s="567"/>
      <c r="AC202" s="290"/>
      <c r="AD202" s="291"/>
      <c r="AE202" s="291"/>
      <c r="AF202" s="291"/>
      <c r="AG202" s="292"/>
      <c r="AH202" s="293"/>
      <c r="AI202" s="294"/>
      <c r="AJ202" s="294"/>
      <c r="AK202" s="294"/>
      <c r="AL202" s="294"/>
      <c r="AM202" s="294"/>
      <c r="AN202" s="294"/>
      <c r="AO202" s="294"/>
      <c r="AP202" s="294"/>
      <c r="AQ202" s="294"/>
      <c r="AR202" s="294"/>
      <c r="AS202" s="294"/>
      <c r="AT202" s="295"/>
      <c r="AU202" s="469"/>
      <c r="AV202" s="470"/>
      <c r="AW202" s="470"/>
      <c r="AX202" s="471"/>
    </row>
    <row r="203" spans="1:50" ht="24.75" customHeight="1">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row r="214" spans="1:50" ht="30" customHeight="1">
      <c r="A214" s="942" t="s">
        <v>32</v>
      </c>
      <c r="B214" s="943"/>
      <c r="C214" s="943"/>
      <c r="D214" s="943"/>
      <c r="E214" s="943"/>
      <c r="F214" s="944"/>
      <c r="G214" s="403" t="s">
        <v>323</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8"/>
    </row>
    <row r="216" spans="1:50" ht="24.75" customHeight="1">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69"/>
      <c r="Z216" s="470"/>
      <c r="AA216" s="470"/>
      <c r="AB216" s="567"/>
      <c r="AC216" s="290"/>
      <c r="AD216" s="291"/>
      <c r="AE216" s="291"/>
      <c r="AF216" s="291"/>
      <c r="AG216" s="292"/>
      <c r="AH216" s="293"/>
      <c r="AI216" s="294"/>
      <c r="AJ216" s="294"/>
      <c r="AK216" s="294"/>
      <c r="AL216" s="294"/>
      <c r="AM216" s="294"/>
      <c r="AN216" s="294"/>
      <c r="AO216" s="294"/>
      <c r="AP216" s="294"/>
      <c r="AQ216" s="294"/>
      <c r="AR216" s="294"/>
      <c r="AS216" s="294"/>
      <c r="AT216" s="295"/>
      <c r="AU216" s="469"/>
      <c r="AV216" s="470"/>
      <c r="AW216" s="470"/>
      <c r="AX216" s="471"/>
    </row>
    <row r="217" spans="1:50" ht="24.75" customHeight="1">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5"/>
      <c r="B227" s="926"/>
      <c r="C227" s="926"/>
      <c r="D227" s="926"/>
      <c r="E227" s="926"/>
      <c r="F227" s="927"/>
      <c r="G227" s="403" t="s">
        <v>453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8"/>
    </row>
    <row r="229" spans="1:50" ht="24.75" customHeight="1">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69"/>
      <c r="Z229" s="470"/>
      <c r="AA229" s="470"/>
      <c r="AB229" s="567"/>
      <c r="AC229" s="290"/>
      <c r="AD229" s="291"/>
      <c r="AE229" s="291"/>
      <c r="AF229" s="291"/>
      <c r="AG229" s="292"/>
      <c r="AH229" s="293"/>
      <c r="AI229" s="294"/>
      <c r="AJ229" s="294"/>
      <c r="AK229" s="294"/>
      <c r="AL229" s="294"/>
      <c r="AM229" s="294"/>
      <c r="AN229" s="294"/>
      <c r="AO229" s="294"/>
      <c r="AP229" s="294"/>
      <c r="AQ229" s="294"/>
      <c r="AR229" s="294"/>
      <c r="AS229" s="294"/>
      <c r="AT229" s="295"/>
      <c r="AU229" s="469"/>
      <c r="AV229" s="470"/>
      <c r="AW229" s="470"/>
      <c r="AX229" s="471"/>
    </row>
    <row r="230" spans="1:50" ht="24.75" customHeight="1">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5"/>
      <c r="B240" s="926"/>
      <c r="C240" s="926"/>
      <c r="D240" s="926"/>
      <c r="E240" s="926"/>
      <c r="F240" s="927"/>
      <c r="G240" s="403" t="s">
        <v>455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8"/>
    </row>
    <row r="242" spans="1:50" ht="24.75" customHeight="1">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69"/>
      <c r="Z242" s="470"/>
      <c r="AA242" s="470"/>
      <c r="AB242" s="567"/>
      <c r="AC242" s="290"/>
      <c r="AD242" s="291"/>
      <c r="AE242" s="291"/>
      <c r="AF242" s="291"/>
      <c r="AG242" s="292"/>
      <c r="AH242" s="293"/>
      <c r="AI242" s="294"/>
      <c r="AJ242" s="294"/>
      <c r="AK242" s="294"/>
      <c r="AL242" s="294"/>
      <c r="AM242" s="294"/>
      <c r="AN242" s="294"/>
      <c r="AO242" s="294"/>
      <c r="AP242" s="294"/>
      <c r="AQ242" s="294"/>
      <c r="AR242" s="294"/>
      <c r="AS242" s="294"/>
      <c r="AT242" s="295"/>
      <c r="AU242" s="469"/>
      <c r="AV242" s="470"/>
      <c r="AW242" s="470"/>
      <c r="AX242" s="471"/>
    </row>
    <row r="243" spans="1:50" ht="24.75" customHeight="1">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5"/>
      <c r="B253" s="926"/>
      <c r="C253" s="926"/>
      <c r="D253" s="926"/>
      <c r="E253" s="926"/>
      <c r="F253" s="927"/>
      <c r="G253" s="403" t="s">
        <v>457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324</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8"/>
    </row>
    <row r="255" spans="1:50" ht="24.75" customHeight="1">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69"/>
      <c r="Z255" s="470"/>
      <c r="AA255" s="470"/>
      <c r="AB255" s="567"/>
      <c r="AC255" s="290"/>
      <c r="AD255" s="291"/>
      <c r="AE255" s="291"/>
      <c r="AF255" s="291"/>
      <c r="AG255" s="292"/>
      <c r="AH255" s="293"/>
      <c r="AI255" s="294"/>
      <c r="AJ255" s="294"/>
      <c r="AK255" s="294"/>
      <c r="AL255" s="294"/>
      <c r="AM255" s="294"/>
      <c r="AN255" s="294"/>
      <c r="AO255" s="294"/>
      <c r="AP255" s="294"/>
      <c r="AQ255" s="294"/>
      <c r="AR255" s="294"/>
      <c r="AS255" s="294"/>
      <c r="AT255" s="295"/>
      <c r="AU255" s="469"/>
      <c r="AV255" s="470"/>
      <c r="AW255" s="470"/>
      <c r="AX255" s="471"/>
    </row>
    <row r="256" spans="1:50" ht="24.75" customHeight="1">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96" t="s">
        <v>30</v>
      </c>
      <c r="D3" s="296"/>
      <c r="E3" s="296"/>
      <c r="F3" s="296"/>
      <c r="G3" s="296"/>
      <c r="H3" s="296"/>
      <c r="I3" s="296"/>
      <c r="J3" s="872" t="s">
        <v>463</v>
      </c>
      <c r="K3" s="872"/>
      <c r="L3" s="872"/>
      <c r="M3" s="872"/>
      <c r="N3" s="872"/>
      <c r="O3" s="872"/>
      <c r="P3" s="296" t="s">
        <v>399</v>
      </c>
      <c r="Q3" s="296"/>
      <c r="R3" s="296"/>
      <c r="S3" s="296"/>
      <c r="T3" s="296"/>
      <c r="U3" s="296"/>
      <c r="V3" s="296"/>
      <c r="W3" s="296"/>
      <c r="X3" s="296"/>
      <c r="Y3" s="296" t="s">
        <v>459</v>
      </c>
      <c r="Z3" s="296"/>
      <c r="AA3" s="296"/>
      <c r="AB3" s="296"/>
      <c r="AC3" s="872" t="s">
        <v>398</v>
      </c>
      <c r="AD3" s="872"/>
      <c r="AE3" s="872"/>
      <c r="AF3" s="872"/>
      <c r="AG3" s="872"/>
      <c r="AH3" s="296" t="s">
        <v>415</v>
      </c>
      <c r="AI3" s="296"/>
      <c r="AJ3" s="296"/>
      <c r="AK3" s="296"/>
      <c r="AL3" s="296" t="s">
        <v>23</v>
      </c>
      <c r="AM3" s="296"/>
      <c r="AN3" s="296"/>
      <c r="AO3" s="392"/>
      <c r="AP3" s="183" t="s">
        <v>464</v>
      </c>
      <c r="AQ3" s="872"/>
      <c r="AR3" s="872"/>
      <c r="AS3" s="872"/>
      <c r="AT3" s="872"/>
      <c r="AU3" s="872"/>
      <c r="AV3" s="872"/>
      <c r="AW3" s="872"/>
      <c r="AX3" s="872"/>
    </row>
    <row r="4" spans="1:50" ht="24" customHeight="1">
      <c r="A4" s="945">
        <v>1</v>
      </c>
      <c r="B4" s="94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96" t="s">
        <v>30</v>
      </c>
      <c r="D36" s="296"/>
      <c r="E36" s="296"/>
      <c r="F36" s="296"/>
      <c r="G36" s="296"/>
      <c r="H36" s="296"/>
      <c r="I36" s="296"/>
      <c r="J36" s="872" t="s">
        <v>463</v>
      </c>
      <c r="K36" s="872"/>
      <c r="L36" s="872"/>
      <c r="M36" s="872"/>
      <c r="N36" s="872"/>
      <c r="O36" s="872"/>
      <c r="P36" s="296" t="s">
        <v>399</v>
      </c>
      <c r="Q36" s="296"/>
      <c r="R36" s="296"/>
      <c r="S36" s="296"/>
      <c r="T36" s="296"/>
      <c r="U36" s="296"/>
      <c r="V36" s="296"/>
      <c r="W36" s="296"/>
      <c r="X36" s="296"/>
      <c r="Y36" s="296" t="s">
        <v>459</v>
      </c>
      <c r="Z36" s="296"/>
      <c r="AA36" s="296"/>
      <c r="AB36" s="296"/>
      <c r="AC36" s="872" t="s">
        <v>398</v>
      </c>
      <c r="AD36" s="872"/>
      <c r="AE36" s="872"/>
      <c r="AF36" s="872"/>
      <c r="AG36" s="872"/>
      <c r="AH36" s="296" t="s">
        <v>415</v>
      </c>
      <c r="AI36" s="296"/>
      <c r="AJ36" s="296"/>
      <c r="AK36" s="296"/>
      <c r="AL36" s="296" t="s">
        <v>23</v>
      </c>
      <c r="AM36" s="296"/>
      <c r="AN36" s="296"/>
      <c r="AO36" s="392"/>
      <c r="AP36" s="872" t="s">
        <v>464</v>
      </c>
      <c r="AQ36" s="872"/>
      <c r="AR36" s="872"/>
      <c r="AS36" s="872"/>
      <c r="AT36" s="872"/>
      <c r="AU36" s="872"/>
      <c r="AV36" s="872"/>
      <c r="AW36" s="872"/>
      <c r="AX36" s="872"/>
    </row>
    <row r="37" spans="1:50" ht="24" customHeight="1">
      <c r="A37" s="945">
        <v>1</v>
      </c>
      <c r="B37" s="94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96" t="s">
        <v>30</v>
      </c>
      <c r="D69" s="296"/>
      <c r="E69" s="296"/>
      <c r="F69" s="296"/>
      <c r="G69" s="296"/>
      <c r="H69" s="296"/>
      <c r="I69" s="296"/>
      <c r="J69" s="872" t="s">
        <v>463</v>
      </c>
      <c r="K69" s="872"/>
      <c r="L69" s="872"/>
      <c r="M69" s="872"/>
      <c r="N69" s="872"/>
      <c r="O69" s="872"/>
      <c r="P69" s="296" t="s">
        <v>399</v>
      </c>
      <c r="Q69" s="296"/>
      <c r="R69" s="296"/>
      <c r="S69" s="296"/>
      <c r="T69" s="296"/>
      <c r="U69" s="296"/>
      <c r="V69" s="296"/>
      <c r="W69" s="296"/>
      <c r="X69" s="296"/>
      <c r="Y69" s="296" t="s">
        <v>459</v>
      </c>
      <c r="Z69" s="296"/>
      <c r="AA69" s="296"/>
      <c r="AB69" s="296"/>
      <c r="AC69" s="872" t="s">
        <v>398</v>
      </c>
      <c r="AD69" s="872"/>
      <c r="AE69" s="872"/>
      <c r="AF69" s="872"/>
      <c r="AG69" s="872"/>
      <c r="AH69" s="296" t="s">
        <v>415</v>
      </c>
      <c r="AI69" s="296"/>
      <c r="AJ69" s="296"/>
      <c r="AK69" s="296"/>
      <c r="AL69" s="296" t="s">
        <v>23</v>
      </c>
      <c r="AM69" s="296"/>
      <c r="AN69" s="296"/>
      <c r="AO69" s="392"/>
      <c r="AP69" s="872" t="s">
        <v>464</v>
      </c>
      <c r="AQ69" s="872"/>
      <c r="AR69" s="872"/>
      <c r="AS69" s="872"/>
      <c r="AT69" s="872"/>
      <c r="AU69" s="872"/>
      <c r="AV69" s="872"/>
      <c r="AW69" s="872"/>
      <c r="AX69" s="872"/>
    </row>
    <row r="70" spans="1:50" ht="24" customHeight="1">
      <c r="A70" s="945">
        <v>1</v>
      </c>
      <c r="B70" s="94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96" t="s">
        <v>30</v>
      </c>
      <c r="D102" s="296"/>
      <c r="E102" s="296"/>
      <c r="F102" s="296"/>
      <c r="G102" s="296"/>
      <c r="H102" s="296"/>
      <c r="I102" s="296"/>
      <c r="J102" s="872" t="s">
        <v>463</v>
      </c>
      <c r="K102" s="872"/>
      <c r="L102" s="872"/>
      <c r="M102" s="872"/>
      <c r="N102" s="872"/>
      <c r="O102" s="872"/>
      <c r="P102" s="296" t="s">
        <v>399</v>
      </c>
      <c r="Q102" s="296"/>
      <c r="R102" s="296"/>
      <c r="S102" s="296"/>
      <c r="T102" s="296"/>
      <c r="U102" s="296"/>
      <c r="V102" s="296"/>
      <c r="W102" s="296"/>
      <c r="X102" s="296"/>
      <c r="Y102" s="296" t="s">
        <v>459</v>
      </c>
      <c r="Z102" s="296"/>
      <c r="AA102" s="296"/>
      <c r="AB102" s="296"/>
      <c r="AC102" s="872" t="s">
        <v>398</v>
      </c>
      <c r="AD102" s="872"/>
      <c r="AE102" s="872"/>
      <c r="AF102" s="872"/>
      <c r="AG102" s="872"/>
      <c r="AH102" s="296" t="s">
        <v>415</v>
      </c>
      <c r="AI102" s="296"/>
      <c r="AJ102" s="296"/>
      <c r="AK102" s="296"/>
      <c r="AL102" s="296" t="s">
        <v>23</v>
      </c>
      <c r="AM102" s="296"/>
      <c r="AN102" s="296"/>
      <c r="AO102" s="392"/>
      <c r="AP102" s="872" t="s">
        <v>464</v>
      </c>
      <c r="AQ102" s="872"/>
      <c r="AR102" s="872"/>
      <c r="AS102" s="872"/>
      <c r="AT102" s="872"/>
      <c r="AU102" s="872"/>
      <c r="AV102" s="872"/>
      <c r="AW102" s="872"/>
      <c r="AX102" s="872"/>
    </row>
    <row r="103" spans="1:50" ht="24" customHeight="1">
      <c r="A103" s="945">
        <v>1</v>
      </c>
      <c r="B103" s="94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96" t="s">
        <v>30</v>
      </c>
      <c r="D135" s="296"/>
      <c r="E135" s="296"/>
      <c r="F135" s="296"/>
      <c r="G135" s="296"/>
      <c r="H135" s="296"/>
      <c r="I135" s="296"/>
      <c r="J135" s="872" t="s">
        <v>463</v>
      </c>
      <c r="K135" s="872"/>
      <c r="L135" s="872"/>
      <c r="M135" s="872"/>
      <c r="N135" s="872"/>
      <c r="O135" s="872"/>
      <c r="P135" s="296" t="s">
        <v>399</v>
      </c>
      <c r="Q135" s="296"/>
      <c r="R135" s="296"/>
      <c r="S135" s="296"/>
      <c r="T135" s="296"/>
      <c r="U135" s="296"/>
      <c r="V135" s="296"/>
      <c r="W135" s="296"/>
      <c r="X135" s="296"/>
      <c r="Y135" s="296" t="s">
        <v>459</v>
      </c>
      <c r="Z135" s="296"/>
      <c r="AA135" s="296"/>
      <c r="AB135" s="296"/>
      <c r="AC135" s="872" t="s">
        <v>398</v>
      </c>
      <c r="AD135" s="872"/>
      <c r="AE135" s="872"/>
      <c r="AF135" s="872"/>
      <c r="AG135" s="872"/>
      <c r="AH135" s="296" t="s">
        <v>415</v>
      </c>
      <c r="AI135" s="296"/>
      <c r="AJ135" s="296"/>
      <c r="AK135" s="296"/>
      <c r="AL135" s="296" t="s">
        <v>23</v>
      </c>
      <c r="AM135" s="296"/>
      <c r="AN135" s="296"/>
      <c r="AO135" s="392"/>
      <c r="AP135" s="872" t="s">
        <v>464</v>
      </c>
      <c r="AQ135" s="872"/>
      <c r="AR135" s="872"/>
      <c r="AS135" s="872"/>
      <c r="AT135" s="872"/>
      <c r="AU135" s="872"/>
      <c r="AV135" s="872"/>
      <c r="AW135" s="872"/>
      <c r="AX135" s="872"/>
    </row>
    <row r="136" spans="1:50" ht="24" customHeight="1">
      <c r="A136" s="945">
        <v>1</v>
      </c>
      <c r="B136" s="94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96" t="s">
        <v>30</v>
      </c>
      <c r="D168" s="296"/>
      <c r="E168" s="296"/>
      <c r="F168" s="296"/>
      <c r="G168" s="296"/>
      <c r="H168" s="296"/>
      <c r="I168" s="296"/>
      <c r="J168" s="872" t="s">
        <v>463</v>
      </c>
      <c r="K168" s="872"/>
      <c r="L168" s="872"/>
      <c r="M168" s="872"/>
      <c r="N168" s="872"/>
      <c r="O168" s="872"/>
      <c r="P168" s="296" t="s">
        <v>399</v>
      </c>
      <c r="Q168" s="296"/>
      <c r="R168" s="296"/>
      <c r="S168" s="296"/>
      <c r="T168" s="296"/>
      <c r="U168" s="296"/>
      <c r="V168" s="296"/>
      <c r="W168" s="296"/>
      <c r="X168" s="296"/>
      <c r="Y168" s="296" t="s">
        <v>459</v>
      </c>
      <c r="Z168" s="296"/>
      <c r="AA168" s="296"/>
      <c r="AB168" s="296"/>
      <c r="AC168" s="872" t="s">
        <v>398</v>
      </c>
      <c r="AD168" s="872"/>
      <c r="AE168" s="872"/>
      <c r="AF168" s="872"/>
      <c r="AG168" s="872"/>
      <c r="AH168" s="296" t="s">
        <v>415</v>
      </c>
      <c r="AI168" s="296"/>
      <c r="AJ168" s="296"/>
      <c r="AK168" s="296"/>
      <c r="AL168" s="296" t="s">
        <v>23</v>
      </c>
      <c r="AM168" s="296"/>
      <c r="AN168" s="296"/>
      <c r="AO168" s="392"/>
      <c r="AP168" s="872" t="s">
        <v>464</v>
      </c>
      <c r="AQ168" s="872"/>
      <c r="AR168" s="872"/>
      <c r="AS168" s="872"/>
      <c r="AT168" s="872"/>
      <c r="AU168" s="872"/>
      <c r="AV168" s="872"/>
      <c r="AW168" s="872"/>
      <c r="AX168" s="872"/>
    </row>
    <row r="169" spans="1:50" ht="24" customHeight="1">
      <c r="A169" s="945">
        <v>1</v>
      </c>
      <c r="B169" s="94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96" t="s">
        <v>30</v>
      </c>
      <c r="D201" s="296"/>
      <c r="E201" s="296"/>
      <c r="F201" s="296"/>
      <c r="G201" s="296"/>
      <c r="H201" s="296"/>
      <c r="I201" s="296"/>
      <c r="J201" s="872" t="s">
        <v>463</v>
      </c>
      <c r="K201" s="872"/>
      <c r="L201" s="872"/>
      <c r="M201" s="872"/>
      <c r="N201" s="872"/>
      <c r="O201" s="872"/>
      <c r="P201" s="296" t="s">
        <v>399</v>
      </c>
      <c r="Q201" s="296"/>
      <c r="R201" s="296"/>
      <c r="S201" s="296"/>
      <c r="T201" s="296"/>
      <c r="U201" s="296"/>
      <c r="V201" s="296"/>
      <c r="W201" s="296"/>
      <c r="X201" s="296"/>
      <c r="Y201" s="296" t="s">
        <v>459</v>
      </c>
      <c r="Z201" s="296"/>
      <c r="AA201" s="296"/>
      <c r="AB201" s="296"/>
      <c r="AC201" s="872" t="s">
        <v>398</v>
      </c>
      <c r="AD201" s="872"/>
      <c r="AE201" s="872"/>
      <c r="AF201" s="872"/>
      <c r="AG201" s="872"/>
      <c r="AH201" s="296" t="s">
        <v>415</v>
      </c>
      <c r="AI201" s="296"/>
      <c r="AJ201" s="296"/>
      <c r="AK201" s="296"/>
      <c r="AL201" s="296" t="s">
        <v>23</v>
      </c>
      <c r="AM201" s="296"/>
      <c r="AN201" s="296"/>
      <c r="AO201" s="392"/>
      <c r="AP201" s="872" t="s">
        <v>464</v>
      </c>
      <c r="AQ201" s="872"/>
      <c r="AR201" s="872"/>
      <c r="AS201" s="872"/>
      <c r="AT201" s="872"/>
      <c r="AU201" s="872"/>
      <c r="AV201" s="872"/>
      <c r="AW201" s="872"/>
      <c r="AX201" s="872"/>
    </row>
    <row r="202" spans="1:50" ht="24" customHeight="1">
      <c r="A202" s="945">
        <v>1</v>
      </c>
      <c r="B202" s="94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96" t="s">
        <v>30</v>
      </c>
      <c r="D234" s="296"/>
      <c r="E234" s="296"/>
      <c r="F234" s="296"/>
      <c r="G234" s="296"/>
      <c r="H234" s="296"/>
      <c r="I234" s="296"/>
      <c r="J234" s="872" t="s">
        <v>463</v>
      </c>
      <c r="K234" s="872"/>
      <c r="L234" s="872"/>
      <c r="M234" s="872"/>
      <c r="N234" s="872"/>
      <c r="O234" s="872"/>
      <c r="P234" s="296" t="s">
        <v>399</v>
      </c>
      <c r="Q234" s="296"/>
      <c r="R234" s="296"/>
      <c r="S234" s="296"/>
      <c r="T234" s="296"/>
      <c r="U234" s="296"/>
      <c r="V234" s="296"/>
      <c r="W234" s="296"/>
      <c r="X234" s="296"/>
      <c r="Y234" s="296" t="s">
        <v>459</v>
      </c>
      <c r="Z234" s="296"/>
      <c r="AA234" s="296"/>
      <c r="AB234" s="296"/>
      <c r="AC234" s="872" t="s">
        <v>398</v>
      </c>
      <c r="AD234" s="872"/>
      <c r="AE234" s="872"/>
      <c r="AF234" s="872"/>
      <c r="AG234" s="872"/>
      <c r="AH234" s="296" t="s">
        <v>415</v>
      </c>
      <c r="AI234" s="296"/>
      <c r="AJ234" s="296"/>
      <c r="AK234" s="296"/>
      <c r="AL234" s="296" t="s">
        <v>23</v>
      </c>
      <c r="AM234" s="296"/>
      <c r="AN234" s="296"/>
      <c r="AO234" s="392"/>
      <c r="AP234" s="872" t="s">
        <v>464</v>
      </c>
      <c r="AQ234" s="872"/>
      <c r="AR234" s="872"/>
      <c r="AS234" s="872"/>
      <c r="AT234" s="872"/>
      <c r="AU234" s="872"/>
      <c r="AV234" s="872"/>
      <c r="AW234" s="872"/>
      <c r="AX234" s="872"/>
    </row>
    <row r="235" spans="1:50" ht="24" customHeight="1">
      <c r="A235" s="945">
        <v>1</v>
      </c>
      <c r="B235" s="94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96" t="s">
        <v>30</v>
      </c>
      <c r="D267" s="296"/>
      <c r="E267" s="296"/>
      <c r="F267" s="296"/>
      <c r="G267" s="296"/>
      <c r="H267" s="296"/>
      <c r="I267" s="296"/>
      <c r="J267" s="872" t="s">
        <v>463</v>
      </c>
      <c r="K267" s="872"/>
      <c r="L267" s="872"/>
      <c r="M267" s="872"/>
      <c r="N267" s="872"/>
      <c r="O267" s="872"/>
      <c r="P267" s="296" t="s">
        <v>399</v>
      </c>
      <c r="Q267" s="296"/>
      <c r="R267" s="296"/>
      <c r="S267" s="296"/>
      <c r="T267" s="296"/>
      <c r="U267" s="296"/>
      <c r="V267" s="296"/>
      <c r="W267" s="296"/>
      <c r="X267" s="296"/>
      <c r="Y267" s="296" t="s">
        <v>459</v>
      </c>
      <c r="Z267" s="296"/>
      <c r="AA267" s="296"/>
      <c r="AB267" s="296"/>
      <c r="AC267" s="872" t="s">
        <v>398</v>
      </c>
      <c r="AD267" s="872"/>
      <c r="AE267" s="872"/>
      <c r="AF267" s="872"/>
      <c r="AG267" s="872"/>
      <c r="AH267" s="296" t="s">
        <v>415</v>
      </c>
      <c r="AI267" s="296"/>
      <c r="AJ267" s="296"/>
      <c r="AK267" s="296"/>
      <c r="AL267" s="296" t="s">
        <v>23</v>
      </c>
      <c r="AM267" s="296"/>
      <c r="AN267" s="296"/>
      <c r="AO267" s="392"/>
      <c r="AP267" s="872" t="s">
        <v>464</v>
      </c>
      <c r="AQ267" s="872"/>
      <c r="AR267" s="872"/>
      <c r="AS267" s="872"/>
      <c r="AT267" s="872"/>
      <c r="AU267" s="872"/>
      <c r="AV267" s="872"/>
      <c r="AW267" s="872"/>
      <c r="AX267" s="872"/>
    </row>
    <row r="268" spans="1:50" ht="24" customHeight="1">
      <c r="A268" s="945">
        <v>1</v>
      </c>
      <c r="B268" s="94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96" t="s">
        <v>30</v>
      </c>
      <c r="D300" s="296"/>
      <c r="E300" s="296"/>
      <c r="F300" s="296"/>
      <c r="G300" s="296"/>
      <c r="H300" s="296"/>
      <c r="I300" s="296"/>
      <c r="J300" s="872" t="s">
        <v>463</v>
      </c>
      <c r="K300" s="872"/>
      <c r="L300" s="872"/>
      <c r="M300" s="872"/>
      <c r="N300" s="872"/>
      <c r="O300" s="872"/>
      <c r="P300" s="296" t="s">
        <v>399</v>
      </c>
      <c r="Q300" s="296"/>
      <c r="R300" s="296"/>
      <c r="S300" s="296"/>
      <c r="T300" s="296"/>
      <c r="U300" s="296"/>
      <c r="V300" s="296"/>
      <c r="W300" s="296"/>
      <c r="X300" s="296"/>
      <c r="Y300" s="296" t="s">
        <v>459</v>
      </c>
      <c r="Z300" s="296"/>
      <c r="AA300" s="296"/>
      <c r="AB300" s="296"/>
      <c r="AC300" s="872" t="s">
        <v>398</v>
      </c>
      <c r="AD300" s="872"/>
      <c r="AE300" s="872"/>
      <c r="AF300" s="872"/>
      <c r="AG300" s="872"/>
      <c r="AH300" s="296" t="s">
        <v>415</v>
      </c>
      <c r="AI300" s="296"/>
      <c r="AJ300" s="296"/>
      <c r="AK300" s="296"/>
      <c r="AL300" s="296" t="s">
        <v>23</v>
      </c>
      <c r="AM300" s="296"/>
      <c r="AN300" s="296"/>
      <c r="AO300" s="392"/>
      <c r="AP300" s="872" t="s">
        <v>464</v>
      </c>
      <c r="AQ300" s="872"/>
      <c r="AR300" s="872"/>
      <c r="AS300" s="872"/>
      <c r="AT300" s="872"/>
      <c r="AU300" s="872"/>
      <c r="AV300" s="872"/>
      <c r="AW300" s="872"/>
      <c r="AX300" s="872"/>
    </row>
    <row r="301" spans="1:50" ht="24" customHeight="1">
      <c r="A301" s="945">
        <v>1</v>
      </c>
      <c r="B301" s="94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96" t="s">
        <v>30</v>
      </c>
      <c r="D333" s="296"/>
      <c r="E333" s="296"/>
      <c r="F333" s="296"/>
      <c r="G333" s="296"/>
      <c r="H333" s="296"/>
      <c r="I333" s="296"/>
      <c r="J333" s="872" t="s">
        <v>463</v>
      </c>
      <c r="K333" s="872"/>
      <c r="L333" s="872"/>
      <c r="M333" s="872"/>
      <c r="N333" s="872"/>
      <c r="O333" s="872"/>
      <c r="P333" s="296" t="s">
        <v>399</v>
      </c>
      <c r="Q333" s="296"/>
      <c r="R333" s="296"/>
      <c r="S333" s="296"/>
      <c r="T333" s="296"/>
      <c r="U333" s="296"/>
      <c r="V333" s="296"/>
      <c r="W333" s="296"/>
      <c r="X333" s="296"/>
      <c r="Y333" s="296" t="s">
        <v>459</v>
      </c>
      <c r="Z333" s="296"/>
      <c r="AA333" s="296"/>
      <c r="AB333" s="296"/>
      <c r="AC333" s="872" t="s">
        <v>398</v>
      </c>
      <c r="AD333" s="872"/>
      <c r="AE333" s="872"/>
      <c r="AF333" s="872"/>
      <c r="AG333" s="872"/>
      <c r="AH333" s="296" t="s">
        <v>415</v>
      </c>
      <c r="AI333" s="296"/>
      <c r="AJ333" s="296"/>
      <c r="AK333" s="296"/>
      <c r="AL333" s="296" t="s">
        <v>23</v>
      </c>
      <c r="AM333" s="296"/>
      <c r="AN333" s="296"/>
      <c r="AO333" s="392"/>
      <c r="AP333" s="872" t="s">
        <v>464</v>
      </c>
      <c r="AQ333" s="872"/>
      <c r="AR333" s="872"/>
      <c r="AS333" s="872"/>
      <c r="AT333" s="872"/>
      <c r="AU333" s="872"/>
      <c r="AV333" s="872"/>
      <c r="AW333" s="872"/>
      <c r="AX333" s="872"/>
    </row>
    <row r="334" spans="1:50" ht="24" customHeight="1">
      <c r="A334" s="945">
        <v>1</v>
      </c>
      <c r="B334" s="94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96" t="s">
        <v>30</v>
      </c>
      <c r="D366" s="296"/>
      <c r="E366" s="296"/>
      <c r="F366" s="296"/>
      <c r="G366" s="296"/>
      <c r="H366" s="296"/>
      <c r="I366" s="296"/>
      <c r="J366" s="872" t="s">
        <v>463</v>
      </c>
      <c r="K366" s="872"/>
      <c r="L366" s="872"/>
      <c r="M366" s="872"/>
      <c r="N366" s="872"/>
      <c r="O366" s="872"/>
      <c r="P366" s="296" t="s">
        <v>399</v>
      </c>
      <c r="Q366" s="296"/>
      <c r="R366" s="296"/>
      <c r="S366" s="296"/>
      <c r="T366" s="296"/>
      <c r="U366" s="296"/>
      <c r="V366" s="296"/>
      <c r="W366" s="296"/>
      <c r="X366" s="296"/>
      <c r="Y366" s="296" t="s">
        <v>459</v>
      </c>
      <c r="Z366" s="296"/>
      <c r="AA366" s="296"/>
      <c r="AB366" s="296"/>
      <c r="AC366" s="872" t="s">
        <v>398</v>
      </c>
      <c r="AD366" s="872"/>
      <c r="AE366" s="872"/>
      <c r="AF366" s="872"/>
      <c r="AG366" s="872"/>
      <c r="AH366" s="296" t="s">
        <v>415</v>
      </c>
      <c r="AI366" s="296"/>
      <c r="AJ366" s="296"/>
      <c r="AK366" s="296"/>
      <c r="AL366" s="296" t="s">
        <v>23</v>
      </c>
      <c r="AM366" s="296"/>
      <c r="AN366" s="296"/>
      <c r="AO366" s="392"/>
      <c r="AP366" s="872" t="s">
        <v>464</v>
      </c>
      <c r="AQ366" s="872"/>
      <c r="AR366" s="872"/>
      <c r="AS366" s="872"/>
      <c r="AT366" s="872"/>
      <c r="AU366" s="872"/>
      <c r="AV366" s="872"/>
      <c r="AW366" s="872"/>
      <c r="AX366" s="872"/>
    </row>
    <row r="367" spans="1:50" ht="24" customHeight="1">
      <c r="A367" s="945">
        <v>1</v>
      </c>
      <c r="B367" s="94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96" t="s">
        <v>30</v>
      </c>
      <c r="D399" s="296"/>
      <c r="E399" s="296"/>
      <c r="F399" s="296"/>
      <c r="G399" s="296"/>
      <c r="H399" s="296"/>
      <c r="I399" s="296"/>
      <c r="J399" s="872" t="s">
        <v>463</v>
      </c>
      <c r="K399" s="872"/>
      <c r="L399" s="872"/>
      <c r="M399" s="872"/>
      <c r="N399" s="872"/>
      <c r="O399" s="872"/>
      <c r="P399" s="296" t="s">
        <v>399</v>
      </c>
      <c r="Q399" s="296"/>
      <c r="R399" s="296"/>
      <c r="S399" s="296"/>
      <c r="T399" s="296"/>
      <c r="U399" s="296"/>
      <c r="V399" s="296"/>
      <c r="W399" s="296"/>
      <c r="X399" s="296"/>
      <c r="Y399" s="296" t="s">
        <v>459</v>
      </c>
      <c r="Z399" s="296"/>
      <c r="AA399" s="296"/>
      <c r="AB399" s="296"/>
      <c r="AC399" s="872" t="s">
        <v>398</v>
      </c>
      <c r="AD399" s="872"/>
      <c r="AE399" s="872"/>
      <c r="AF399" s="872"/>
      <c r="AG399" s="872"/>
      <c r="AH399" s="296" t="s">
        <v>415</v>
      </c>
      <c r="AI399" s="296"/>
      <c r="AJ399" s="296"/>
      <c r="AK399" s="296"/>
      <c r="AL399" s="296" t="s">
        <v>23</v>
      </c>
      <c r="AM399" s="296"/>
      <c r="AN399" s="296"/>
      <c r="AO399" s="392"/>
      <c r="AP399" s="872" t="s">
        <v>464</v>
      </c>
      <c r="AQ399" s="872"/>
      <c r="AR399" s="872"/>
      <c r="AS399" s="872"/>
      <c r="AT399" s="872"/>
      <c r="AU399" s="872"/>
      <c r="AV399" s="872"/>
      <c r="AW399" s="872"/>
      <c r="AX399" s="872"/>
    </row>
    <row r="400" spans="1:50" ht="24" customHeight="1">
      <c r="A400" s="945">
        <v>1</v>
      </c>
      <c r="B400" s="94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96" t="s">
        <v>30</v>
      </c>
      <c r="D432" s="296"/>
      <c r="E432" s="296"/>
      <c r="F432" s="296"/>
      <c r="G432" s="296"/>
      <c r="H432" s="296"/>
      <c r="I432" s="296"/>
      <c r="J432" s="872" t="s">
        <v>463</v>
      </c>
      <c r="K432" s="872"/>
      <c r="L432" s="872"/>
      <c r="M432" s="872"/>
      <c r="N432" s="872"/>
      <c r="O432" s="872"/>
      <c r="P432" s="296" t="s">
        <v>399</v>
      </c>
      <c r="Q432" s="296"/>
      <c r="R432" s="296"/>
      <c r="S432" s="296"/>
      <c r="T432" s="296"/>
      <c r="U432" s="296"/>
      <c r="V432" s="296"/>
      <c r="W432" s="296"/>
      <c r="X432" s="296"/>
      <c r="Y432" s="296" t="s">
        <v>459</v>
      </c>
      <c r="Z432" s="296"/>
      <c r="AA432" s="296"/>
      <c r="AB432" s="296"/>
      <c r="AC432" s="872" t="s">
        <v>398</v>
      </c>
      <c r="AD432" s="872"/>
      <c r="AE432" s="872"/>
      <c r="AF432" s="872"/>
      <c r="AG432" s="872"/>
      <c r="AH432" s="296" t="s">
        <v>415</v>
      </c>
      <c r="AI432" s="296"/>
      <c r="AJ432" s="296"/>
      <c r="AK432" s="296"/>
      <c r="AL432" s="296" t="s">
        <v>23</v>
      </c>
      <c r="AM432" s="296"/>
      <c r="AN432" s="296"/>
      <c r="AO432" s="392"/>
      <c r="AP432" s="872" t="s">
        <v>464</v>
      </c>
      <c r="AQ432" s="872"/>
      <c r="AR432" s="872"/>
      <c r="AS432" s="872"/>
      <c r="AT432" s="872"/>
      <c r="AU432" s="872"/>
      <c r="AV432" s="872"/>
      <c r="AW432" s="872"/>
      <c r="AX432" s="872"/>
    </row>
    <row r="433" spans="1:50" ht="24" customHeight="1">
      <c r="A433" s="945">
        <v>1</v>
      </c>
      <c r="B433" s="94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96" t="s">
        <v>30</v>
      </c>
      <c r="D465" s="296"/>
      <c r="E465" s="296"/>
      <c r="F465" s="296"/>
      <c r="G465" s="296"/>
      <c r="H465" s="296"/>
      <c r="I465" s="296"/>
      <c r="J465" s="872" t="s">
        <v>463</v>
      </c>
      <c r="K465" s="872"/>
      <c r="L465" s="872"/>
      <c r="M465" s="872"/>
      <c r="N465" s="872"/>
      <c r="O465" s="872"/>
      <c r="P465" s="296" t="s">
        <v>399</v>
      </c>
      <c r="Q465" s="296"/>
      <c r="R465" s="296"/>
      <c r="S465" s="296"/>
      <c r="T465" s="296"/>
      <c r="U465" s="296"/>
      <c r="V465" s="296"/>
      <c r="W465" s="296"/>
      <c r="X465" s="296"/>
      <c r="Y465" s="296" t="s">
        <v>459</v>
      </c>
      <c r="Z465" s="296"/>
      <c r="AA465" s="296"/>
      <c r="AB465" s="296"/>
      <c r="AC465" s="872" t="s">
        <v>398</v>
      </c>
      <c r="AD465" s="872"/>
      <c r="AE465" s="872"/>
      <c r="AF465" s="872"/>
      <c r="AG465" s="872"/>
      <c r="AH465" s="296" t="s">
        <v>415</v>
      </c>
      <c r="AI465" s="296"/>
      <c r="AJ465" s="296"/>
      <c r="AK465" s="296"/>
      <c r="AL465" s="296" t="s">
        <v>23</v>
      </c>
      <c r="AM465" s="296"/>
      <c r="AN465" s="296"/>
      <c r="AO465" s="392"/>
      <c r="AP465" s="872" t="s">
        <v>464</v>
      </c>
      <c r="AQ465" s="872"/>
      <c r="AR465" s="872"/>
      <c r="AS465" s="872"/>
      <c r="AT465" s="872"/>
      <c r="AU465" s="872"/>
      <c r="AV465" s="872"/>
      <c r="AW465" s="872"/>
      <c r="AX465" s="872"/>
    </row>
    <row r="466" spans="1:50" ht="24" customHeight="1">
      <c r="A466" s="945">
        <v>1</v>
      </c>
      <c r="B466" s="94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96" t="s">
        <v>30</v>
      </c>
      <c r="D498" s="296"/>
      <c r="E498" s="296"/>
      <c r="F498" s="296"/>
      <c r="G498" s="296"/>
      <c r="H498" s="296"/>
      <c r="I498" s="296"/>
      <c r="J498" s="872" t="s">
        <v>463</v>
      </c>
      <c r="K498" s="872"/>
      <c r="L498" s="872"/>
      <c r="M498" s="872"/>
      <c r="N498" s="872"/>
      <c r="O498" s="872"/>
      <c r="P498" s="296" t="s">
        <v>399</v>
      </c>
      <c r="Q498" s="296"/>
      <c r="R498" s="296"/>
      <c r="S498" s="296"/>
      <c r="T498" s="296"/>
      <c r="U498" s="296"/>
      <c r="V498" s="296"/>
      <c r="W498" s="296"/>
      <c r="X498" s="296"/>
      <c r="Y498" s="296" t="s">
        <v>459</v>
      </c>
      <c r="Z498" s="296"/>
      <c r="AA498" s="296"/>
      <c r="AB498" s="296"/>
      <c r="AC498" s="872" t="s">
        <v>398</v>
      </c>
      <c r="AD498" s="872"/>
      <c r="AE498" s="872"/>
      <c r="AF498" s="872"/>
      <c r="AG498" s="872"/>
      <c r="AH498" s="296" t="s">
        <v>415</v>
      </c>
      <c r="AI498" s="296"/>
      <c r="AJ498" s="296"/>
      <c r="AK498" s="296"/>
      <c r="AL498" s="296" t="s">
        <v>23</v>
      </c>
      <c r="AM498" s="296"/>
      <c r="AN498" s="296"/>
      <c r="AO498" s="392"/>
      <c r="AP498" s="872" t="s">
        <v>464</v>
      </c>
      <c r="AQ498" s="872"/>
      <c r="AR498" s="872"/>
      <c r="AS498" s="872"/>
      <c r="AT498" s="872"/>
      <c r="AU498" s="872"/>
      <c r="AV498" s="872"/>
      <c r="AW498" s="872"/>
      <c r="AX498" s="872"/>
    </row>
    <row r="499" spans="1:50" ht="24" customHeight="1">
      <c r="A499" s="945">
        <v>1</v>
      </c>
      <c r="B499" s="94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96" t="s">
        <v>30</v>
      </c>
      <c r="D531" s="296"/>
      <c r="E531" s="296"/>
      <c r="F531" s="296"/>
      <c r="G531" s="296"/>
      <c r="H531" s="296"/>
      <c r="I531" s="296"/>
      <c r="J531" s="872" t="s">
        <v>463</v>
      </c>
      <c r="K531" s="872"/>
      <c r="L531" s="872"/>
      <c r="M531" s="872"/>
      <c r="N531" s="872"/>
      <c r="O531" s="872"/>
      <c r="P531" s="296" t="s">
        <v>399</v>
      </c>
      <c r="Q531" s="296"/>
      <c r="R531" s="296"/>
      <c r="S531" s="296"/>
      <c r="T531" s="296"/>
      <c r="U531" s="296"/>
      <c r="V531" s="296"/>
      <c r="W531" s="296"/>
      <c r="X531" s="296"/>
      <c r="Y531" s="296" t="s">
        <v>459</v>
      </c>
      <c r="Z531" s="296"/>
      <c r="AA531" s="296"/>
      <c r="AB531" s="296"/>
      <c r="AC531" s="872" t="s">
        <v>398</v>
      </c>
      <c r="AD531" s="872"/>
      <c r="AE531" s="872"/>
      <c r="AF531" s="872"/>
      <c r="AG531" s="872"/>
      <c r="AH531" s="296" t="s">
        <v>415</v>
      </c>
      <c r="AI531" s="296"/>
      <c r="AJ531" s="296"/>
      <c r="AK531" s="296"/>
      <c r="AL531" s="296" t="s">
        <v>23</v>
      </c>
      <c r="AM531" s="296"/>
      <c r="AN531" s="296"/>
      <c r="AO531" s="392"/>
      <c r="AP531" s="872" t="s">
        <v>464</v>
      </c>
      <c r="AQ531" s="872"/>
      <c r="AR531" s="872"/>
      <c r="AS531" s="872"/>
      <c r="AT531" s="872"/>
      <c r="AU531" s="872"/>
      <c r="AV531" s="872"/>
      <c r="AW531" s="872"/>
      <c r="AX531" s="872"/>
    </row>
    <row r="532" spans="1:50" ht="24" customHeight="1">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96" t="s">
        <v>30</v>
      </c>
      <c r="D564" s="296"/>
      <c r="E564" s="296"/>
      <c r="F564" s="296"/>
      <c r="G564" s="296"/>
      <c r="H564" s="296"/>
      <c r="I564" s="296"/>
      <c r="J564" s="872" t="s">
        <v>463</v>
      </c>
      <c r="K564" s="872"/>
      <c r="L564" s="872"/>
      <c r="M564" s="872"/>
      <c r="N564" s="872"/>
      <c r="O564" s="872"/>
      <c r="P564" s="296" t="s">
        <v>399</v>
      </c>
      <c r="Q564" s="296"/>
      <c r="R564" s="296"/>
      <c r="S564" s="296"/>
      <c r="T564" s="296"/>
      <c r="U564" s="296"/>
      <c r="V564" s="296"/>
      <c r="W564" s="296"/>
      <c r="X564" s="296"/>
      <c r="Y564" s="296" t="s">
        <v>459</v>
      </c>
      <c r="Z564" s="296"/>
      <c r="AA564" s="296"/>
      <c r="AB564" s="296"/>
      <c r="AC564" s="872" t="s">
        <v>398</v>
      </c>
      <c r="AD564" s="872"/>
      <c r="AE564" s="872"/>
      <c r="AF564" s="872"/>
      <c r="AG564" s="872"/>
      <c r="AH564" s="296" t="s">
        <v>415</v>
      </c>
      <c r="AI564" s="296"/>
      <c r="AJ564" s="296"/>
      <c r="AK564" s="296"/>
      <c r="AL564" s="296" t="s">
        <v>23</v>
      </c>
      <c r="AM564" s="296"/>
      <c r="AN564" s="296"/>
      <c r="AO564" s="392"/>
      <c r="AP564" s="872" t="s">
        <v>464</v>
      </c>
      <c r="AQ564" s="872"/>
      <c r="AR564" s="872"/>
      <c r="AS564" s="872"/>
      <c r="AT564" s="872"/>
      <c r="AU564" s="872"/>
      <c r="AV564" s="872"/>
      <c r="AW564" s="872"/>
      <c r="AX564" s="872"/>
    </row>
    <row r="565" spans="1:50" ht="24" customHeight="1">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96" t="s">
        <v>30</v>
      </c>
      <c r="D597" s="296"/>
      <c r="E597" s="296"/>
      <c r="F597" s="296"/>
      <c r="G597" s="296"/>
      <c r="H597" s="296"/>
      <c r="I597" s="296"/>
      <c r="J597" s="872" t="s">
        <v>463</v>
      </c>
      <c r="K597" s="872"/>
      <c r="L597" s="872"/>
      <c r="M597" s="872"/>
      <c r="N597" s="872"/>
      <c r="O597" s="872"/>
      <c r="P597" s="296" t="s">
        <v>399</v>
      </c>
      <c r="Q597" s="296"/>
      <c r="R597" s="296"/>
      <c r="S597" s="296"/>
      <c r="T597" s="296"/>
      <c r="U597" s="296"/>
      <c r="V597" s="296"/>
      <c r="W597" s="296"/>
      <c r="X597" s="296"/>
      <c r="Y597" s="296" t="s">
        <v>459</v>
      </c>
      <c r="Z597" s="296"/>
      <c r="AA597" s="296"/>
      <c r="AB597" s="296"/>
      <c r="AC597" s="872" t="s">
        <v>398</v>
      </c>
      <c r="AD597" s="872"/>
      <c r="AE597" s="872"/>
      <c r="AF597" s="872"/>
      <c r="AG597" s="872"/>
      <c r="AH597" s="296" t="s">
        <v>415</v>
      </c>
      <c r="AI597" s="296"/>
      <c r="AJ597" s="296"/>
      <c r="AK597" s="296"/>
      <c r="AL597" s="296" t="s">
        <v>23</v>
      </c>
      <c r="AM597" s="296"/>
      <c r="AN597" s="296"/>
      <c r="AO597" s="392"/>
      <c r="AP597" s="872" t="s">
        <v>464</v>
      </c>
      <c r="AQ597" s="872"/>
      <c r="AR597" s="872"/>
      <c r="AS597" s="872"/>
      <c r="AT597" s="872"/>
      <c r="AU597" s="872"/>
      <c r="AV597" s="872"/>
      <c r="AW597" s="872"/>
      <c r="AX597" s="872"/>
    </row>
    <row r="598" spans="1:50" ht="24" customHeight="1">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96" t="s">
        <v>30</v>
      </c>
      <c r="D630" s="296"/>
      <c r="E630" s="296"/>
      <c r="F630" s="296"/>
      <c r="G630" s="296"/>
      <c r="H630" s="296"/>
      <c r="I630" s="296"/>
      <c r="J630" s="872" t="s">
        <v>463</v>
      </c>
      <c r="K630" s="872"/>
      <c r="L630" s="872"/>
      <c r="M630" s="872"/>
      <c r="N630" s="872"/>
      <c r="O630" s="872"/>
      <c r="P630" s="296" t="s">
        <v>399</v>
      </c>
      <c r="Q630" s="296"/>
      <c r="R630" s="296"/>
      <c r="S630" s="296"/>
      <c r="T630" s="296"/>
      <c r="U630" s="296"/>
      <c r="V630" s="296"/>
      <c r="W630" s="296"/>
      <c r="X630" s="296"/>
      <c r="Y630" s="296" t="s">
        <v>459</v>
      </c>
      <c r="Z630" s="296"/>
      <c r="AA630" s="296"/>
      <c r="AB630" s="296"/>
      <c r="AC630" s="872" t="s">
        <v>398</v>
      </c>
      <c r="AD630" s="872"/>
      <c r="AE630" s="872"/>
      <c r="AF630" s="872"/>
      <c r="AG630" s="872"/>
      <c r="AH630" s="296" t="s">
        <v>415</v>
      </c>
      <c r="AI630" s="296"/>
      <c r="AJ630" s="296"/>
      <c r="AK630" s="296"/>
      <c r="AL630" s="296" t="s">
        <v>23</v>
      </c>
      <c r="AM630" s="296"/>
      <c r="AN630" s="296"/>
      <c r="AO630" s="392"/>
      <c r="AP630" s="872" t="s">
        <v>464</v>
      </c>
      <c r="AQ630" s="872"/>
      <c r="AR630" s="872"/>
      <c r="AS630" s="872"/>
      <c r="AT630" s="872"/>
      <c r="AU630" s="872"/>
      <c r="AV630" s="872"/>
      <c r="AW630" s="872"/>
      <c r="AX630" s="872"/>
    </row>
    <row r="631" spans="1:50" ht="24" customHeight="1">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96" t="s">
        <v>30</v>
      </c>
      <c r="D663" s="296"/>
      <c r="E663" s="296"/>
      <c r="F663" s="296"/>
      <c r="G663" s="296"/>
      <c r="H663" s="296"/>
      <c r="I663" s="296"/>
      <c r="J663" s="872" t="s">
        <v>463</v>
      </c>
      <c r="K663" s="872"/>
      <c r="L663" s="872"/>
      <c r="M663" s="872"/>
      <c r="N663" s="872"/>
      <c r="O663" s="872"/>
      <c r="P663" s="296" t="s">
        <v>399</v>
      </c>
      <c r="Q663" s="296"/>
      <c r="R663" s="296"/>
      <c r="S663" s="296"/>
      <c r="T663" s="296"/>
      <c r="U663" s="296"/>
      <c r="V663" s="296"/>
      <c r="W663" s="296"/>
      <c r="X663" s="296"/>
      <c r="Y663" s="296" t="s">
        <v>459</v>
      </c>
      <c r="Z663" s="296"/>
      <c r="AA663" s="296"/>
      <c r="AB663" s="296"/>
      <c r="AC663" s="872" t="s">
        <v>398</v>
      </c>
      <c r="AD663" s="872"/>
      <c r="AE663" s="872"/>
      <c r="AF663" s="872"/>
      <c r="AG663" s="872"/>
      <c r="AH663" s="296" t="s">
        <v>415</v>
      </c>
      <c r="AI663" s="296"/>
      <c r="AJ663" s="296"/>
      <c r="AK663" s="296"/>
      <c r="AL663" s="296" t="s">
        <v>23</v>
      </c>
      <c r="AM663" s="296"/>
      <c r="AN663" s="296"/>
      <c r="AO663" s="392"/>
      <c r="AP663" s="872" t="s">
        <v>464</v>
      </c>
      <c r="AQ663" s="872"/>
      <c r="AR663" s="872"/>
      <c r="AS663" s="872"/>
      <c r="AT663" s="872"/>
      <c r="AU663" s="872"/>
      <c r="AV663" s="872"/>
      <c r="AW663" s="872"/>
      <c r="AX663" s="872"/>
    </row>
    <row r="664" spans="1:50" ht="24" customHeight="1">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96" t="s">
        <v>30</v>
      </c>
      <c r="D696" s="296"/>
      <c r="E696" s="296"/>
      <c r="F696" s="296"/>
      <c r="G696" s="296"/>
      <c r="H696" s="296"/>
      <c r="I696" s="296"/>
      <c r="J696" s="872" t="s">
        <v>463</v>
      </c>
      <c r="K696" s="872"/>
      <c r="L696" s="872"/>
      <c r="M696" s="872"/>
      <c r="N696" s="872"/>
      <c r="O696" s="872"/>
      <c r="P696" s="296" t="s">
        <v>399</v>
      </c>
      <c r="Q696" s="296"/>
      <c r="R696" s="296"/>
      <c r="S696" s="296"/>
      <c r="T696" s="296"/>
      <c r="U696" s="296"/>
      <c r="V696" s="296"/>
      <c r="W696" s="296"/>
      <c r="X696" s="296"/>
      <c r="Y696" s="296" t="s">
        <v>459</v>
      </c>
      <c r="Z696" s="296"/>
      <c r="AA696" s="296"/>
      <c r="AB696" s="296"/>
      <c r="AC696" s="872" t="s">
        <v>398</v>
      </c>
      <c r="AD696" s="872"/>
      <c r="AE696" s="872"/>
      <c r="AF696" s="872"/>
      <c r="AG696" s="872"/>
      <c r="AH696" s="296" t="s">
        <v>415</v>
      </c>
      <c r="AI696" s="296"/>
      <c r="AJ696" s="296"/>
      <c r="AK696" s="296"/>
      <c r="AL696" s="296" t="s">
        <v>23</v>
      </c>
      <c r="AM696" s="296"/>
      <c r="AN696" s="296"/>
      <c r="AO696" s="392"/>
      <c r="AP696" s="872" t="s">
        <v>464</v>
      </c>
      <c r="AQ696" s="872"/>
      <c r="AR696" s="872"/>
      <c r="AS696" s="872"/>
      <c r="AT696" s="872"/>
      <c r="AU696" s="872"/>
      <c r="AV696" s="872"/>
      <c r="AW696" s="872"/>
      <c r="AX696" s="872"/>
    </row>
    <row r="697" spans="1:50" ht="24" customHeight="1">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96" t="s">
        <v>30</v>
      </c>
      <c r="D729" s="296"/>
      <c r="E729" s="296"/>
      <c r="F729" s="296"/>
      <c r="G729" s="296"/>
      <c r="H729" s="296"/>
      <c r="I729" s="296"/>
      <c r="J729" s="872" t="s">
        <v>463</v>
      </c>
      <c r="K729" s="872"/>
      <c r="L729" s="872"/>
      <c r="M729" s="872"/>
      <c r="N729" s="872"/>
      <c r="O729" s="872"/>
      <c r="P729" s="296" t="s">
        <v>399</v>
      </c>
      <c r="Q729" s="296"/>
      <c r="R729" s="296"/>
      <c r="S729" s="296"/>
      <c r="T729" s="296"/>
      <c r="U729" s="296"/>
      <c r="V729" s="296"/>
      <c r="W729" s="296"/>
      <c r="X729" s="296"/>
      <c r="Y729" s="296" t="s">
        <v>459</v>
      </c>
      <c r="Z729" s="296"/>
      <c r="AA729" s="296"/>
      <c r="AB729" s="296"/>
      <c r="AC729" s="872" t="s">
        <v>398</v>
      </c>
      <c r="AD729" s="872"/>
      <c r="AE729" s="872"/>
      <c r="AF729" s="872"/>
      <c r="AG729" s="872"/>
      <c r="AH729" s="296" t="s">
        <v>415</v>
      </c>
      <c r="AI729" s="296"/>
      <c r="AJ729" s="296"/>
      <c r="AK729" s="296"/>
      <c r="AL729" s="296" t="s">
        <v>23</v>
      </c>
      <c r="AM729" s="296"/>
      <c r="AN729" s="296"/>
      <c r="AO729" s="392"/>
      <c r="AP729" s="872" t="s">
        <v>464</v>
      </c>
      <c r="AQ729" s="872"/>
      <c r="AR729" s="872"/>
      <c r="AS729" s="872"/>
      <c r="AT729" s="872"/>
      <c r="AU729" s="872"/>
      <c r="AV729" s="872"/>
      <c r="AW729" s="872"/>
      <c r="AX729" s="872"/>
    </row>
    <row r="730" spans="1:50" ht="24" customHeight="1">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96" t="s">
        <v>30</v>
      </c>
      <c r="D762" s="296"/>
      <c r="E762" s="296"/>
      <c r="F762" s="296"/>
      <c r="G762" s="296"/>
      <c r="H762" s="296"/>
      <c r="I762" s="296"/>
      <c r="J762" s="872" t="s">
        <v>463</v>
      </c>
      <c r="K762" s="872"/>
      <c r="L762" s="872"/>
      <c r="M762" s="872"/>
      <c r="N762" s="872"/>
      <c r="O762" s="872"/>
      <c r="P762" s="296" t="s">
        <v>399</v>
      </c>
      <c r="Q762" s="296"/>
      <c r="R762" s="296"/>
      <c r="S762" s="296"/>
      <c r="T762" s="296"/>
      <c r="U762" s="296"/>
      <c r="V762" s="296"/>
      <c r="W762" s="296"/>
      <c r="X762" s="296"/>
      <c r="Y762" s="296" t="s">
        <v>459</v>
      </c>
      <c r="Z762" s="296"/>
      <c r="AA762" s="296"/>
      <c r="AB762" s="296"/>
      <c r="AC762" s="872" t="s">
        <v>398</v>
      </c>
      <c r="AD762" s="872"/>
      <c r="AE762" s="872"/>
      <c r="AF762" s="872"/>
      <c r="AG762" s="872"/>
      <c r="AH762" s="296" t="s">
        <v>415</v>
      </c>
      <c r="AI762" s="296"/>
      <c r="AJ762" s="296"/>
      <c r="AK762" s="296"/>
      <c r="AL762" s="296" t="s">
        <v>23</v>
      </c>
      <c r="AM762" s="296"/>
      <c r="AN762" s="296"/>
      <c r="AO762" s="392"/>
      <c r="AP762" s="872" t="s">
        <v>464</v>
      </c>
      <c r="AQ762" s="872"/>
      <c r="AR762" s="872"/>
      <c r="AS762" s="872"/>
      <c r="AT762" s="872"/>
      <c r="AU762" s="872"/>
      <c r="AV762" s="872"/>
      <c r="AW762" s="872"/>
      <c r="AX762" s="872"/>
    </row>
    <row r="763" spans="1:50" ht="24" customHeight="1">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96" t="s">
        <v>30</v>
      </c>
      <c r="D795" s="296"/>
      <c r="E795" s="296"/>
      <c r="F795" s="296"/>
      <c r="G795" s="296"/>
      <c r="H795" s="296"/>
      <c r="I795" s="296"/>
      <c r="J795" s="872" t="s">
        <v>463</v>
      </c>
      <c r="K795" s="872"/>
      <c r="L795" s="872"/>
      <c r="M795" s="872"/>
      <c r="N795" s="872"/>
      <c r="O795" s="872"/>
      <c r="P795" s="296" t="s">
        <v>399</v>
      </c>
      <c r="Q795" s="296"/>
      <c r="R795" s="296"/>
      <c r="S795" s="296"/>
      <c r="T795" s="296"/>
      <c r="U795" s="296"/>
      <c r="V795" s="296"/>
      <c r="W795" s="296"/>
      <c r="X795" s="296"/>
      <c r="Y795" s="296" t="s">
        <v>459</v>
      </c>
      <c r="Z795" s="296"/>
      <c r="AA795" s="296"/>
      <c r="AB795" s="296"/>
      <c r="AC795" s="872" t="s">
        <v>398</v>
      </c>
      <c r="AD795" s="872"/>
      <c r="AE795" s="872"/>
      <c r="AF795" s="872"/>
      <c r="AG795" s="872"/>
      <c r="AH795" s="296" t="s">
        <v>415</v>
      </c>
      <c r="AI795" s="296"/>
      <c r="AJ795" s="296"/>
      <c r="AK795" s="296"/>
      <c r="AL795" s="296" t="s">
        <v>23</v>
      </c>
      <c r="AM795" s="296"/>
      <c r="AN795" s="296"/>
      <c r="AO795" s="392"/>
      <c r="AP795" s="872" t="s">
        <v>464</v>
      </c>
      <c r="AQ795" s="872"/>
      <c r="AR795" s="872"/>
      <c r="AS795" s="872"/>
      <c r="AT795" s="872"/>
      <c r="AU795" s="872"/>
      <c r="AV795" s="872"/>
      <c r="AW795" s="872"/>
      <c r="AX795" s="872"/>
    </row>
    <row r="796" spans="1:50" ht="24" customHeight="1">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96" t="s">
        <v>30</v>
      </c>
      <c r="D828" s="296"/>
      <c r="E828" s="296"/>
      <c r="F828" s="296"/>
      <c r="G828" s="296"/>
      <c r="H828" s="296"/>
      <c r="I828" s="296"/>
      <c r="J828" s="872" t="s">
        <v>463</v>
      </c>
      <c r="K828" s="872"/>
      <c r="L828" s="872"/>
      <c r="M828" s="872"/>
      <c r="N828" s="872"/>
      <c r="O828" s="872"/>
      <c r="P828" s="296" t="s">
        <v>399</v>
      </c>
      <c r="Q828" s="296"/>
      <c r="R828" s="296"/>
      <c r="S828" s="296"/>
      <c r="T828" s="296"/>
      <c r="U828" s="296"/>
      <c r="V828" s="296"/>
      <c r="W828" s="296"/>
      <c r="X828" s="296"/>
      <c r="Y828" s="296" t="s">
        <v>459</v>
      </c>
      <c r="Z828" s="296"/>
      <c r="AA828" s="296"/>
      <c r="AB828" s="296"/>
      <c r="AC828" s="872" t="s">
        <v>398</v>
      </c>
      <c r="AD828" s="872"/>
      <c r="AE828" s="872"/>
      <c r="AF828" s="872"/>
      <c r="AG828" s="872"/>
      <c r="AH828" s="296" t="s">
        <v>415</v>
      </c>
      <c r="AI828" s="296"/>
      <c r="AJ828" s="296"/>
      <c r="AK828" s="296"/>
      <c r="AL828" s="296" t="s">
        <v>23</v>
      </c>
      <c r="AM828" s="296"/>
      <c r="AN828" s="296"/>
      <c r="AO828" s="392"/>
      <c r="AP828" s="872" t="s">
        <v>464</v>
      </c>
      <c r="AQ828" s="872"/>
      <c r="AR828" s="872"/>
      <c r="AS828" s="872"/>
      <c r="AT828" s="872"/>
      <c r="AU828" s="872"/>
      <c r="AV828" s="872"/>
      <c r="AW828" s="872"/>
      <c r="AX828" s="872"/>
    </row>
    <row r="829" spans="1:50" ht="24" customHeight="1">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96" t="s">
        <v>30</v>
      </c>
      <c r="D861" s="296"/>
      <c r="E861" s="296"/>
      <c r="F861" s="296"/>
      <c r="G861" s="296"/>
      <c r="H861" s="296"/>
      <c r="I861" s="296"/>
      <c r="J861" s="872" t="s">
        <v>463</v>
      </c>
      <c r="K861" s="872"/>
      <c r="L861" s="872"/>
      <c r="M861" s="872"/>
      <c r="N861" s="872"/>
      <c r="O861" s="872"/>
      <c r="P861" s="296" t="s">
        <v>399</v>
      </c>
      <c r="Q861" s="296"/>
      <c r="R861" s="296"/>
      <c r="S861" s="296"/>
      <c r="T861" s="296"/>
      <c r="U861" s="296"/>
      <c r="V861" s="296"/>
      <c r="W861" s="296"/>
      <c r="X861" s="296"/>
      <c r="Y861" s="296" t="s">
        <v>459</v>
      </c>
      <c r="Z861" s="296"/>
      <c r="AA861" s="296"/>
      <c r="AB861" s="296"/>
      <c r="AC861" s="872" t="s">
        <v>398</v>
      </c>
      <c r="AD861" s="872"/>
      <c r="AE861" s="872"/>
      <c r="AF861" s="872"/>
      <c r="AG861" s="872"/>
      <c r="AH861" s="296" t="s">
        <v>415</v>
      </c>
      <c r="AI861" s="296"/>
      <c r="AJ861" s="296"/>
      <c r="AK861" s="296"/>
      <c r="AL861" s="296" t="s">
        <v>23</v>
      </c>
      <c r="AM861" s="296"/>
      <c r="AN861" s="296"/>
      <c r="AO861" s="392"/>
      <c r="AP861" s="872" t="s">
        <v>464</v>
      </c>
      <c r="AQ861" s="872"/>
      <c r="AR861" s="872"/>
      <c r="AS861" s="872"/>
      <c r="AT861" s="872"/>
      <c r="AU861" s="872"/>
      <c r="AV861" s="872"/>
      <c r="AW861" s="872"/>
      <c r="AX861" s="872"/>
    </row>
    <row r="862" spans="1:50" ht="24" customHeight="1">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96" t="s">
        <v>30</v>
      </c>
      <c r="D894" s="296"/>
      <c r="E894" s="296"/>
      <c r="F894" s="296"/>
      <c r="G894" s="296"/>
      <c r="H894" s="296"/>
      <c r="I894" s="296"/>
      <c r="J894" s="872" t="s">
        <v>463</v>
      </c>
      <c r="K894" s="872"/>
      <c r="L894" s="872"/>
      <c r="M894" s="872"/>
      <c r="N894" s="872"/>
      <c r="O894" s="872"/>
      <c r="P894" s="296" t="s">
        <v>399</v>
      </c>
      <c r="Q894" s="296"/>
      <c r="R894" s="296"/>
      <c r="S894" s="296"/>
      <c r="T894" s="296"/>
      <c r="U894" s="296"/>
      <c r="V894" s="296"/>
      <c r="W894" s="296"/>
      <c r="X894" s="296"/>
      <c r="Y894" s="296" t="s">
        <v>459</v>
      </c>
      <c r="Z894" s="296"/>
      <c r="AA894" s="296"/>
      <c r="AB894" s="296"/>
      <c r="AC894" s="872" t="s">
        <v>398</v>
      </c>
      <c r="AD894" s="872"/>
      <c r="AE894" s="872"/>
      <c r="AF894" s="872"/>
      <c r="AG894" s="872"/>
      <c r="AH894" s="296" t="s">
        <v>415</v>
      </c>
      <c r="AI894" s="296"/>
      <c r="AJ894" s="296"/>
      <c r="AK894" s="296"/>
      <c r="AL894" s="296" t="s">
        <v>23</v>
      </c>
      <c r="AM894" s="296"/>
      <c r="AN894" s="296"/>
      <c r="AO894" s="392"/>
      <c r="AP894" s="872" t="s">
        <v>464</v>
      </c>
      <c r="AQ894" s="872"/>
      <c r="AR894" s="872"/>
      <c r="AS894" s="872"/>
      <c r="AT894" s="872"/>
      <c r="AU894" s="872"/>
      <c r="AV894" s="872"/>
      <c r="AW894" s="872"/>
      <c r="AX894" s="872"/>
    </row>
    <row r="895" spans="1:50" ht="24" customHeight="1">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96" t="s">
        <v>30</v>
      </c>
      <c r="D927" s="296"/>
      <c r="E927" s="296"/>
      <c r="F927" s="296"/>
      <c r="G927" s="296"/>
      <c r="H927" s="296"/>
      <c r="I927" s="296"/>
      <c r="J927" s="872" t="s">
        <v>463</v>
      </c>
      <c r="K927" s="872"/>
      <c r="L927" s="872"/>
      <c r="M927" s="872"/>
      <c r="N927" s="872"/>
      <c r="O927" s="872"/>
      <c r="P927" s="296" t="s">
        <v>399</v>
      </c>
      <c r="Q927" s="296"/>
      <c r="R927" s="296"/>
      <c r="S927" s="296"/>
      <c r="T927" s="296"/>
      <c r="U927" s="296"/>
      <c r="V927" s="296"/>
      <c r="W927" s="296"/>
      <c r="X927" s="296"/>
      <c r="Y927" s="296" t="s">
        <v>459</v>
      </c>
      <c r="Z927" s="296"/>
      <c r="AA927" s="296"/>
      <c r="AB927" s="296"/>
      <c r="AC927" s="872" t="s">
        <v>398</v>
      </c>
      <c r="AD927" s="872"/>
      <c r="AE927" s="872"/>
      <c r="AF927" s="872"/>
      <c r="AG927" s="872"/>
      <c r="AH927" s="296" t="s">
        <v>415</v>
      </c>
      <c r="AI927" s="296"/>
      <c r="AJ927" s="296"/>
      <c r="AK927" s="296"/>
      <c r="AL927" s="296" t="s">
        <v>23</v>
      </c>
      <c r="AM927" s="296"/>
      <c r="AN927" s="296"/>
      <c r="AO927" s="392"/>
      <c r="AP927" s="872" t="s">
        <v>464</v>
      </c>
      <c r="AQ927" s="872"/>
      <c r="AR927" s="872"/>
      <c r="AS927" s="872"/>
      <c r="AT927" s="872"/>
      <c r="AU927" s="872"/>
      <c r="AV927" s="872"/>
      <c r="AW927" s="872"/>
      <c r="AX927" s="872"/>
    </row>
    <row r="928" spans="1:50" ht="24" customHeight="1">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96" t="s">
        <v>30</v>
      </c>
      <c r="D960" s="296"/>
      <c r="E960" s="296"/>
      <c r="F960" s="296"/>
      <c r="G960" s="296"/>
      <c r="H960" s="296"/>
      <c r="I960" s="296"/>
      <c r="J960" s="872" t="s">
        <v>463</v>
      </c>
      <c r="K960" s="872"/>
      <c r="L960" s="872"/>
      <c r="M960" s="872"/>
      <c r="N960" s="872"/>
      <c r="O960" s="872"/>
      <c r="P960" s="296" t="s">
        <v>399</v>
      </c>
      <c r="Q960" s="296"/>
      <c r="R960" s="296"/>
      <c r="S960" s="296"/>
      <c r="T960" s="296"/>
      <c r="U960" s="296"/>
      <c r="V960" s="296"/>
      <c r="W960" s="296"/>
      <c r="X960" s="296"/>
      <c r="Y960" s="296" t="s">
        <v>459</v>
      </c>
      <c r="Z960" s="296"/>
      <c r="AA960" s="296"/>
      <c r="AB960" s="296"/>
      <c r="AC960" s="872" t="s">
        <v>398</v>
      </c>
      <c r="AD960" s="872"/>
      <c r="AE960" s="872"/>
      <c r="AF960" s="872"/>
      <c r="AG960" s="872"/>
      <c r="AH960" s="296" t="s">
        <v>415</v>
      </c>
      <c r="AI960" s="296"/>
      <c r="AJ960" s="296"/>
      <c r="AK960" s="296"/>
      <c r="AL960" s="296" t="s">
        <v>23</v>
      </c>
      <c r="AM960" s="296"/>
      <c r="AN960" s="296"/>
      <c r="AO960" s="392"/>
      <c r="AP960" s="872" t="s">
        <v>464</v>
      </c>
      <c r="AQ960" s="872"/>
      <c r="AR960" s="872"/>
      <c r="AS960" s="872"/>
      <c r="AT960" s="872"/>
      <c r="AU960" s="872"/>
      <c r="AV960" s="872"/>
      <c r="AW960" s="872"/>
      <c r="AX960" s="872"/>
    </row>
    <row r="961" spans="1:50" ht="24" customHeight="1">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96" t="s">
        <v>30</v>
      </c>
      <c r="D993" s="296"/>
      <c r="E993" s="296"/>
      <c r="F993" s="296"/>
      <c r="G993" s="296"/>
      <c r="H993" s="296"/>
      <c r="I993" s="296"/>
      <c r="J993" s="872" t="s">
        <v>463</v>
      </c>
      <c r="K993" s="872"/>
      <c r="L993" s="872"/>
      <c r="M993" s="872"/>
      <c r="N993" s="872"/>
      <c r="O993" s="872"/>
      <c r="P993" s="296" t="s">
        <v>399</v>
      </c>
      <c r="Q993" s="296"/>
      <c r="R993" s="296"/>
      <c r="S993" s="296"/>
      <c r="T993" s="296"/>
      <c r="U993" s="296"/>
      <c r="V993" s="296"/>
      <c r="W993" s="296"/>
      <c r="X993" s="296"/>
      <c r="Y993" s="296" t="s">
        <v>459</v>
      </c>
      <c r="Z993" s="296"/>
      <c r="AA993" s="296"/>
      <c r="AB993" s="296"/>
      <c r="AC993" s="872" t="s">
        <v>398</v>
      </c>
      <c r="AD993" s="872"/>
      <c r="AE993" s="872"/>
      <c r="AF993" s="872"/>
      <c r="AG993" s="872"/>
      <c r="AH993" s="296" t="s">
        <v>415</v>
      </c>
      <c r="AI993" s="296"/>
      <c r="AJ993" s="296"/>
      <c r="AK993" s="296"/>
      <c r="AL993" s="296" t="s">
        <v>23</v>
      </c>
      <c r="AM993" s="296"/>
      <c r="AN993" s="296"/>
      <c r="AO993" s="392"/>
      <c r="AP993" s="872" t="s">
        <v>464</v>
      </c>
      <c r="AQ993" s="872"/>
      <c r="AR993" s="872"/>
      <c r="AS993" s="872"/>
      <c r="AT993" s="872"/>
      <c r="AU993" s="872"/>
      <c r="AV993" s="872"/>
      <c r="AW993" s="872"/>
      <c r="AX993" s="872"/>
    </row>
    <row r="994" spans="1:50" ht="24" customHeight="1">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96" t="s">
        <v>30</v>
      </c>
      <c r="D1026" s="296"/>
      <c r="E1026" s="296"/>
      <c r="F1026" s="296"/>
      <c r="G1026" s="296"/>
      <c r="H1026" s="296"/>
      <c r="I1026" s="296"/>
      <c r="J1026" s="872" t="s">
        <v>463</v>
      </c>
      <c r="K1026" s="872"/>
      <c r="L1026" s="872"/>
      <c r="M1026" s="872"/>
      <c r="N1026" s="872"/>
      <c r="O1026" s="872"/>
      <c r="P1026" s="296" t="s">
        <v>399</v>
      </c>
      <c r="Q1026" s="296"/>
      <c r="R1026" s="296"/>
      <c r="S1026" s="296"/>
      <c r="T1026" s="296"/>
      <c r="U1026" s="296"/>
      <c r="V1026" s="296"/>
      <c r="W1026" s="296"/>
      <c r="X1026" s="296"/>
      <c r="Y1026" s="296" t="s">
        <v>459</v>
      </c>
      <c r="Z1026" s="296"/>
      <c r="AA1026" s="296"/>
      <c r="AB1026" s="296"/>
      <c r="AC1026" s="872" t="s">
        <v>398</v>
      </c>
      <c r="AD1026" s="872"/>
      <c r="AE1026" s="872"/>
      <c r="AF1026" s="872"/>
      <c r="AG1026" s="872"/>
      <c r="AH1026" s="296" t="s">
        <v>415</v>
      </c>
      <c r="AI1026" s="296"/>
      <c r="AJ1026" s="296"/>
      <c r="AK1026" s="296"/>
      <c r="AL1026" s="296" t="s">
        <v>23</v>
      </c>
      <c r="AM1026" s="296"/>
      <c r="AN1026" s="296"/>
      <c r="AO1026" s="392"/>
      <c r="AP1026" s="872" t="s">
        <v>464</v>
      </c>
      <c r="AQ1026" s="872"/>
      <c r="AR1026" s="872"/>
      <c r="AS1026" s="872"/>
      <c r="AT1026" s="872"/>
      <c r="AU1026" s="872"/>
      <c r="AV1026" s="872"/>
      <c r="AW1026" s="872"/>
      <c r="AX1026" s="872"/>
    </row>
    <row r="1027" spans="1:50" ht="24" customHeight="1">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96" t="s">
        <v>30</v>
      </c>
      <c r="D1059" s="296"/>
      <c r="E1059" s="296"/>
      <c r="F1059" s="296"/>
      <c r="G1059" s="296"/>
      <c r="H1059" s="296"/>
      <c r="I1059" s="296"/>
      <c r="J1059" s="872" t="s">
        <v>463</v>
      </c>
      <c r="K1059" s="872"/>
      <c r="L1059" s="872"/>
      <c r="M1059" s="872"/>
      <c r="N1059" s="872"/>
      <c r="O1059" s="872"/>
      <c r="P1059" s="296" t="s">
        <v>399</v>
      </c>
      <c r="Q1059" s="296"/>
      <c r="R1059" s="296"/>
      <c r="S1059" s="296"/>
      <c r="T1059" s="296"/>
      <c r="U1059" s="296"/>
      <c r="V1059" s="296"/>
      <c r="W1059" s="296"/>
      <c r="X1059" s="296"/>
      <c r="Y1059" s="296" t="s">
        <v>459</v>
      </c>
      <c r="Z1059" s="296"/>
      <c r="AA1059" s="296"/>
      <c r="AB1059" s="296"/>
      <c r="AC1059" s="872" t="s">
        <v>398</v>
      </c>
      <c r="AD1059" s="872"/>
      <c r="AE1059" s="872"/>
      <c r="AF1059" s="872"/>
      <c r="AG1059" s="872"/>
      <c r="AH1059" s="296" t="s">
        <v>415</v>
      </c>
      <c r="AI1059" s="296"/>
      <c r="AJ1059" s="296"/>
      <c r="AK1059" s="296"/>
      <c r="AL1059" s="296" t="s">
        <v>23</v>
      </c>
      <c r="AM1059" s="296"/>
      <c r="AN1059" s="296"/>
      <c r="AO1059" s="392"/>
      <c r="AP1059" s="872" t="s">
        <v>464</v>
      </c>
      <c r="AQ1059" s="872"/>
      <c r="AR1059" s="872"/>
      <c r="AS1059" s="872"/>
      <c r="AT1059" s="872"/>
      <c r="AU1059" s="872"/>
      <c r="AV1059" s="872"/>
      <c r="AW1059" s="872"/>
      <c r="AX1059" s="872"/>
    </row>
    <row r="1060" spans="1:50" ht="24" customHeight="1">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96" t="s">
        <v>30</v>
      </c>
      <c r="D1092" s="296"/>
      <c r="E1092" s="296"/>
      <c r="F1092" s="296"/>
      <c r="G1092" s="296"/>
      <c r="H1092" s="296"/>
      <c r="I1092" s="296"/>
      <c r="J1092" s="872" t="s">
        <v>463</v>
      </c>
      <c r="K1092" s="872"/>
      <c r="L1092" s="872"/>
      <c r="M1092" s="872"/>
      <c r="N1092" s="872"/>
      <c r="O1092" s="872"/>
      <c r="P1092" s="296" t="s">
        <v>399</v>
      </c>
      <c r="Q1092" s="296"/>
      <c r="R1092" s="296"/>
      <c r="S1092" s="296"/>
      <c r="T1092" s="296"/>
      <c r="U1092" s="296"/>
      <c r="V1092" s="296"/>
      <c r="W1092" s="296"/>
      <c r="X1092" s="296"/>
      <c r="Y1092" s="296" t="s">
        <v>459</v>
      </c>
      <c r="Z1092" s="296"/>
      <c r="AA1092" s="296"/>
      <c r="AB1092" s="296"/>
      <c r="AC1092" s="872" t="s">
        <v>398</v>
      </c>
      <c r="AD1092" s="872"/>
      <c r="AE1092" s="872"/>
      <c r="AF1092" s="872"/>
      <c r="AG1092" s="872"/>
      <c r="AH1092" s="296" t="s">
        <v>415</v>
      </c>
      <c r="AI1092" s="296"/>
      <c r="AJ1092" s="296"/>
      <c r="AK1092" s="296"/>
      <c r="AL1092" s="296" t="s">
        <v>23</v>
      </c>
      <c r="AM1092" s="296"/>
      <c r="AN1092" s="296"/>
      <c r="AO1092" s="392"/>
      <c r="AP1092" s="872" t="s">
        <v>464</v>
      </c>
      <c r="AQ1092" s="872"/>
      <c r="AR1092" s="872"/>
      <c r="AS1092" s="872"/>
      <c r="AT1092" s="872"/>
      <c r="AU1092" s="872"/>
      <c r="AV1092" s="872"/>
      <c r="AW1092" s="872"/>
      <c r="AX1092" s="872"/>
    </row>
    <row r="1093" spans="1:50" ht="24" customHeight="1">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96" t="s">
        <v>30</v>
      </c>
      <c r="D1125" s="296"/>
      <c r="E1125" s="296"/>
      <c r="F1125" s="296"/>
      <c r="G1125" s="296"/>
      <c r="H1125" s="296"/>
      <c r="I1125" s="296"/>
      <c r="J1125" s="872" t="s">
        <v>463</v>
      </c>
      <c r="K1125" s="872"/>
      <c r="L1125" s="872"/>
      <c r="M1125" s="872"/>
      <c r="N1125" s="872"/>
      <c r="O1125" s="872"/>
      <c r="P1125" s="296" t="s">
        <v>399</v>
      </c>
      <c r="Q1125" s="296"/>
      <c r="R1125" s="296"/>
      <c r="S1125" s="296"/>
      <c r="T1125" s="296"/>
      <c r="U1125" s="296"/>
      <c r="V1125" s="296"/>
      <c r="W1125" s="296"/>
      <c r="X1125" s="296"/>
      <c r="Y1125" s="296" t="s">
        <v>459</v>
      </c>
      <c r="Z1125" s="296"/>
      <c r="AA1125" s="296"/>
      <c r="AB1125" s="296"/>
      <c r="AC1125" s="872" t="s">
        <v>398</v>
      </c>
      <c r="AD1125" s="872"/>
      <c r="AE1125" s="872"/>
      <c r="AF1125" s="872"/>
      <c r="AG1125" s="872"/>
      <c r="AH1125" s="296" t="s">
        <v>415</v>
      </c>
      <c r="AI1125" s="296"/>
      <c r="AJ1125" s="296"/>
      <c r="AK1125" s="296"/>
      <c r="AL1125" s="296" t="s">
        <v>23</v>
      </c>
      <c r="AM1125" s="296"/>
      <c r="AN1125" s="296"/>
      <c r="AO1125" s="392"/>
      <c r="AP1125" s="872" t="s">
        <v>464</v>
      </c>
      <c r="AQ1125" s="872"/>
      <c r="AR1125" s="872"/>
      <c r="AS1125" s="872"/>
      <c r="AT1125" s="872"/>
      <c r="AU1125" s="872"/>
      <c r="AV1125" s="872"/>
      <c r="AW1125" s="872"/>
      <c r="AX1125" s="872"/>
    </row>
    <row r="1126" spans="1:50" ht="24" customHeight="1">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96" t="s">
        <v>30</v>
      </c>
      <c r="D1158" s="296"/>
      <c r="E1158" s="296"/>
      <c r="F1158" s="296"/>
      <c r="G1158" s="296"/>
      <c r="H1158" s="296"/>
      <c r="I1158" s="296"/>
      <c r="J1158" s="872" t="s">
        <v>463</v>
      </c>
      <c r="K1158" s="872"/>
      <c r="L1158" s="872"/>
      <c r="M1158" s="872"/>
      <c r="N1158" s="872"/>
      <c r="O1158" s="872"/>
      <c r="P1158" s="296" t="s">
        <v>399</v>
      </c>
      <c r="Q1158" s="296"/>
      <c r="R1158" s="296"/>
      <c r="S1158" s="296"/>
      <c r="T1158" s="296"/>
      <c r="U1158" s="296"/>
      <c r="V1158" s="296"/>
      <c r="W1158" s="296"/>
      <c r="X1158" s="296"/>
      <c r="Y1158" s="296" t="s">
        <v>459</v>
      </c>
      <c r="Z1158" s="296"/>
      <c r="AA1158" s="296"/>
      <c r="AB1158" s="296"/>
      <c r="AC1158" s="872" t="s">
        <v>398</v>
      </c>
      <c r="AD1158" s="872"/>
      <c r="AE1158" s="872"/>
      <c r="AF1158" s="872"/>
      <c r="AG1158" s="872"/>
      <c r="AH1158" s="296" t="s">
        <v>415</v>
      </c>
      <c r="AI1158" s="296"/>
      <c r="AJ1158" s="296"/>
      <c r="AK1158" s="296"/>
      <c r="AL1158" s="296" t="s">
        <v>23</v>
      </c>
      <c r="AM1158" s="296"/>
      <c r="AN1158" s="296"/>
      <c r="AO1158" s="392"/>
      <c r="AP1158" s="872" t="s">
        <v>464</v>
      </c>
      <c r="AQ1158" s="872"/>
      <c r="AR1158" s="872"/>
      <c r="AS1158" s="872"/>
      <c r="AT1158" s="872"/>
      <c r="AU1158" s="872"/>
      <c r="AV1158" s="872"/>
      <c r="AW1158" s="872"/>
      <c r="AX1158" s="872"/>
    </row>
    <row r="1159" spans="1:50" ht="24" customHeight="1">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96" t="s">
        <v>30</v>
      </c>
      <c r="D1191" s="296"/>
      <c r="E1191" s="296"/>
      <c r="F1191" s="296"/>
      <c r="G1191" s="296"/>
      <c r="H1191" s="296"/>
      <c r="I1191" s="296"/>
      <c r="J1191" s="872" t="s">
        <v>463</v>
      </c>
      <c r="K1191" s="872"/>
      <c r="L1191" s="872"/>
      <c r="M1191" s="872"/>
      <c r="N1191" s="872"/>
      <c r="O1191" s="872"/>
      <c r="P1191" s="296" t="s">
        <v>399</v>
      </c>
      <c r="Q1191" s="296"/>
      <c r="R1191" s="296"/>
      <c r="S1191" s="296"/>
      <c r="T1191" s="296"/>
      <c r="U1191" s="296"/>
      <c r="V1191" s="296"/>
      <c r="W1191" s="296"/>
      <c r="X1191" s="296"/>
      <c r="Y1191" s="296" t="s">
        <v>459</v>
      </c>
      <c r="Z1191" s="296"/>
      <c r="AA1191" s="296"/>
      <c r="AB1191" s="296"/>
      <c r="AC1191" s="872" t="s">
        <v>398</v>
      </c>
      <c r="AD1191" s="872"/>
      <c r="AE1191" s="872"/>
      <c r="AF1191" s="872"/>
      <c r="AG1191" s="872"/>
      <c r="AH1191" s="296" t="s">
        <v>415</v>
      </c>
      <c r="AI1191" s="296"/>
      <c r="AJ1191" s="296"/>
      <c r="AK1191" s="296"/>
      <c r="AL1191" s="296" t="s">
        <v>23</v>
      </c>
      <c r="AM1191" s="296"/>
      <c r="AN1191" s="296"/>
      <c r="AO1191" s="392"/>
      <c r="AP1191" s="872" t="s">
        <v>464</v>
      </c>
      <c r="AQ1191" s="872"/>
      <c r="AR1191" s="872"/>
      <c r="AS1191" s="872"/>
      <c r="AT1191" s="872"/>
      <c r="AU1191" s="872"/>
      <c r="AV1191" s="872"/>
      <c r="AW1191" s="872"/>
      <c r="AX1191" s="872"/>
    </row>
    <row r="1192" spans="1:50" ht="24" customHeight="1">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96" t="s">
        <v>30</v>
      </c>
      <c r="D1224" s="296"/>
      <c r="E1224" s="296"/>
      <c r="F1224" s="296"/>
      <c r="G1224" s="296"/>
      <c r="H1224" s="296"/>
      <c r="I1224" s="296"/>
      <c r="J1224" s="872" t="s">
        <v>463</v>
      </c>
      <c r="K1224" s="872"/>
      <c r="L1224" s="872"/>
      <c r="M1224" s="872"/>
      <c r="N1224" s="872"/>
      <c r="O1224" s="872"/>
      <c r="P1224" s="296" t="s">
        <v>399</v>
      </c>
      <c r="Q1224" s="296"/>
      <c r="R1224" s="296"/>
      <c r="S1224" s="296"/>
      <c r="T1224" s="296"/>
      <c r="U1224" s="296"/>
      <c r="V1224" s="296"/>
      <c r="W1224" s="296"/>
      <c r="X1224" s="296"/>
      <c r="Y1224" s="296" t="s">
        <v>459</v>
      </c>
      <c r="Z1224" s="296"/>
      <c r="AA1224" s="296"/>
      <c r="AB1224" s="296"/>
      <c r="AC1224" s="872" t="s">
        <v>398</v>
      </c>
      <c r="AD1224" s="872"/>
      <c r="AE1224" s="872"/>
      <c r="AF1224" s="872"/>
      <c r="AG1224" s="872"/>
      <c r="AH1224" s="296" t="s">
        <v>415</v>
      </c>
      <c r="AI1224" s="296"/>
      <c r="AJ1224" s="296"/>
      <c r="AK1224" s="296"/>
      <c r="AL1224" s="296" t="s">
        <v>23</v>
      </c>
      <c r="AM1224" s="296"/>
      <c r="AN1224" s="296"/>
      <c r="AO1224" s="392"/>
      <c r="AP1224" s="872" t="s">
        <v>464</v>
      </c>
      <c r="AQ1224" s="872"/>
      <c r="AR1224" s="872"/>
      <c r="AS1224" s="872"/>
      <c r="AT1224" s="872"/>
      <c r="AU1224" s="872"/>
      <c r="AV1224" s="872"/>
      <c r="AW1224" s="872"/>
      <c r="AX1224" s="872"/>
    </row>
    <row r="1225" spans="1:50" ht="24" customHeight="1">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96" t="s">
        <v>30</v>
      </c>
      <c r="D1257" s="296"/>
      <c r="E1257" s="296"/>
      <c r="F1257" s="296"/>
      <c r="G1257" s="296"/>
      <c r="H1257" s="296"/>
      <c r="I1257" s="296"/>
      <c r="J1257" s="872" t="s">
        <v>463</v>
      </c>
      <c r="K1257" s="872"/>
      <c r="L1257" s="872"/>
      <c r="M1257" s="872"/>
      <c r="N1257" s="872"/>
      <c r="O1257" s="872"/>
      <c r="P1257" s="296" t="s">
        <v>399</v>
      </c>
      <c r="Q1257" s="296"/>
      <c r="R1257" s="296"/>
      <c r="S1257" s="296"/>
      <c r="T1257" s="296"/>
      <c r="U1257" s="296"/>
      <c r="V1257" s="296"/>
      <c r="W1257" s="296"/>
      <c r="X1257" s="296"/>
      <c r="Y1257" s="296" t="s">
        <v>459</v>
      </c>
      <c r="Z1257" s="296"/>
      <c r="AA1257" s="296"/>
      <c r="AB1257" s="296"/>
      <c r="AC1257" s="872" t="s">
        <v>398</v>
      </c>
      <c r="AD1257" s="872"/>
      <c r="AE1257" s="872"/>
      <c r="AF1257" s="872"/>
      <c r="AG1257" s="872"/>
      <c r="AH1257" s="296" t="s">
        <v>415</v>
      </c>
      <c r="AI1257" s="296"/>
      <c r="AJ1257" s="296"/>
      <c r="AK1257" s="296"/>
      <c r="AL1257" s="296" t="s">
        <v>23</v>
      </c>
      <c r="AM1257" s="296"/>
      <c r="AN1257" s="296"/>
      <c r="AO1257" s="392"/>
      <c r="AP1257" s="872" t="s">
        <v>464</v>
      </c>
      <c r="AQ1257" s="872"/>
      <c r="AR1257" s="872"/>
      <c r="AS1257" s="872"/>
      <c r="AT1257" s="872"/>
      <c r="AU1257" s="872"/>
      <c r="AV1257" s="872"/>
      <c r="AW1257" s="872"/>
      <c r="AX1257" s="872"/>
    </row>
    <row r="1258" spans="1:50" ht="24" customHeight="1">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96" t="s">
        <v>30</v>
      </c>
      <c r="D1290" s="296"/>
      <c r="E1290" s="296"/>
      <c r="F1290" s="296"/>
      <c r="G1290" s="296"/>
      <c r="H1290" s="296"/>
      <c r="I1290" s="296"/>
      <c r="J1290" s="872" t="s">
        <v>463</v>
      </c>
      <c r="K1290" s="872"/>
      <c r="L1290" s="872"/>
      <c r="M1290" s="872"/>
      <c r="N1290" s="872"/>
      <c r="O1290" s="872"/>
      <c r="P1290" s="296" t="s">
        <v>399</v>
      </c>
      <c r="Q1290" s="296"/>
      <c r="R1290" s="296"/>
      <c r="S1290" s="296"/>
      <c r="T1290" s="296"/>
      <c r="U1290" s="296"/>
      <c r="V1290" s="296"/>
      <c r="W1290" s="296"/>
      <c r="X1290" s="296"/>
      <c r="Y1290" s="296" t="s">
        <v>459</v>
      </c>
      <c r="Z1290" s="296"/>
      <c r="AA1290" s="296"/>
      <c r="AB1290" s="296"/>
      <c r="AC1290" s="872" t="s">
        <v>398</v>
      </c>
      <c r="AD1290" s="872"/>
      <c r="AE1290" s="872"/>
      <c r="AF1290" s="872"/>
      <c r="AG1290" s="872"/>
      <c r="AH1290" s="296" t="s">
        <v>415</v>
      </c>
      <c r="AI1290" s="296"/>
      <c r="AJ1290" s="296"/>
      <c r="AK1290" s="296"/>
      <c r="AL1290" s="296" t="s">
        <v>23</v>
      </c>
      <c r="AM1290" s="296"/>
      <c r="AN1290" s="296"/>
      <c r="AO1290" s="392"/>
      <c r="AP1290" s="872" t="s">
        <v>464</v>
      </c>
      <c r="AQ1290" s="872"/>
      <c r="AR1290" s="872"/>
      <c r="AS1290" s="872"/>
      <c r="AT1290" s="872"/>
      <c r="AU1290" s="872"/>
      <c r="AV1290" s="872"/>
      <c r="AW1290" s="872"/>
      <c r="AX1290" s="872"/>
    </row>
    <row r="1291" spans="1:50" ht="24" customHeight="1">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2016-08-26T07:05:19Z</cp:lastPrinted>
  <dcterms:created xsi:type="dcterms:W3CDTF">2012-03-13T00:50:25Z</dcterms:created>
  <dcterms:modified xsi:type="dcterms:W3CDTF">2016-09-14T02:14:49Z</dcterms:modified>
</cp:coreProperties>
</file>