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<sst xmlns="http://schemas.openxmlformats.org/spreadsheetml/2006/main" count="2760" uniqueCount="589">
  <si>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</si>
  <si>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</si>
  <si>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</si>
  <si>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</si>
  <si>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</si>
  <si>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</si>
  <si>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</si>
  <si>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</si>
  <si>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</si>
  <si>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</si>
  <si>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</si>
  <si>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</si>
  <si>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</si>
  <si>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</si>
  <si>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</si>
  <si>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</si>
  <si>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</si>
  <si>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</si>
  <si>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</si>
  <si>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</si>
  <si>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</si>
  <si>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</si>
  <si>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</si>
  <si>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</si>
  <si>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</si>
  <si>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</si>
  <si>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</si>
  <si>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</si>
  <si>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</si>
  <si>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</si>
  <si>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</si>
  <si>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</si>
  <si>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</si>
  <si>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</si>
  <si>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</si>
  <si>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</si>
  <si>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</si>
  <si>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</si>
  <si>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</si>
  <si>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</si>
  <si>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</si>
  <si>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</si>
  <si>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</si>
  <si>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</si>
  <si>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</si>
  <si>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</si>
  <si>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</si>
  <si>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</si>
  <si>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</si>
  <si>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</si>
  <si>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</si>
  <si>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</si>
  <si>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</si>
  <si>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</si>
  <si>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</si>
  <si>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</si>
  <si>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</si>
  <si>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</si>
  <si>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</si>
  <si>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</si>
  <si>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</si>
  <si>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</si>
  <si>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</si>
  <si>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</si>
  <si>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</si>
  <si>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</si>
  <si>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</si>
  <si>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</si>
  <si>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</si>
  <si>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</si>
  <si>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</si>
  <si>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</si>
  <si>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</si>
  <si>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</si>
  <si>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</si>
  <si>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</si>
  <si>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</si>
  <si>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</si>
  <si>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</si>
  <si>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</si>
  <si>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</si>
  <si>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</si>
  <si>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</si>
  <si>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</si>
  <si>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</si>
  <si>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</si>
  <si>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</si>
  <si>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</si>
  <si>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</si>
  <si>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</si>
  <si>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</si>
  <si>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</si>
  <si>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</si>
  <si>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</si>
  <si>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</si>
  <si>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</si>
  <si>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</si>
  <si>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</si>
  <si>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</si>
  <si>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</si>
  <si>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</si>
  <si>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</si>
  <si>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</si>
  <si>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</si>
  <si>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</si>
  <si>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</si>
  <si>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</si>
  <si>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</si>
  <si>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</si>
  <si>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</si>
  <si>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</si>
  <si>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</si>
  <si>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</si>
  <si>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</si>
  <si>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</si>
  <si>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</si>
  <si>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</si>
  <si>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</si>
  <si>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</si>
  <si>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</si>
  <si>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</si>
  <si>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</si>
  <si>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</si>
  <si>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</si>
  <si>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</si>
  <si>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</si>
  <si>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</si>
  <si>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</si>
  <si>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</si>
  <si>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</si>
  <si>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</si>
  <si>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</si>
  <si>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</si>
  <si>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</si>
  <si>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</si>
  <si>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</si>
  <si>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</si>
  <si>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</si>
  <si>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</si>
  <si>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</si>
  <si>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</si>
  <si>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</si>
  <si>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</si>
  <si>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</si>
  <si>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</si>
  <si>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</si>
  <si>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</si>
  <si>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</si>
  <si>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</si>
  <si>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</si>
  <si>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</si>
  <si>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</si>
  <si>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</si>
  <si>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</si>
  <si>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</si>
  <si>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</si>
  <si>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</si>
  <si>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</si>
  <si>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</si>
  <si>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</si>
  <si>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</si>
  <si>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</si>
  <si>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</si>
  <si>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</si>
  <si>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</si>
  <si>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</si>
  <si>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</si>
  <si>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</si>
  <si>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</si>
  <si>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</si>
  <si>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</si>
  <si>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</si>
  <si>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</si>
  <si>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</si>
  <si>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</si>
  <si>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</si>
  <si>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</si>
  <si>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</si>
  <si>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</si>
  <si>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</si>
  <si>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</si>
  <si>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</si>
  <si>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</si>
  <si>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</si>
  <si>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</si>
  <si>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</si>
  <si>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</si>
  <si>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</si>
  <si>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</si>
  <si>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</si>
  <si>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</si>
  <si>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</si>
  <si>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</si>
  <si>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</si>
  <si>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</si>
  <si>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</si>
  <si>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</si>
  <si>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</si>
  <si>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</si>
  <si>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</si>
  <si>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</si>
  <si>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</si>
  <si>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</si>
  <si>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</si>
  <si>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</si>
  <si>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</si>
  <si>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</si>
  <si>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</si>
  <si>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</si>
  <si>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</si>
  <si>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</si>
  <si>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</si>
  <si>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</si>
  <si>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</si>
  <si>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</si>
  <si>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</si>
  <si>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</si>
  <si>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</si>
  <si>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</si>
  <si>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</si>
  <si>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</si>
  <si>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</si>
  <si>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</si>
  <si>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</si>
  <si>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</si>
  <si>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</si>
  <si>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</si>
  <si>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</si>
  <si>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</si>
  <si>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</si>
  <si>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</si>
  <si>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</si>
  <si>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</si>
  <si>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</si>
  <si>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</si>
  <si>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</si>
  <si>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</si>
  <si>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</si>
  <si>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</si>
  <si>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</si>
  <si>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</si>
  <si>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</si>
  <si>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</si>
  <si>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</si>
  <si>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</si>
  <si>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</si>
  <si>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</si>
  <si>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</si>
  <si>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</si>
  <si>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</si>
  <si>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</si>
  <si>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</si>
  <si>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</si>
  <si>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</si>
  <si>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</si>
  <si>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</si>
  <si>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</si>
  <si>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</si>
  <si>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</si>
  <si>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</si>
  <si>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</si>
  <si>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</si>
  <si>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</si>
  <si>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</si>
  <si>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</si>
  <si>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</si>
  <si>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</si>
  <si>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</si>
  <si>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</si>
  <si>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</si>
  <si>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</si>
  <si>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</si>
  <si>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</si>
  <si>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</si>
  <si>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</si>
  <si>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</si>
  <si>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</si>
  <si>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</si>
  <si>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</si>
  <si>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</si>
  <si>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</si>
  <si>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</si>
  <si>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</si>
  <si>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</si>
  <si>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</si>
  <si>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</si>
  <si>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</si>
  <si>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</si>
  <si>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</si>
  <si>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</si>
  <si>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</si>
  <si>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</si>
  <si>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</si>
  <si>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</si>
  <si>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</si>
  <si>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</si>
  <si>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</si>
  <si>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</si>
  <si>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</si>
  <si>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</si>
  <si>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</si>
  <si>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</si>
  <si>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</si>
  <si>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</si>
  <si>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</si>
  <si>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</si>
  <si>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</si>
  <si>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</si>
  <si>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</si>
  <si>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</si>
  <si>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</si>
  <si>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</si>
  <si>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</si>
  <si>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</si>
  <si>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</si>
  <si>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</si>
  <si>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</si>
  <si>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</si>
  <si>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</si>
  <si>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</si>
  <si>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</si>
  <si>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</si>
  <si>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</si>
  <si>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</si>
  <si>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</si>
  <si>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</si>
  <si>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</si>
  <si>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</si>
  <si>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</si>
  <si>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</si>
  <si>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</si>
  <si>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</si>
  <si>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</si>
  <si>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</si>
  <si>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</si>
  <si>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</si>
  <si>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</si>
  <si>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</si>
  <si>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</si>
  <si>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</si>
  <si>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</si>
  <si>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</si>
  <si>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</si>
  <si>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</si>
  <si>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</si>
  <si>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</si>
  <si>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</si>
  <si>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</si>
  <si>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</si>
  <si>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</si>
  <si>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</si>
  <si>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</si>
  <si>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</si>
  <si>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</si>
  <si>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</si>
  <si>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</si>
  <si>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</si>
  <si>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</si>
  <si>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</si>
  <si>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</si>
  <si>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</si>
  <si>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</si>
  <si>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</si>
  <si>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</si>
  <si>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</si>
  <si>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</si>
  <si>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</si>
  <si>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</si>
  <si>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</si>
  <si>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</si>
  <si>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</si>
  <si>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</si>
  <si>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</si>
  <si>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</si>
  <si>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</si>
  <si>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</si>
  <si>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</si>
  <si>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</si>
  <si>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</si>
  <si>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</si>
  <si>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</si>
  <si>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</si>
  <si>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</si>
  <si>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</si>
  <si>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</si>
  <si>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</si>
  <si>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</si>
  <si>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</si>
  <si>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</si>
  <si>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</si>
  <si>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</si>
  <si>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</si>
  <si>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</si>
  <si>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</si>
  <si>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</si>
  <si>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</si>
  <si>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</si>
  <si>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</si>
  <si>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</si>
  <si>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</si>
  <si>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</si>
  <si>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</si>
  <si>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</si>
  <si>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</si>
  <si>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</si>
  <si>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</si>
  <si>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</si>
  <si>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</si>
  <si>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</si>
  <si>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</si>
  <si>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</si>
  <si>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</si>
  <si>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</si>
  <si>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</si>
  <si>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</si>
  <si>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</si>
  <si>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</si>
  <si>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</si>
  <si>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</si>
  <si>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</si>
  <si>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</si>
  <si>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</si>
  <si>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</si>
  <si>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</si>
  <si>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</si>
  <si>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</si>
  <si>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</si>
  <si>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</si>
  <si>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</si>
  <si>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</si>
  <si>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</si>
  <si>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</si>
  <si>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</si>
  <si>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</si>
  <si>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</si>
  <si>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</si>
  <si>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</si>
  <si>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</si>
  <si>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</si>
  <si>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</si>
  <si>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</si>
  <si>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</si>
  <si>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</si>
  <si>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</si>
  <si>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</si>
  <si>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</si>
  <si>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</si>
  <si>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</si>
  <si>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</si>
  <si>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</si>
  <si>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</si>
  <si>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</si>
  <si>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</si>
  <si>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</si>
  <si>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</si>
  <si>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</si>
  <si>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</si>
  <si>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</si>
  <si>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</si>
  <si>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</si>
  <si>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</si>
  <si>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</si>
  <si>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</si>
  <si>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</si>
  <si>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</si>
  <si>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</si>
  <si>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</si>
  <si>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</si>
  <si>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</si>
  <si>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</si>
  <si>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</si>
  <si>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</si>
  <si>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</si>
  <si>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</si>
  <si>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</si>
  <si>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</si>
  <si>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</si>
  <si>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</si>
  <si>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</si>
  <si>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</si>
  <si>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</si>
  <si>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</si>
  <si>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</si>
  <si>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</si>
  <si>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</si>
  <si>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</si>
  <si>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</si>
  <si>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</si>
  <si>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</si>
  <si>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</si>
  <si>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</si>
  <si>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</si>
  <si>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</si>
  <si>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</si>
  <si>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</si>
  <si>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</si>
  <si>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</si>
  <si>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</si>
  <si>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</si>
  <si>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</si>
  <si>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</si>
  <si>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</si>
  <si>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</si>
  <si>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</si>
  <si>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</si>
  <si>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</si>
  <si>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</si>
  <si>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</si>
  <si>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</si>
  <si>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</si>
  <si>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</si>
  <si>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</si>
  <si>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</si>
  <si>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</si>
  <si>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</si>
  <si>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</si>
  <si>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</si>
  <si>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</si>
  <si>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</si>
  <si>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主要なテレビ国際放送に関する評価調査</t>
    <phoneticPr fontId="5"/>
  </si>
  <si>
    <t>外務報道官・広報文化組織</t>
    <phoneticPr fontId="5"/>
  </si>
  <si>
    <t>広報文化外交戦略課</t>
    <phoneticPr fontId="5"/>
  </si>
  <si>
    <t>外務省設置法第４条
外務省組織令第３条及び第２４条</t>
    <phoneticPr fontId="5"/>
  </si>
  <si>
    <t>外部の調査会社に委託し、主要国のオピニオン・リーダーや放送事業者などに対し、BBC、CNNi、CCTV等他国の主要国際放送及びNHKワールドTV等我が国の国際放送に対する評価を聴取することにより、我が国の国際放送をより魅力的な放送とするための検討材料とする。</t>
    <phoneticPr fontId="5"/>
  </si>
  <si>
    <t>主要国のオピニオン・リーダーや放送事業者などに対し、BBC、CNNi、CCTV等他国の主要国際放送及びNHKワールドTV等我が国の国際放送に対する評価を聴取する。</t>
    <phoneticPr fontId="5"/>
  </si>
  <si>
    <t>我が国の国際放送と他の国際放送を比較し、改善すべき点を見いだすことにより、魅力的な国際放送としていく。</t>
    <phoneticPr fontId="5"/>
  </si>
  <si>
    <t>主要国のオピニオン・リーダーや放送事業者などに対する評価調査件数</t>
    <phoneticPr fontId="5"/>
  </si>
  <si>
    <t>調査委託費</t>
    <rPh sb="0" eb="2">
      <t>チョウサ</t>
    </rPh>
    <rPh sb="2" eb="5">
      <t>イタクヒ</t>
    </rPh>
    <phoneticPr fontId="5"/>
  </si>
  <si>
    <t>17百万円/5</t>
    <rPh sb="2" eb="3">
      <t>ヒャク</t>
    </rPh>
    <rPh sb="3" eb="5">
      <t>マンエン</t>
    </rPh>
    <phoneticPr fontId="5"/>
  </si>
  <si>
    <t>百万円</t>
    <rPh sb="0" eb="1">
      <t>ヒャク</t>
    </rPh>
    <rPh sb="1" eb="3">
      <t>マンエン</t>
    </rPh>
    <phoneticPr fontId="5"/>
  </si>
  <si>
    <t>　外部の調査会社に委託し，我が国の国際放送をより魅力的な放送とするための検討材料として，主要国のオピニオン・リーダーや放送事業者などに対し，CNNi,BBC WORLD NEWS, Al Jazeera English（又はAmerica）, CCTV News等他国の主要国際放送及びNHKワールドTV　等我が国の国際放送に対する評価を聴取する。これにより我が国の国際放送をより魅力的なものとし，対日理解の促進に寄与する。</t>
    <rPh sb="1" eb="3">
      <t>ガイブ</t>
    </rPh>
    <rPh sb="4" eb="6">
      <t>チョウサ</t>
    </rPh>
    <rPh sb="6" eb="8">
      <t>ガイシャ</t>
    </rPh>
    <rPh sb="9" eb="11">
      <t>イタク</t>
    </rPh>
    <rPh sb="13" eb="14">
      <t>ワ</t>
    </rPh>
    <rPh sb="15" eb="16">
      <t>クニ</t>
    </rPh>
    <rPh sb="17" eb="19">
      <t>コクサイ</t>
    </rPh>
    <rPh sb="19" eb="21">
      <t>ホウソウ</t>
    </rPh>
    <rPh sb="24" eb="27">
      <t>ミリョクテキ</t>
    </rPh>
    <rPh sb="28" eb="30">
      <t>ホウソウ</t>
    </rPh>
    <rPh sb="36" eb="38">
      <t>ケントウ</t>
    </rPh>
    <rPh sb="38" eb="40">
      <t>ザイリョウ</t>
    </rPh>
    <rPh sb="44" eb="47">
      <t>シュヨウコク</t>
    </rPh>
    <rPh sb="59" eb="61">
      <t>ホウソウ</t>
    </rPh>
    <rPh sb="61" eb="64">
      <t>ジギョウシャ</t>
    </rPh>
    <rPh sb="67" eb="68">
      <t>タイ</t>
    </rPh>
    <rPh sb="110" eb="111">
      <t>マタ</t>
    </rPh>
    <rPh sb="131" eb="132">
      <t>ナド</t>
    </rPh>
    <rPh sb="132" eb="134">
      <t>タコク</t>
    </rPh>
    <rPh sb="135" eb="137">
      <t>シュヨウ</t>
    </rPh>
    <rPh sb="137" eb="139">
      <t>コクサイ</t>
    </rPh>
    <rPh sb="139" eb="141">
      <t>ホウソウ</t>
    </rPh>
    <rPh sb="141" eb="142">
      <t>オヨ</t>
    </rPh>
    <rPh sb="153" eb="154">
      <t>ナド</t>
    </rPh>
    <rPh sb="154" eb="155">
      <t>ワ</t>
    </rPh>
    <rPh sb="156" eb="157">
      <t>クニ</t>
    </rPh>
    <rPh sb="158" eb="160">
      <t>コクサイ</t>
    </rPh>
    <rPh sb="160" eb="162">
      <t>ホウソウ</t>
    </rPh>
    <rPh sb="163" eb="164">
      <t>タイ</t>
    </rPh>
    <rPh sb="166" eb="168">
      <t>ヒョウカ</t>
    </rPh>
    <rPh sb="169" eb="171">
      <t>チョウシュ</t>
    </rPh>
    <rPh sb="179" eb="180">
      <t>ワ</t>
    </rPh>
    <rPh sb="181" eb="182">
      <t>クニ</t>
    </rPh>
    <rPh sb="183" eb="185">
      <t>コクサイ</t>
    </rPh>
    <rPh sb="185" eb="187">
      <t>ホウソウ</t>
    </rPh>
    <rPh sb="190" eb="193">
      <t>ミリョクテキ</t>
    </rPh>
    <rPh sb="199" eb="201">
      <t>タイニチ</t>
    </rPh>
    <rPh sb="201" eb="203">
      <t>リカイ</t>
    </rPh>
    <rPh sb="204" eb="206">
      <t>ソクシン</t>
    </rPh>
    <rPh sb="207" eb="209">
      <t>キヨ</t>
    </rPh>
    <phoneticPr fontId="5"/>
  </si>
  <si>
    <t>○</t>
  </si>
  <si>
    <t>△</t>
  </si>
  <si>
    <t>国際放送の活用を含む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コクサイ</t>
    </rPh>
    <rPh sb="2" eb="4">
      <t>ホウソウ</t>
    </rPh>
    <rPh sb="5" eb="7">
      <t>カツヨウ</t>
    </rPh>
    <rPh sb="8" eb="9">
      <t>フク</t>
    </rPh>
    <phoneticPr fontId="5"/>
  </si>
  <si>
    <t>諸外国政府との窓口である在外公館を有している外務省が総合的に見て唯一の実施機関である。</t>
    <phoneticPr fontId="5"/>
  </si>
  <si>
    <t>国際放送の活用を含む海外広報事業は、親日感情の醸成及び対日理解の促進を図るものであり、政策目的の達成手段として必要かつ適切であり、優先度が高い事業である。</t>
    <rPh sb="14" eb="16">
      <t>ジギョウ</t>
    </rPh>
    <phoneticPr fontId="5"/>
  </si>
  <si>
    <t>無</t>
  </si>
  <si>
    <t>業者選定にあたっては、見積もり合わせ等の実施により、適切に支出先を選定している。</t>
    <phoneticPr fontId="5"/>
  </si>
  <si>
    <t>‐</t>
  </si>
  <si>
    <t>調達にあたっては、見積もり合わせ等の実施により費用対効果が上がるよう留意しており、コスト水準は妥当なものとなっている。</t>
    <phoneticPr fontId="5"/>
  </si>
  <si>
    <t>費途・使途は事業目的に即し、真に必要なものに限定している。</t>
    <phoneticPr fontId="5"/>
  </si>
  <si>
    <t>現地のニーズに即した方法、規模等を策定して実施するよう留意している。</t>
    <phoneticPr fontId="5"/>
  </si>
  <si>
    <t>調査結果から我が国の国際放送に対する視聴者の評価が明らかになったことから，今後我が国の国際放送をより魅力的なものとするための検討材料として活用している。</t>
    <rPh sb="0" eb="2">
      <t>チョウサ</t>
    </rPh>
    <rPh sb="2" eb="4">
      <t>ケッカ</t>
    </rPh>
    <rPh sb="6" eb="7">
      <t>ワ</t>
    </rPh>
    <rPh sb="8" eb="9">
      <t>クニ</t>
    </rPh>
    <rPh sb="10" eb="12">
      <t>コクサイ</t>
    </rPh>
    <rPh sb="12" eb="14">
      <t>ホウソウ</t>
    </rPh>
    <rPh sb="15" eb="16">
      <t>タイ</t>
    </rPh>
    <rPh sb="18" eb="21">
      <t>シチョウシャ</t>
    </rPh>
    <rPh sb="22" eb="24">
      <t>ヒョウカ</t>
    </rPh>
    <rPh sb="25" eb="26">
      <t>アキ</t>
    </rPh>
    <rPh sb="37" eb="39">
      <t>コンゴ</t>
    </rPh>
    <rPh sb="39" eb="40">
      <t>ワ</t>
    </rPh>
    <rPh sb="41" eb="42">
      <t>クニ</t>
    </rPh>
    <rPh sb="43" eb="45">
      <t>コクサイ</t>
    </rPh>
    <rPh sb="45" eb="47">
      <t>ホウソウ</t>
    </rPh>
    <rPh sb="50" eb="53">
      <t>ミリョクテキ</t>
    </rPh>
    <rPh sb="62" eb="64">
      <t>ケントウ</t>
    </rPh>
    <rPh sb="64" eb="66">
      <t>ザイリョウ</t>
    </rPh>
    <rPh sb="69" eb="71">
      <t>カツヨウ</t>
    </rPh>
    <phoneticPr fontId="5"/>
  </si>
  <si>
    <t>調査国を主要5カ国に絞った上で多項目にわたる事項について調査したことで，我が国の国際放送に対する視聴者の評価が明らかとなり，見込に見合った検討材料となった。</t>
    <rPh sb="0" eb="2">
      <t>チョウサ</t>
    </rPh>
    <rPh sb="2" eb="3">
      <t>コク</t>
    </rPh>
    <rPh sb="4" eb="6">
      <t>シュヨウ</t>
    </rPh>
    <rPh sb="8" eb="9">
      <t>コク</t>
    </rPh>
    <rPh sb="10" eb="11">
      <t>シボ</t>
    </rPh>
    <rPh sb="13" eb="14">
      <t>ウエ</t>
    </rPh>
    <rPh sb="15" eb="16">
      <t>タ</t>
    </rPh>
    <rPh sb="16" eb="18">
      <t>コウモク</t>
    </rPh>
    <rPh sb="22" eb="24">
      <t>ジコウ</t>
    </rPh>
    <rPh sb="28" eb="30">
      <t>チョウサ</t>
    </rPh>
    <rPh sb="36" eb="37">
      <t>ワ</t>
    </rPh>
    <rPh sb="38" eb="39">
      <t>クニ</t>
    </rPh>
    <rPh sb="40" eb="42">
      <t>コクサイ</t>
    </rPh>
    <rPh sb="42" eb="44">
      <t>ホウソウ</t>
    </rPh>
    <rPh sb="45" eb="46">
      <t>タイ</t>
    </rPh>
    <rPh sb="48" eb="51">
      <t>シチョウシャ</t>
    </rPh>
    <rPh sb="52" eb="54">
      <t>ヒョウカ</t>
    </rPh>
    <rPh sb="55" eb="56">
      <t>アキ</t>
    </rPh>
    <rPh sb="62" eb="64">
      <t>ミコミ</t>
    </rPh>
    <rPh sb="65" eb="67">
      <t>ミア</t>
    </rPh>
    <rPh sb="69" eb="71">
      <t>ケントウ</t>
    </rPh>
    <rPh sb="71" eb="73">
      <t>ザイリョウ</t>
    </rPh>
    <phoneticPr fontId="5"/>
  </si>
  <si>
    <t xml:space="preserve">                                  -</t>
    <phoneticPr fontId="5"/>
  </si>
  <si>
    <t>A.　PT IPSOS INDONESIA社</t>
    <rPh sb="21" eb="22">
      <t>シャ</t>
    </rPh>
    <phoneticPr fontId="5"/>
  </si>
  <si>
    <t>PT IPSOS INDONESIA社</t>
    <phoneticPr fontId="5"/>
  </si>
  <si>
    <t>主要国のオピニオン・リーダーや放送事業者などに対する評価調査</t>
    <phoneticPr fontId="5"/>
  </si>
  <si>
    <t>　</t>
  </si>
  <si>
    <t>目標調査対象国における調査を踏まえた我が国の国際放送の問題点を指摘する報告書の提出</t>
    <rPh sb="0" eb="2">
      <t>モクヒョウ</t>
    </rPh>
    <rPh sb="2" eb="4">
      <t>チョウサ</t>
    </rPh>
    <rPh sb="4" eb="7">
      <t>タイショウコク</t>
    </rPh>
    <rPh sb="11" eb="13">
      <t>チョウサ</t>
    </rPh>
    <rPh sb="14" eb="15">
      <t>フ</t>
    </rPh>
    <rPh sb="18" eb="19">
      <t>ワ</t>
    </rPh>
    <rPh sb="20" eb="21">
      <t>クニ</t>
    </rPh>
    <rPh sb="22" eb="24">
      <t>コクサイ</t>
    </rPh>
    <rPh sb="24" eb="26">
      <t>ホウソウ</t>
    </rPh>
    <phoneticPr fontId="5"/>
  </si>
  <si>
    <t>効率的な調査とするため，調査対象国を5カ国に絞った上で多項目に亘る事項について調査を実施した。</t>
    <rPh sb="0" eb="3">
      <t>コウリツテキ</t>
    </rPh>
    <rPh sb="4" eb="6">
      <t>チョウサ</t>
    </rPh>
    <rPh sb="12" eb="14">
      <t>チョウサ</t>
    </rPh>
    <rPh sb="14" eb="17">
      <t>タイショウコク</t>
    </rPh>
    <rPh sb="20" eb="21">
      <t>コク</t>
    </rPh>
    <rPh sb="22" eb="23">
      <t>シボ</t>
    </rPh>
    <rPh sb="25" eb="26">
      <t>ウエ</t>
    </rPh>
    <rPh sb="27" eb="28">
      <t>タ</t>
    </rPh>
    <rPh sb="28" eb="30">
      <t>コウモク</t>
    </rPh>
    <rPh sb="31" eb="32">
      <t>ワタ</t>
    </rPh>
    <rPh sb="33" eb="35">
      <t>ジコウ</t>
    </rPh>
    <rPh sb="39" eb="41">
      <t>チョウサ</t>
    </rPh>
    <rPh sb="42" eb="44">
      <t>ジッシ</t>
    </rPh>
    <phoneticPr fontId="5"/>
  </si>
  <si>
    <t>精度の高い報告書作成のため，各国でより詳細な調査を行うこととした結果，当初12カ国での実施を予定していた調査を主要5カ国での調査となった。</t>
    <rPh sb="0" eb="2">
      <t>セイド</t>
    </rPh>
    <rPh sb="3" eb="4">
      <t>タカ</t>
    </rPh>
    <rPh sb="5" eb="8">
      <t>ホウコクショ</t>
    </rPh>
    <rPh sb="8" eb="10">
      <t>サクセイ</t>
    </rPh>
    <rPh sb="14" eb="16">
      <t>カッコク</t>
    </rPh>
    <rPh sb="19" eb="21">
      <t>ショウサイ</t>
    </rPh>
    <rPh sb="22" eb="24">
      <t>チョウサ</t>
    </rPh>
    <rPh sb="25" eb="26">
      <t>オコナ</t>
    </rPh>
    <rPh sb="32" eb="34">
      <t>ケッカ</t>
    </rPh>
    <rPh sb="35" eb="37">
      <t>トウショ</t>
    </rPh>
    <rPh sb="40" eb="41">
      <t>コク</t>
    </rPh>
    <rPh sb="43" eb="45">
      <t>ジッシ</t>
    </rPh>
    <rPh sb="46" eb="48">
      <t>ヨテイ</t>
    </rPh>
    <rPh sb="52" eb="54">
      <t>チョウサ</t>
    </rPh>
    <rPh sb="55" eb="57">
      <t>シュヨウ</t>
    </rPh>
    <rPh sb="59" eb="60">
      <t>コク</t>
    </rPh>
    <rPh sb="62" eb="64">
      <t>チョウサ</t>
    </rPh>
    <phoneticPr fontId="5"/>
  </si>
  <si>
    <t>随意契約
（その他）</t>
  </si>
  <si>
    <t>対象国における調査及び調査結果の評価にかかる費用</t>
    <rPh sb="0" eb="3">
      <t>タイショウコク</t>
    </rPh>
    <rPh sb="7" eb="9">
      <t>チョウサ</t>
    </rPh>
    <rPh sb="9" eb="10">
      <t>オヨ</t>
    </rPh>
    <rPh sb="11" eb="13">
      <t>チョウサ</t>
    </rPh>
    <rPh sb="13" eb="15">
      <t>ケッカ</t>
    </rPh>
    <rPh sb="16" eb="18">
      <t>ヒョウカ</t>
    </rPh>
    <rPh sb="22" eb="24">
      <t>ヒヨウ</t>
    </rPh>
    <phoneticPr fontId="5"/>
  </si>
  <si>
    <t>-</t>
    <phoneticPr fontId="5"/>
  </si>
  <si>
    <t>件</t>
    <rPh sb="0" eb="1">
      <t>ケン</t>
    </rPh>
    <phoneticPr fontId="5"/>
  </si>
  <si>
    <t>主要国のオピニオン・リーダーや放送事業者などに対する評価調査委託（経費/件数)　　　　　　　　　　　　　　</t>
    <rPh sb="33" eb="35">
      <t>ケイヒ</t>
    </rPh>
    <phoneticPr fontId="5"/>
  </si>
  <si>
    <t>　経費/件数</t>
    <rPh sb="1" eb="3">
      <t>ケイヒ</t>
    </rPh>
    <rPh sb="4" eb="6">
      <t>ケンスウ</t>
    </rPh>
    <phoneticPr fontId="5"/>
  </si>
  <si>
    <t>18百万円/5</t>
    <rPh sb="2" eb="3">
      <t>ヒャク</t>
    </rPh>
    <rPh sb="3" eb="5">
      <t>マンエン</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</si>
  <si>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</si>
  <si>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</si>
  <si>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海外広報の推進</t>
    <rPh sb="0" eb="2">
      <t>カイガイ</t>
    </rPh>
    <rPh sb="2" eb="4">
      <t>コウホウ</t>
    </rPh>
    <rPh sb="5" eb="7">
      <t>スイシン</t>
    </rPh>
    <phoneticPr fontId="5"/>
  </si>
  <si>
    <t>新27－30</t>
    <rPh sb="0" eb="1">
      <t>シン</t>
    </rPh>
    <phoneticPr fontId="5"/>
  </si>
  <si>
    <t>調査対象国数及び質問数と費用との関係を精査し，費用対効果の高い事業実施に努める。</t>
    <rPh sb="0" eb="2">
      <t>チョウサ</t>
    </rPh>
    <rPh sb="2" eb="5">
      <t>タイショウコク</t>
    </rPh>
    <rPh sb="5" eb="6">
      <t>スウ</t>
    </rPh>
    <rPh sb="6" eb="7">
      <t>オヨ</t>
    </rPh>
    <rPh sb="8" eb="10">
      <t>シツモン</t>
    </rPh>
    <rPh sb="10" eb="11">
      <t>スウ</t>
    </rPh>
    <rPh sb="12" eb="14">
      <t>ヒヨウ</t>
    </rPh>
    <rPh sb="16" eb="18">
      <t>カンケイ</t>
    </rPh>
    <rPh sb="19" eb="21">
      <t>セイサ</t>
    </rPh>
    <rPh sb="23" eb="25">
      <t>ヒヨウ</t>
    </rPh>
    <rPh sb="25" eb="28">
      <t>タイコウカ</t>
    </rPh>
    <rPh sb="29" eb="30">
      <t>タカ</t>
    </rPh>
    <rPh sb="31" eb="33">
      <t>ジギョウ</t>
    </rPh>
    <rPh sb="33" eb="35">
      <t>ジッシ</t>
    </rPh>
    <rPh sb="36" eb="37">
      <t>ツト</t>
    </rPh>
    <phoneticPr fontId="5"/>
  </si>
  <si>
    <t>各種調査事業等，戦略的な対外発信強化のための環境整備を行う。</t>
    <rPh sb="0" eb="2">
      <t>カクシュ</t>
    </rPh>
    <rPh sb="2" eb="4">
      <t>チョウサ</t>
    </rPh>
    <rPh sb="4" eb="6">
      <t>ジギョウ</t>
    </rPh>
    <rPh sb="6" eb="7">
      <t>トウ</t>
    </rPh>
    <rPh sb="8" eb="11">
      <t>センリャクテキ</t>
    </rPh>
    <rPh sb="12" eb="14">
      <t>タイガイ</t>
    </rPh>
    <rPh sb="14" eb="16">
      <t>ハッシン</t>
    </rPh>
    <rPh sb="16" eb="18">
      <t>キョウカ</t>
    </rPh>
    <rPh sb="22" eb="24">
      <t>カンキョウ</t>
    </rPh>
    <rPh sb="24" eb="26">
      <t>セイビ</t>
    </rPh>
    <rPh sb="27" eb="28">
      <t>オコナ</t>
    </rPh>
    <phoneticPr fontId="5"/>
  </si>
  <si>
    <t>－</t>
    <phoneticPr fontId="5"/>
  </si>
  <si>
    <t>－</t>
    <phoneticPr fontId="5"/>
  </si>
  <si>
    <t>-</t>
    <phoneticPr fontId="5"/>
  </si>
  <si>
    <t>-</t>
    <phoneticPr fontId="5"/>
  </si>
  <si>
    <t>-</t>
    <phoneticPr fontId="5"/>
  </si>
  <si>
    <t>平成27年度は，当初12カ国での実施を予定していた調査を主要5カ国に絞った上で，多項目に亘る事項について詳細な調査を実施し，より精度の高い調査報告書を作成することができた。他方，本事業は現状把握及び今後の検討に資することを目的としており，平成27年度調査実施の結果，右目的達成のために必要となる新たな調査項目や調査対象国等も検討されているところ，継続的に調査していくことが必要である。
引き続き、費用対効果にも十分留意しつつ、事業を実施する必要がある。</t>
    <rPh sb="8" eb="10">
      <t>トウショ</t>
    </rPh>
    <rPh sb="13" eb="14">
      <t>コク</t>
    </rPh>
    <rPh sb="16" eb="18">
      <t>ジッシ</t>
    </rPh>
    <rPh sb="19" eb="21">
      <t>ヨテイ</t>
    </rPh>
    <rPh sb="25" eb="27">
      <t>チョウサ</t>
    </rPh>
    <rPh sb="28" eb="30">
      <t>シュヨウ</t>
    </rPh>
    <rPh sb="32" eb="33">
      <t>コク</t>
    </rPh>
    <rPh sb="34" eb="35">
      <t>シボ</t>
    </rPh>
    <rPh sb="37" eb="38">
      <t>ウエ</t>
    </rPh>
    <rPh sb="40" eb="41">
      <t>タ</t>
    </rPh>
    <rPh sb="41" eb="43">
      <t>コウモク</t>
    </rPh>
    <rPh sb="44" eb="45">
      <t>ワタ</t>
    </rPh>
    <rPh sb="46" eb="48">
      <t>ジコウ</t>
    </rPh>
    <rPh sb="52" eb="54">
      <t>ショウサイ</t>
    </rPh>
    <rPh sb="55" eb="57">
      <t>チョウサ</t>
    </rPh>
    <rPh sb="58" eb="60">
      <t>ジッシ</t>
    </rPh>
    <rPh sb="64" eb="66">
      <t>セイド</t>
    </rPh>
    <rPh sb="67" eb="68">
      <t>タカ</t>
    </rPh>
    <rPh sb="69" eb="71">
      <t>チョウサ</t>
    </rPh>
    <rPh sb="71" eb="74">
      <t>ホウコクショ</t>
    </rPh>
    <rPh sb="75" eb="77">
      <t>サクセイ</t>
    </rPh>
    <rPh sb="86" eb="88">
      <t>タホウ</t>
    </rPh>
    <rPh sb="89" eb="90">
      <t>ホン</t>
    </rPh>
    <rPh sb="90" eb="92">
      <t>ジギョウ</t>
    </rPh>
    <rPh sb="93" eb="95">
      <t>ゲンジョウ</t>
    </rPh>
    <rPh sb="95" eb="97">
      <t>ハアク</t>
    </rPh>
    <rPh sb="97" eb="98">
      <t>オヨ</t>
    </rPh>
    <rPh sb="99" eb="101">
      <t>コンゴ</t>
    </rPh>
    <rPh sb="102" eb="104">
      <t>ケントウ</t>
    </rPh>
    <rPh sb="105" eb="106">
      <t>シ</t>
    </rPh>
    <rPh sb="111" eb="113">
      <t>モクテキ</t>
    </rPh>
    <rPh sb="119" eb="121">
      <t>ヘイセイ</t>
    </rPh>
    <rPh sb="123" eb="125">
      <t>ネンド</t>
    </rPh>
    <rPh sb="125" eb="127">
      <t>チョウサ</t>
    </rPh>
    <rPh sb="127" eb="129">
      <t>ジッシ</t>
    </rPh>
    <rPh sb="130" eb="132">
      <t>ケッカ</t>
    </rPh>
    <rPh sb="133" eb="134">
      <t>ミギ</t>
    </rPh>
    <rPh sb="134" eb="136">
      <t>モクテキ</t>
    </rPh>
    <rPh sb="136" eb="138">
      <t>タッセイ</t>
    </rPh>
    <rPh sb="142" eb="144">
      <t>ヒツヨウ</t>
    </rPh>
    <rPh sb="147" eb="148">
      <t>アラ</t>
    </rPh>
    <rPh sb="150" eb="152">
      <t>チョウサ</t>
    </rPh>
    <rPh sb="152" eb="154">
      <t>コウモク</t>
    </rPh>
    <rPh sb="155" eb="157">
      <t>チョウサ</t>
    </rPh>
    <rPh sb="157" eb="160">
      <t>タイショウコク</t>
    </rPh>
    <rPh sb="160" eb="161">
      <t>トウ</t>
    </rPh>
    <rPh sb="162" eb="164">
      <t>ケントウ</t>
    </rPh>
    <rPh sb="173" eb="176">
      <t>ケイゾクテキ</t>
    </rPh>
    <rPh sb="177" eb="179">
      <t>チョウサ</t>
    </rPh>
    <rPh sb="186" eb="188">
      <t>ヒツヨウ</t>
    </rPh>
    <phoneticPr fontId="5"/>
  </si>
  <si>
    <t>外部有識者の所見を踏まえつつ，引き続き適切かつ効率的な事業実施に努める。</t>
    <rPh sb="0" eb="2">
      <t>ガイブ</t>
    </rPh>
    <rPh sb="2" eb="5">
      <t>ユウシキシャ</t>
    </rPh>
    <rPh sb="6" eb="8">
      <t>ショケン</t>
    </rPh>
    <rPh sb="9" eb="10">
      <t>フ</t>
    </rPh>
    <phoneticPr fontId="5"/>
  </si>
  <si>
    <t>現状通り</t>
  </si>
  <si>
    <t>外部有識者の所見を踏まえつつ，引き続き適切かつ効率的な事業実施，適切な成果実績や評価指標の検討に努める。</t>
    <rPh sb="0" eb="2">
      <t>ガイブ</t>
    </rPh>
    <rPh sb="2" eb="5">
      <t>ユウシキシャ</t>
    </rPh>
    <rPh sb="6" eb="8">
      <t>ショケン</t>
    </rPh>
    <rPh sb="9" eb="10">
      <t>フ</t>
    </rPh>
    <rPh sb="32" eb="34">
      <t>テキセツ</t>
    </rPh>
    <rPh sb="35" eb="37">
      <t>セイカ</t>
    </rPh>
    <rPh sb="37" eb="39">
      <t>ジッセキ</t>
    </rPh>
    <rPh sb="40" eb="42">
      <t>ヒョウカ</t>
    </rPh>
    <rPh sb="42" eb="44">
      <t>シヒョウ</t>
    </rPh>
    <rPh sb="45" eb="47">
      <t>ケントウ</t>
    </rPh>
    <rPh sb="48" eb="49">
      <t>ツト</t>
    </rPh>
    <phoneticPr fontId="5"/>
  </si>
  <si>
    <t>-</t>
    <phoneticPr fontId="5"/>
  </si>
  <si>
    <t>課長　安藤　俊英</t>
    <rPh sb="3" eb="5">
      <t>アンドウ</t>
    </rPh>
    <rPh sb="6" eb="8">
      <t>トシヒデ</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</si>
  <si>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</si>
  <si>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</si>
  <si>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</si>
  <si>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</si>
  <si>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</si>
  <si>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</si>
  <si>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</si>
  <si>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</si>
  <si>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</si>
  <si>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</si>
  <si>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外部の調査会社に委託し、主要国のオピニオン・リーダーや放送事業者などに対し、BBC、CNNi、CCTV等他国の主要国際放送及びNHKワールドTV等我が国の国際放送に対する評価を聴取することにより、我が国の国際放送をより魅力的な放送とするための検討材料とするものであり、事業を行う意義はある。
主要国のオピニオン・リーダーや放送事業者などに対する評価調査件数と我が国の国際放送の問題点を指摘する報告書は、目標１２件に対し５件となっている。達成率は５割に達していないが、事業の達成度は報告の質も関係するので、一概に達成率の低さをもって問題とすることは出来ない。
一方、事業の目的は我が国の国際放送をより魅力的な放送とするための検討材料とすることであり、事業が有効なものとなるためには実際に検討材料なったということを確認しなければならない。よって、成果実績（アウトカム）には、報告書の結果を受けて国際放送が改善された事例数なども含めるべきと考え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</si>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</sst>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722</xdr:row>
      <xdr:rowOff>0</xdr:rowOff>
    </xdr:from>
    <xdr:to>
      <xdr:col>30</xdr:col>
      <xdr:colOff>151840</xdr:colOff>
      <xdr:row>724</xdr:row>
      <xdr:rowOff>77320</xdr:rowOff>
    </xdr:to>
    <xdr:sp macro="" textlink="">
      <xdr:nvSpPr>
        <xdr:cNvPr id="5" name="テキスト ボックス 4"/>
        <xdr:cNvSpPr txBox="1"/>
      </xdr:nvSpPr>
      <xdr:spPr>
        <a:xfrm>
          <a:off x="4639235" y="44767500"/>
          <a:ext cx="1563781" cy="7720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18</a:t>
          </a:r>
          <a:r>
            <a:rPr kumimoji="1" lang="ja-JP" altLang="en-US" sz="1600"/>
            <a:t>百万円</a:t>
          </a:r>
          <a:endParaRPr kumimoji="1" lang="en-US" altLang="ja-JP" sz="1600"/>
        </a:p>
      </xdr:txBody>
    </xdr:sp>
    <xdr:clientData/>
  </xdr:twoCellAnchor>
  <xdr:twoCellAnchor>
    <xdr:from>
      <xdr:col>27</xdr:col>
      <xdr:colOff>11206</xdr:colOff>
      <xdr:row>724</xdr:row>
      <xdr:rowOff>89647</xdr:rowOff>
    </xdr:from>
    <xdr:to>
      <xdr:col>27</xdr:col>
      <xdr:colOff>11935</xdr:colOff>
      <xdr:row>725</xdr:row>
      <xdr:rowOff>341507</xdr:rowOff>
    </xdr:to>
    <xdr:cxnSp macro="">
      <xdr:nvCxnSpPr>
        <xdr:cNvPr id="6" name="直線矢印コネクタ 5"/>
        <xdr:cNvCxnSpPr/>
      </xdr:nvCxnSpPr>
      <xdr:spPr>
        <a:xfrm flipH="1">
          <a:off x="5457265" y="45551912"/>
          <a:ext cx="729" cy="5992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145676</xdr:colOff>
      <xdr:row>726</xdr:row>
      <xdr:rowOff>0</xdr:rowOff>
    </xdr:from>
    <xdr:to>
      <xdr:col>31</xdr:col>
      <xdr:colOff>2241</xdr:colOff>
      <xdr:row>727</xdr:row>
      <xdr:rowOff>99731</xdr:rowOff>
    </xdr:to>
    <xdr:sp macro="" textlink="">
      <xdr:nvSpPr>
        <xdr:cNvPr id="8" name="テキスト ボックス 7"/>
        <xdr:cNvSpPr txBox="1"/>
      </xdr:nvSpPr>
      <xdr:spPr>
        <a:xfrm>
          <a:off x="4784911" y="46157029"/>
          <a:ext cx="1470212" cy="447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随意契約</a:t>
          </a:r>
          <a:r>
            <a:rPr kumimoji="1" lang="en-US" altLang="ja-JP" sz="1600"/>
            <a:t>】</a:t>
          </a:r>
        </a:p>
      </xdr:txBody>
    </xdr:sp>
    <xdr:clientData/>
  </xdr:twoCellAnchor>
  <xdr:twoCellAnchor>
    <xdr:from>
      <xdr:col>21</xdr:col>
      <xdr:colOff>56028</xdr:colOff>
      <xdr:row>727</xdr:row>
      <xdr:rowOff>145676</xdr:rowOff>
    </xdr:from>
    <xdr:to>
      <xdr:col>33</xdr:col>
      <xdr:colOff>103654</xdr:colOff>
      <xdr:row>729</xdr:row>
      <xdr:rowOff>163377</xdr:rowOff>
    </xdr:to>
    <xdr:sp macro="" textlink="">
      <xdr:nvSpPr>
        <xdr:cNvPr id="9" name="テキスト ボックス 8"/>
        <xdr:cNvSpPr txBox="1"/>
      </xdr:nvSpPr>
      <xdr:spPr>
        <a:xfrm>
          <a:off x="4291852" y="46650088"/>
          <a:ext cx="2468096" cy="7124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Ａ．海外調査会社</a:t>
          </a:r>
          <a:endParaRPr kumimoji="1" lang="en-US" altLang="ja-JP" sz="1600"/>
        </a:p>
        <a:p>
          <a:pPr algn="ctr"/>
          <a:r>
            <a:rPr kumimoji="1" lang="en-US" altLang="ja-JP" sz="1600"/>
            <a:t>18</a:t>
          </a:r>
          <a:r>
            <a:rPr kumimoji="1" lang="ja-JP" altLang="en-US" sz="1600"/>
            <a:t>百万円</a:t>
          </a:r>
        </a:p>
      </xdr:txBody>
    </xdr:sp>
    <xdr:clientData/>
  </xdr:twoCellAnchor>
  <xdr:twoCellAnchor>
    <xdr:from>
      <xdr:col>22</xdr:col>
      <xdr:colOff>123266</xdr:colOff>
      <xdr:row>730</xdr:row>
      <xdr:rowOff>11205</xdr:rowOff>
    </xdr:from>
    <xdr:to>
      <xdr:col>33</xdr:col>
      <xdr:colOff>56591</xdr:colOff>
      <xdr:row>733</xdr:row>
      <xdr:rowOff>168354</xdr:rowOff>
    </xdr:to>
    <xdr:sp macro="" textlink="">
      <xdr:nvSpPr>
        <xdr:cNvPr id="10" name="テキスト ボックス 9"/>
        <xdr:cNvSpPr txBox="1"/>
      </xdr:nvSpPr>
      <xdr:spPr>
        <a:xfrm>
          <a:off x="4560795" y="47557764"/>
          <a:ext cx="2152090" cy="11992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・主要国のオピニオン・リーダーや放送事業者などに対し、</a:t>
          </a:r>
          <a:r>
            <a:rPr kumimoji="1" lang="en-US" altLang="ja-JP" sz="1000"/>
            <a:t>BBC</a:t>
          </a:r>
          <a:r>
            <a:rPr kumimoji="1" lang="ja-JP" altLang="en-US" sz="1000"/>
            <a:t>、</a:t>
          </a:r>
          <a:r>
            <a:rPr kumimoji="1" lang="en-US" altLang="ja-JP" sz="1000"/>
            <a:t>CNNi</a:t>
          </a:r>
          <a:r>
            <a:rPr kumimoji="1" lang="ja-JP" altLang="en-US" sz="1000"/>
            <a:t>、</a:t>
          </a:r>
          <a:r>
            <a:rPr kumimoji="1" lang="en-US" altLang="ja-JP" sz="1000"/>
            <a:t>CCTV</a:t>
          </a:r>
          <a:r>
            <a:rPr kumimoji="1" lang="ja-JP" altLang="en-US" sz="1000"/>
            <a:t>等他国の主要国際放送及び</a:t>
          </a:r>
          <a:r>
            <a:rPr kumimoji="1" lang="en-US" altLang="ja-JP" sz="1000"/>
            <a:t>NHK</a:t>
          </a:r>
          <a:r>
            <a:rPr kumimoji="1" lang="ja-JP" altLang="en-US" sz="1000"/>
            <a:t>ワールド</a:t>
          </a:r>
          <a:r>
            <a:rPr kumimoji="1" lang="en-US" altLang="ja-JP" sz="1000"/>
            <a:t>TV</a:t>
          </a:r>
          <a:r>
            <a:rPr kumimoji="1" lang="ja-JP" altLang="en-US" sz="1000"/>
            <a:t>等我が国の国際放送に対する評価を聴取</a:t>
          </a:r>
        </a:p>
      </xdr:txBody>
    </xdr:sp>
    <xdr:clientData/>
  </xdr:twoCellAnchor>
  <xdr:twoCellAnchor>
    <xdr:from>
      <xdr:col>21</xdr:col>
      <xdr:colOff>190500</xdr:colOff>
      <xdr:row>729</xdr:row>
      <xdr:rowOff>347382</xdr:rowOff>
    </xdr:from>
    <xdr:to>
      <xdr:col>22</xdr:col>
      <xdr:colOff>76201</xdr:colOff>
      <xdr:row>733</xdr:row>
      <xdr:rowOff>128573</xdr:rowOff>
    </xdr:to>
    <xdr:sp macro="" textlink="">
      <xdr:nvSpPr>
        <xdr:cNvPr id="12" name="右大かっこ 11"/>
        <xdr:cNvSpPr/>
      </xdr:nvSpPr>
      <xdr:spPr>
        <a:xfrm flipH="1">
          <a:off x="4426324" y="47546558"/>
          <a:ext cx="87406" cy="117072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44824</xdr:colOff>
      <xdr:row>729</xdr:row>
      <xdr:rowOff>302559</xdr:rowOff>
    </xdr:from>
    <xdr:to>
      <xdr:col>33</xdr:col>
      <xdr:colOff>175559</xdr:colOff>
      <xdr:row>733</xdr:row>
      <xdr:rowOff>121850</xdr:rowOff>
    </xdr:to>
    <xdr:sp macro="" textlink="">
      <xdr:nvSpPr>
        <xdr:cNvPr id="13" name="右大かっこ 12"/>
        <xdr:cNvSpPr/>
      </xdr:nvSpPr>
      <xdr:spPr>
        <a:xfrm>
          <a:off x="6701118" y="47501735"/>
          <a:ext cx="130735" cy="120882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4" t="s">
        <v>548</v>
      </c>
      <c r="AR2" s="804"/>
      <c r="AS2" s="52" t="str">
        <f>IF(OR(AQ2="　", AQ2=""), "", "-")</f>
        <v/>
      </c>
      <c r="AT2" s="805">
        <v>112</v>
      </c>
      <c r="AU2" s="805"/>
      <c r="AV2" s="53" t="str">
        <f>IF(AW2="", "", "-")</f>
        <v/>
      </c>
      <c r="AW2" s="806"/>
      <c r="AX2" s="806"/>
    </row>
    <row r="3" spans="1:50" ht="21" customHeight="1" thickBot="1">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518</v>
      </c>
      <c r="AK3" s="730"/>
      <c r="AL3" s="730"/>
      <c r="AM3" s="730"/>
      <c r="AN3" s="730"/>
      <c r="AO3" s="730"/>
      <c r="AP3" s="730"/>
      <c r="AQ3" s="730"/>
      <c r="AR3" s="730"/>
      <c r="AS3" s="730"/>
      <c r="AT3" s="730"/>
      <c r="AU3" s="730"/>
      <c r="AV3" s="730"/>
      <c r="AW3" s="730"/>
      <c r="AX3" s="24" t="s">
        <v>74</v>
      </c>
    </row>
    <row r="4" spans="1:50" ht="24.75" customHeight="1">
      <c r="A4" s="569" t="s">
        <v>29</v>
      </c>
      <c r="B4" s="570"/>
      <c r="C4" s="570"/>
      <c r="D4" s="570"/>
      <c r="E4" s="570"/>
      <c r="F4" s="570"/>
      <c r="G4" s="547" t="s">
        <v>519</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520</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c r="A5" s="557" t="s">
        <v>76</v>
      </c>
      <c r="B5" s="558"/>
      <c r="C5" s="558"/>
      <c r="D5" s="558"/>
      <c r="E5" s="558"/>
      <c r="F5" s="559"/>
      <c r="G5" s="713" t="s">
        <v>82</v>
      </c>
      <c r="H5" s="714"/>
      <c r="I5" s="714"/>
      <c r="J5" s="714"/>
      <c r="K5" s="714"/>
      <c r="L5" s="714"/>
      <c r="M5" s="715" t="s">
        <v>75</v>
      </c>
      <c r="N5" s="716"/>
      <c r="O5" s="716"/>
      <c r="P5" s="716"/>
      <c r="Q5" s="716"/>
      <c r="R5" s="717"/>
      <c r="S5" s="718" t="s">
        <v>140</v>
      </c>
      <c r="T5" s="714"/>
      <c r="U5" s="714"/>
      <c r="V5" s="714"/>
      <c r="W5" s="714"/>
      <c r="X5" s="719"/>
      <c r="Y5" s="563" t="s">
        <v>3</v>
      </c>
      <c r="Z5" s="299"/>
      <c r="AA5" s="299"/>
      <c r="AB5" s="299"/>
      <c r="AC5" s="299"/>
      <c r="AD5" s="300"/>
      <c r="AE5" s="564" t="s">
        <v>521</v>
      </c>
      <c r="AF5" s="564"/>
      <c r="AG5" s="564"/>
      <c r="AH5" s="564"/>
      <c r="AI5" s="564"/>
      <c r="AJ5" s="564"/>
      <c r="AK5" s="564"/>
      <c r="AL5" s="564"/>
      <c r="AM5" s="564"/>
      <c r="AN5" s="564"/>
      <c r="AO5" s="564"/>
      <c r="AP5" s="565"/>
      <c r="AQ5" s="566" t="s">
        <v>575</v>
      </c>
      <c r="AR5" s="567"/>
      <c r="AS5" s="567"/>
      <c r="AT5" s="567"/>
      <c r="AU5" s="567"/>
      <c r="AV5" s="567"/>
      <c r="AW5" s="567"/>
      <c r="AX5" s="568"/>
    </row>
    <row r="6" spans="1:50" ht="39" customHeight="1">
      <c r="A6" s="571" t="s">
        <v>4</v>
      </c>
      <c r="B6" s="572"/>
      <c r="C6" s="572"/>
      <c r="D6" s="572"/>
      <c r="E6" s="572"/>
      <c r="F6" s="572"/>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9" t="s">
        <v>24</v>
      </c>
      <c r="B7" s="340"/>
      <c r="C7" s="340"/>
      <c r="D7" s="340"/>
      <c r="E7" s="340"/>
      <c r="F7" s="341"/>
      <c r="G7" s="342" t="s">
        <v>522</v>
      </c>
      <c r="H7" s="343"/>
      <c r="I7" s="343"/>
      <c r="J7" s="343"/>
      <c r="K7" s="343"/>
      <c r="L7" s="343"/>
      <c r="M7" s="343"/>
      <c r="N7" s="343"/>
      <c r="O7" s="343"/>
      <c r="P7" s="343"/>
      <c r="Q7" s="343"/>
      <c r="R7" s="343"/>
      <c r="S7" s="343"/>
      <c r="T7" s="343"/>
      <c r="U7" s="343"/>
      <c r="V7" s="343"/>
      <c r="W7" s="343"/>
      <c r="X7" s="344"/>
      <c r="Y7" s="818" t="s">
        <v>5</v>
      </c>
      <c r="Z7" s="325"/>
      <c r="AA7" s="325"/>
      <c r="AB7" s="325"/>
      <c r="AC7" s="325"/>
      <c r="AD7" s="819"/>
      <c r="AE7" s="809" t="s">
        <v>554</v>
      </c>
      <c r="AF7" s="810"/>
      <c r="AG7" s="810"/>
      <c r="AH7" s="810"/>
      <c r="AI7" s="810"/>
      <c r="AJ7" s="810"/>
      <c r="AK7" s="810"/>
      <c r="AL7" s="810"/>
      <c r="AM7" s="810"/>
      <c r="AN7" s="810"/>
      <c r="AO7" s="810"/>
      <c r="AP7" s="810"/>
      <c r="AQ7" s="810"/>
      <c r="AR7" s="810"/>
      <c r="AS7" s="810"/>
      <c r="AT7" s="810"/>
      <c r="AU7" s="810"/>
      <c r="AV7" s="810"/>
      <c r="AW7" s="810"/>
      <c r="AX7" s="811"/>
    </row>
    <row r="8" spans="1:50" ht="34.5" customHeight="1">
      <c r="A8" s="339" t="s">
        <v>414</v>
      </c>
      <c r="B8" s="340"/>
      <c r="C8" s="340"/>
      <c r="D8" s="340"/>
      <c r="E8" s="340"/>
      <c r="F8" s="341"/>
      <c r="G8" s="871" t="str">
        <f>入力規則等!A26</f>
        <v>-</v>
      </c>
      <c r="H8" s="588"/>
      <c r="I8" s="588"/>
      <c r="J8" s="588"/>
      <c r="K8" s="588"/>
      <c r="L8" s="588"/>
      <c r="M8" s="588"/>
      <c r="N8" s="588"/>
      <c r="O8" s="588"/>
      <c r="P8" s="588"/>
      <c r="Q8" s="588"/>
      <c r="R8" s="588"/>
      <c r="S8" s="588"/>
      <c r="T8" s="588"/>
      <c r="U8" s="588"/>
      <c r="V8" s="588"/>
      <c r="W8" s="588"/>
      <c r="X8" s="872"/>
      <c r="Y8" s="720" t="s">
        <v>415</v>
      </c>
      <c r="Z8" s="721"/>
      <c r="AA8" s="721"/>
      <c r="AB8" s="721"/>
      <c r="AC8" s="721"/>
      <c r="AD8" s="722"/>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c r="A9" s="656" t="s">
        <v>25</v>
      </c>
      <c r="B9" s="657"/>
      <c r="C9" s="657"/>
      <c r="D9" s="657"/>
      <c r="E9" s="657"/>
      <c r="F9" s="657"/>
      <c r="G9" s="723" t="s">
        <v>523</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58.5" customHeight="1">
      <c r="A10" s="519" t="s">
        <v>34</v>
      </c>
      <c r="B10" s="520"/>
      <c r="C10" s="520"/>
      <c r="D10" s="520"/>
      <c r="E10" s="520"/>
      <c r="F10" s="520"/>
      <c r="G10" s="615" t="s">
        <v>524</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29.25" customHeight="1">
      <c r="A11" s="519" t="s">
        <v>6</v>
      </c>
      <c r="B11" s="520"/>
      <c r="C11" s="520"/>
      <c r="D11" s="520"/>
      <c r="E11" s="520"/>
      <c r="F11" s="521"/>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c r="A12" s="653" t="s">
        <v>26</v>
      </c>
      <c r="B12" s="654"/>
      <c r="C12" s="654"/>
      <c r="D12" s="654"/>
      <c r="E12" s="654"/>
      <c r="F12" s="655"/>
      <c r="G12" s="623"/>
      <c r="H12" s="624"/>
      <c r="I12" s="624"/>
      <c r="J12" s="624"/>
      <c r="K12" s="624"/>
      <c r="L12" s="624"/>
      <c r="M12" s="624"/>
      <c r="N12" s="624"/>
      <c r="O12" s="624"/>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2"/>
    </row>
    <row r="13" spans="1:50" ht="21" customHeight="1">
      <c r="A13" s="605"/>
      <c r="B13" s="606"/>
      <c r="C13" s="606"/>
      <c r="D13" s="606"/>
      <c r="E13" s="606"/>
      <c r="F13" s="607"/>
      <c r="G13" s="593" t="s">
        <v>7</v>
      </c>
      <c r="H13" s="594"/>
      <c r="I13" s="599" t="s">
        <v>8</v>
      </c>
      <c r="J13" s="600"/>
      <c r="K13" s="600"/>
      <c r="L13" s="600"/>
      <c r="M13" s="600"/>
      <c r="N13" s="600"/>
      <c r="O13" s="601"/>
      <c r="P13" s="258" t="s">
        <v>576</v>
      </c>
      <c r="Q13" s="259"/>
      <c r="R13" s="259"/>
      <c r="S13" s="259"/>
      <c r="T13" s="259"/>
      <c r="U13" s="259"/>
      <c r="V13" s="260"/>
      <c r="W13" s="258" t="s">
        <v>581</v>
      </c>
      <c r="X13" s="259"/>
      <c r="Y13" s="259"/>
      <c r="Z13" s="259"/>
      <c r="AA13" s="259"/>
      <c r="AB13" s="259"/>
      <c r="AC13" s="260"/>
      <c r="AD13" s="258">
        <v>17</v>
      </c>
      <c r="AE13" s="259"/>
      <c r="AF13" s="259"/>
      <c r="AG13" s="259"/>
      <c r="AH13" s="259"/>
      <c r="AI13" s="259"/>
      <c r="AJ13" s="260"/>
      <c r="AK13" s="258">
        <v>17</v>
      </c>
      <c r="AL13" s="259"/>
      <c r="AM13" s="259"/>
      <c r="AN13" s="259"/>
      <c r="AO13" s="259"/>
      <c r="AP13" s="259"/>
      <c r="AQ13" s="260"/>
      <c r="AR13" s="815">
        <v>17</v>
      </c>
      <c r="AS13" s="816"/>
      <c r="AT13" s="816"/>
      <c r="AU13" s="816"/>
      <c r="AV13" s="816"/>
      <c r="AW13" s="816"/>
      <c r="AX13" s="817"/>
    </row>
    <row r="14" spans="1:50" ht="21" customHeight="1">
      <c r="A14" s="605"/>
      <c r="B14" s="606"/>
      <c r="C14" s="606"/>
      <c r="D14" s="606"/>
      <c r="E14" s="606"/>
      <c r="F14" s="607"/>
      <c r="G14" s="595"/>
      <c r="H14" s="596"/>
      <c r="I14" s="578" t="s">
        <v>9</v>
      </c>
      <c r="J14" s="590"/>
      <c r="K14" s="590"/>
      <c r="L14" s="590"/>
      <c r="M14" s="590"/>
      <c r="N14" s="590"/>
      <c r="O14" s="591"/>
      <c r="P14" s="258" t="s">
        <v>577</v>
      </c>
      <c r="Q14" s="259"/>
      <c r="R14" s="259"/>
      <c r="S14" s="259"/>
      <c r="T14" s="259"/>
      <c r="U14" s="259"/>
      <c r="V14" s="260"/>
      <c r="W14" s="258" t="s">
        <v>582</v>
      </c>
      <c r="X14" s="259"/>
      <c r="Y14" s="259"/>
      <c r="Z14" s="259"/>
      <c r="AA14" s="259"/>
      <c r="AB14" s="259"/>
      <c r="AC14" s="260"/>
      <c r="AD14" s="258" t="s">
        <v>581</v>
      </c>
      <c r="AE14" s="259"/>
      <c r="AF14" s="259"/>
      <c r="AG14" s="259"/>
      <c r="AH14" s="259"/>
      <c r="AI14" s="259"/>
      <c r="AJ14" s="260"/>
      <c r="AK14" s="258" t="s">
        <v>582</v>
      </c>
      <c r="AL14" s="259"/>
      <c r="AM14" s="259"/>
      <c r="AN14" s="259"/>
      <c r="AO14" s="259"/>
      <c r="AP14" s="259"/>
      <c r="AQ14" s="260"/>
      <c r="AR14" s="651"/>
      <c r="AS14" s="651"/>
      <c r="AT14" s="651"/>
      <c r="AU14" s="651"/>
      <c r="AV14" s="651"/>
      <c r="AW14" s="651"/>
      <c r="AX14" s="652"/>
    </row>
    <row r="15" spans="1:50" ht="21" customHeight="1">
      <c r="A15" s="605"/>
      <c r="B15" s="606"/>
      <c r="C15" s="606"/>
      <c r="D15" s="606"/>
      <c r="E15" s="606"/>
      <c r="F15" s="607"/>
      <c r="G15" s="595"/>
      <c r="H15" s="596"/>
      <c r="I15" s="578" t="s">
        <v>58</v>
      </c>
      <c r="J15" s="579"/>
      <c r="K15" s="579"/>
      <c r="L15" s="579"/>
      <c r="M15" s="579"/>
      <c r="N15" s="579"/>
      <c r="O15" s="580"/>
      <c r="P15" s="258" t="s">
        <v>578</v>
      </c>
      <c r="Q15" s="259"/>
      <c r="R15" s="259"/>
      <c r="S15" s="259"/>
      <c r="T15" s="259"/>
      <c r="U15" s="259"/>
      <c r="V15" s="260"/>
      <c r="W15" s="258" t="s">
        <v>579</v>
      </c>
      <c r="X15" s="259"/>
      <c r="Y15" s="259"/>
      <c r="Z15" s="259"/>
      <c r="AA15" s="259"/>
      <c r="AB15" s="259"/>
      <c r="AC15" s="260"/>
      <c r="AD15" s="258" t="s">
        <v>582</v>
      </c>
      <c r="AE15" s="259"/>
      <c r="AF15" s="259"/>
      <c r="AG15" s="259"/>
      <c r="AH15" s="259"/>
      <c r="AI15" s="259"/>
      <c r="AJ15" s="260"/>
      <c r="AK15" s="258" t="s">
        <v>579</v>
      </c>
      <c r="AL15" s="259"/>
      <c r="AM15" s="259"/>
      <c r="AN15" s="259"/>
      <c r="AO15" s="259"/>
      <c r="AP15" s="259"/>
      <c r="AQ15" s="260"/>
      <c r="AR15" s="258" t="s">
        <v>579</v>
      </c>
      <c r="AS15" s="259"/>
      <c r="AT15" s="259"/>
      <c r="AU15" s="259"/>
      <c r="AV15" s="259"/>
      <c r="AW15" s="259"/>
      <c r="AX15" s="659"/>
    </row>
    <row r="16" spans="1:50" ht="21" customHeight="1">
      <c r="A16" s="605"/>
      <c r="B16" s="606"/>
      <c r="C16" s="606"/>
      <c r="D16" s="606"/>
      <c r="E16" s="606"/>
      <c r="F16" s="607"/>
      <c r="G16" s="595"/>
      <c r="H16" s="596"/>
      <c r="I16" s="578" t="s">
        <v>59</v>
      </c>
      <c r="J16" s="579"/>
      <c r="K16" s="579"/>
      <c r="L16" s="579"/>
      <c r="M16" s="579"/>
      <c r="N16" s="579"/>
      <c r="O16" s="580"/>
      <c r="P16" s="258" t="s">
        <v>579</v>
      </c>
      <c r="Q16" s="259"/>
      <c r="R16" s="259"/>
      <c r="S16" s="259"/>
      <c r="T16" s="259"/>
      <c r="U16" s="259"/>
      <c r="V16" s="260"/>
      <c r="W16" s="258" t="s">
        <v>579</v>
      </c>
      <c r="X16" s="259"/>
      <c r="Y16" s="259"/>
      <c r="Z16" s="259"/>
      <c r="AA16" s="259"/>
      <c r="AB16" s="259"/>
      <c r="AC16" s="260"/>
      <c r="AD16" s="258" t="s">
        <v>582</v>
      </c>
      <c r="AE16" s="259"/>
      <c r="AF16" s="259"/>
      <c r="AG16" s="259"/>
      <c r="AH16" s="259"/>
      <c r="AI16" s="259"/>
      <c r="AJ16" s="260"/>
      <c r="AK16" s="258" t="s">
        <v>582</v>
      </c>
      <c r="AL16" s="259"/>
      <c r="AM16" s="259"/>
      <c r="AN16" s="259"/>
      <c r="AO16" s="259"/>
      <c r="AP16" s="259"/>
      <c r="AQ16" s="260"/>
      <c r="AR16" s="618"/>
      <c r="AS16" s="619"/>
      <c r="AT16" s="619"/>
      <c r="AU16" s="619"/>
      <c r="AV16" s="619"/>
      <c r="AW16" s="619"/>
      <c r="AX16" s="620"/>
    </row>
    <row r="17" spans="1:50" ht="24.75" customHeight="1">
      <c r="A17" s="605"/>
      <c r="B17" s="606"/>
      <c r="C17" s="606"/>
      <c r="D17" s="606"/>
      <c r="E17" s="606"/>
      <c r="F17" s="607"/>
      <c r="G17" s="595"/>
      <c r="H17" s="596"/>
      <c r="I17" s="578" t="s">
        <v>57</v>
      </c>
      <c r="J17" s="590"/>
      <c r="K17" s="590"/>
      <c r="L17" s="590"/>
      <c r="M17" s="590"/>
      <c r="N17" s="590"/>
      <c r="O17" s="591"/>
      <c r="P17" s="258" t="s">
        <v>579</v>
      </c>
      <c r="Q17" s="259"/>
      <c r="R17" s="259"/>
      <c r="S17" s="259"/>
      <c r="T17" s="259"/>
      <c r="U17" s="259"/>
      <c r="V17" s="260"/>
      <c r="W17" s="258" t="s">
        <v>582</v>
      </c>
      <c r="X17" s="259"/>
      <c r="Y17" s="259"/>
      <c r="Z17" s="259"/>
      <c r="AA17" s="259"/>
      <c r="AB17" s="259"/>
      <c r="AC17" s="260"/>
      <c r="AD17" s="258">
        <v>1</v>
      </c>
      <c r="AE17" s="259"/>
      <c r="AF17" s="259"/>
      <c r="AG17" s="259"/>
      <c r="AH17" s="259"/>
      <c r="AI17" s="259"/>
      <c r="AJ17" s="260"/>
      <c r="AK17" s="258" t="s">
        <v>579</v>
      </c>
      <c r="AL17" s="259"/>
      <c r="AM17" s="259"/>
      <c r="AN17" s="259"/>
      <c r="AO17" s="259"/>
      <c r="AP17" s="259"/>
      <c r="AQ17" s="260"/>
      <c r="AR17" s="813"/>
      <c r="AS17" s="813"/>
      <c r="AT17" s="813"/>
      <c r="AU17" s="813"/>
      <c r="AV17" s="813"/>
      <c r="AW17" s="813"/>
      <c r="AX17" s="814"/>
    </row>
    <row r="18" spans="1:50" ht="24.75" customHeight="1">
      <c r="A18" s="605"/>
      <c r="B18" s="606"/>
      <c r="C18" s="606"/>
      <c r="D18" s="606"/>
      <c r="E18" s="606"/>
      <c r="F18" s="607"/>
      <c r="G18" s="597"/>
      <c r="H18" s="598"/>
      <c r="I18" s="584" t="s">
        <v>22</v>
      </c>
      <c r="J18" s="585"/>
      <c r="K18" s="585"/>
      <c r="L18" s="585"/>
      <c r="M18" s="585"/>
      <c r="N18" s="585"/>
      <c r="O18" s="586"/>
      <c r="P18" s="739">
        <f>SUM(P13:V17)</f>
        <v>0</v>
      </c>
      <c r="Q18" s="740"/>
      <c r="R18" s="740"/>
      <c r="S18" s="740"/>
      <c r="T18" s="740"/>
      <c r="U18" s="740"/>
      <c r="V18" s="741"/>
      <c r="W18" s="739">
        <f>SUM(W13:AC17)</f>
        <v>0</v>
      </c>
      <c r="X18" s="740"/>
      <c r="Y18" s="740"/>
      <c r="Z18" s="740"/>
      <c r="AA18" s="740"/>
      <c r="AB18" s="740"/>
      <c r="AC18" s="741"/>
      <c r="AD18" s="739">
        <f>SUM(AD13:AJ17)</f>
        <v>18</v>
      </c>
      <c r="AE18" s="740"/>
      <c r="AF18" s="740"/>
      <c r="AG18" s="740"/>
      <c r="AH18" s="740"/>
      <c r="AI18" s="740"/>
      <c r="AJ18" s="741"/>
      <c r="AK18" s="739">
        <f>SUM(AK13:AQ17)</f>
        <v>17</v>
      </c>
      <c r="AL18" s="740"/>
      <c r="AM18" s="740"/>
      <c r="AN18" s="740"/>
      <c r="AO18" s="740"/>
      <c r="AP18" s="740"/>
      <c r="AQ18" s="741"/>
      <c r="AR18" s="739">
        <f>SUM(AR13:AX17)</f>
        <v>17</v>
      </c>
      <c r="AS18" s="740"/>
      <c r="AT18" s="740"/>
      <c r="AU18" s="740"/>
      <c r="AV18" s="740"/>
      <c r="AW18" s="740"/>
      <c r="AX18" s="742"/>
    </row>
    <row r="19" spans="1:50" ht="24.75" customHeight="1">
      <c r="A19" s="605"/>
      <c r="B19" s="606"/>
      <c r="C19" s="606"/>
      <c r="D19" s="606"/>
      <c r="E19" s="606"/>
      <c r="F19" s="607"/>
      <c r="G19" s="737" t="s">
        <v>10</v>
      </c>
      <c r="H19" s="738"/>
      <c r="I19" s="738"/>
      <c r="J19" s="738"/>
      <c r="K19" s="738"/>
      <c r="L19" s="738"/>
      <c r="M19" s="738"/>
      <c r="N19" s="738"/>
      <c r="O19" s="738"/>
      <c r="P19" s="258" t="s">
        <v>580</v>
      </c>
      <c r="Q19" s="259"/>
      <c r="R19" s="259"/>
      <c r="S19" s="259"/>
      <c r="T19" s="259"/>
      <c r="U19" s="259"/>
      <c r="V19" s="260"/>
      <c r="W19" s="258" t="s">
        <v>579</v>
      </c>
      <c r="X19" s="259"/>
      <c r="Y19" s="259"/>
      <c r="Z19" s="259"/>
      <c r="AA19" s="259"/>
      <c r="AB19" s="259"/>
      <c r="AC19" s="260"/>
      <c r="AD19" s="258">
        <v>18</v>
      </c>
      <c r="AE19" s="259"/>
      <c r="AF19" s="259"/>
      <c r="AG19" s="259"/>
      <c r="AH19" s="259"/>
      <c r="AI19" s="259"/>
      <c r="AJ19" s="260"/>
      <c r="AK19" s="582"/>
      <c r="AL19" s="582"/>
      <c r="AM19" s="582"/>
      <c r="AN19" s="582"/>
      <c r="AO19" s="582"/>
      <c r="AP19" s="582"/>
      <c r="AQ19" s="582"/>
      <c r="AR19" s="582"/>
      <c r="AS19" s="582"/>
      <c r="AT19" s="582"/>
      <c r="AU19" s="582"/>
      <c r="AV19" s="582"/>
      <c r="AW19" s="582"/>
      <c r="AX19" s="583"/>
    </row>
    <row r="20" spans="1:50" ht="24.75" customHeight="1">
      <c r="A20" s="656"/>
      <c r="B20" s="657"/>
      <c r="C20" s="657"/>
      <c r="D20" s="657"/>
      <c r="E20" s="657"/>
      <c r="F20" s="658"/>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f>IF(AD18=0, "-", AD19/AD18)</f>
        <v>1</v>
      </c>
      <c r="AE20" s="743"/>
      <c r="AF20" s="743"/>
      <c r="AG20" s="743"/>
      <c r="AH20" s="743"/>
      <c r="AI20" s="743"/>
      <c r="AJ20" s="743"/>
      <c r="AK20" s="582"/>
      <c r="AL20" s="582"/>
      <c r="AM20" s="582"/>
      <c r="AN20" s="582"/>
      <c r="AO20" s="582"/>
      <c r="AP20" s="582"/>
      <c r="AQ20" s="581"/>
      <c r="AR20" s="581"/>
      <c r="AS20" s="581"/>
      <c r="AT20" s="581"/>
      <c r="AU20" s="582"/>
      <c r="AV20" s="582"/>
      <c r="AW20" s="582"/>
      <c r="AX20" s="583"/>
    </row>
    <row r="21" spans="1:50" ht="18.75" customHeight="1">
      <c r="A21" s="281" t="s">
        <v>13</v>
      </c>
      <c r="B21" s="282"/>
      <c r="C21" s="282"/>
      <c r="D21" s="282"/>
      <c r="E21" s="282"/>
      <c r="F21" s="283"/>
      <c r="G21" s="362" t="s">
        <v>276</v>
      </c>
      <c r="H21" s="363"/>
      <c r="I21" s="363"/>
      <c r="J21" s="363"/>
      <c r="K21" s="363"/>
      <c r="L21" s="363"/>
      <c r="M21" s="363"/>
      <c r="N21" s="363"/>
      <c r="O21" s="364"/>
      <c r="P21" s="391" t="s">
        <v>66</v>
      </c>
      <c r="Q21" s="363"/>
      <c r="R21" s="363"/>
      <c r="S21" s="363"/>
      <c r="T21" s="363"/>
      <c r="U21" s="363"/>
      <c r="V21" s="363"/>
      <c r="W21" s="363"/>
      <c r="X21" s="364"/>
      <c r="Y21" s="336"/>
      <c r="Z21" s="337"/>
      <c r="AA21" s="338"/>
      <c r="AB21" s="291" t="s">
        <v>12</v>
      </c>
      <c r="AC21" s="292"/>
      <c r="AD21" s="293"/>
      <c r="AE21" s="621" t="s">
        <v>372</v>
      </c>
      <c r="AF21" s="621"/>
      <c r="AG21" s="621"/>
      <c r="AH21" s="621"/>
      <c r="AI21" s="621" t="s">
        <v>373</v>
      </c>
      <c r="AJ21" s="621"/>
      <c r="AK21" s="621"/>
      <c r="AL21" s="621"/>
      <c r="AM21" s="621" t="s">
        <v>374</v>
      </c>
      <c r="AN21" s="621"/>
      <c r="AO21" s="621"/>
      <c r="AP21" s="291"/>
      <c r="AQ21" s="148" t="s">
        <v>370</v>
      </c>
      <c r="AR21" s="151"/>
      <c r="AS21" s="151"/>
      <c r="AT21" s="152"/>
      <c r="AU21" s="363" t="s">
        <v>262</v>
      </c>
      <c r="AV21" s="363"/>
      <c r="AW21" s="363"/>
      <c r="AX21" s="812"/>
    </row>
    <row r="22" spans="1:50" ht="18.75" customHeight="1">
      <c r="A22" s="281"/>
      <c r="B22" s="282"/>
      <c r="C22" s="282"/>
      <c r="D22" s="282"/>
      <c r="E22" s="282"/>
      <c r="F22" s="283"/>
      <c r="G22" s="365"/>
      <c r="H22" s="275"/>
      <c r="I22" s="275"/>
      <c r="J22" s="275"/>
      <c r="K22" s="275"/>
      <c r="L22" s="275"/>
      <c r="M22" s="275"/>
      <c r="N22" s="275"/>
      <c r="O22" s="366"/>
      <c r="P22" s="317"/>
      <c r="Q22" s="275"/>
      <c r="R22" s="275"/>
      <c r="S22" s="275"/>
      <c r="T22" s="275"/>
      <c r="U22" s="275"/>
      <c r="V22" s="275"/>
      <c r="W22" s="275"/>
      <c r="X22" s="366"/>
      <c r="Y22" s="336"/>
      <c r="Z22" s="337"/>
      <c r="AA22" s="338"/>
      <c r="AB22" s="294"/>
      <c r="AC22" s="295"/>
      <c r="AD22" s="296"/>
      <c r="AE22" s="622"/>
      <c r="AF22" s="622"/>
      <c r="AG22" s="622"/>
      <c r="AH22" s="622"/>
      <c r="AI22" s="622"/>
      <c r="AJ22" s="622"/>
      <c r="AK22" s="622"/>
      <c r="AL22" s="622"/>
      <c r="AM22" s="622"/>
      <c r="AN22" s="622"/>
      <c r="AO22" s="622"/>
      <c r="AP22" s="294"/>
      <c r="AQ22" s="204">
        <v>28</v>
      </c>
      <c r="AR22" s="153"/>
      <c r="AS22" s="154" t="s">
        <v>371</v>
      </c>
      <c r="AT22" s="155"/>
      <c r="AU22" s="277" t="s">
        <v>582</v>
      </c>
      <c r="AV22" s="277"/>
      <c r="AW22" s="275" t="s">
        <v>313</v>
      </c>
      <c r="AX22" s="276"/>
    </row>
    <row r="23" spans="1:50" ht="28.5" customHeight="1">
      <c r="A23" s="284"/>
      <c r="B23" s="282"/>
      <c r="C23" s="282"/>
      <c r="D23" s="282"/>
      <c r="E23" s="282"/>
      <c r="F23" s="283"/>
      <c r="G23" s="404" t="s">
        <v>525</v>
      </c>
      <c r="H23" s="405"/>
      <c r="I23" s="405"/>
      <c r="J23" s="405"/>
      <c r="K23" s="405"/>
      <c r="L23" s="405"/>
      <c r="M23" s="405"/>
      <c r="N23" s="405"/>
      <c r="O23" s="406"/>
      <c r="P23" s="111" t="s">
        <v>549</v>
      </c>
      <c r="Q23" s="111"/>
      <c r="R23" s="111"/>
      <c r="S23" s="111"/>
      <c r="T23" s="111"/>
      <c r="U23" s="111"/>
      <c r="V23" s="111"/>
      <c r="W23" s="111"/>
      <c r="X23" s="131"/>
      <c r="Y23" s="380" t="s">
        <v>14</v>
      </c>
      <c r="Z23" s="381"/>
      <c r="AA23" s="382"/>
      <c r="AB23" s="330" t="s">
        <v>555</v>
      </c>
      <c r="AC23" s="330"/>
      <c r="AD23" s="330"/>
      <c r="AE23" s="396" t="s">
        <v>582</v>
      </c>
      <c r="AF23" s="367"/>
      <c r="AG23" s="367"/>
      <c r="AH23" s="367"/>
      <c r="AI23" s="396" t="s">
        <v>579</v>
      </c>
      <c r="AJ23" s="367"/>
      <c r="AK23" s="367"/>
      <c r="AL23" s="367"/>
      <c r="AM23" s="396">
        <v>5</v>
      </c>
      <c r="AN23" s="367"/>
      <c r="AO23" s="367"/>
      <c r="AP23" s="367"/>
      <c r="AQ23" s="273" t="s">
        <v>583</v>
      </c>
      <c r="AR23" s="210"/>
      <c r="AS23" s="210"/>
      <c r="AT23" s="274"/>
      <c r="AU23" s="367" t="s">
        <v>582</v>
      </c>
      <c r="AV23" s="367"/>
      <c r="AW23" s="367"/>
      <c r="AX23" s="368"/>
    </row>
    <row r="24" spans="1:50" ht="28.5" customHeight="1">
      <c r="A24" s="285"/>
      <c r="B24" s="286"/>
      <c r="C24" s="286"/>
      <c r="D24" s="286"/>
      <c r="E24" s="286"/>
      <c r="F24" s="287"/>
      <c r="G24" s="407"/>
      <c r="H24" s="408"/>
      <c r="I24" s="408"/>
      <c r="J24" s="408"/>
      <c r="K24" s="408"/>
      <c r="L24" s="408"/>
      <c r="M24" s="408"/>
      <c r="N24" s="408"/>
      <c r="O24" s="409"/>
      <c r="P24" s="133"/>
      <c r="Q24" s="133"/>
      <c r="R24" s="133"/>
      <c r="S24" s="133"/>
      <c r="T24" s="133"/>
      <c r="U24" s="133"/>
      <c r="V24" s="133"/>
      <c r="W24" s="133"/>
      <c r="X24" s="134"/>
      <c r="Y24" s="264" t="s">
        <v>61</v>
      </c>
      <c r="Z24" s="265"/>
      <c r="AA24" s="266"/>
      <c r="AB24" s="375" t="s">
        <v>555</v>
      </c>
      <c r="AC24" s="375"/>
      <c r="AD24" s="375"/>
      <c r="AE24" s="396" t="s">
        <v>582</v>
      </c>
      <c r="AF24" s="367"/>
      <c r="AG24" s="367"/>
      <c r="AH24" s="367"/>
      <c r="AI24" s="396" t="s">
        <v>582</v>
      </c>
      <c r="AJ24" s="367"/>
      <c r="AK24" s="367"/>
      <c r="AL24" s="367"/>
      <c r="AM24" s="396">
        <v>12</v>
      </c>
      <c r="AN24" s="367"/>
      <c r="AO24" s="367"/>
      <c r="AP24" s="367"/>
      <c r="AQ24" s="273">
        <v>5</v>
      </c>
      <c r="AR24" s="210"/>
      <c r="AS24" s="210"/>
      <c r="AT24" s="274"/>
      <c r="AU24" s="367" t="s">
        <v>582</v>
      </c>
      <c r="AV24" s="367"/>
      <c r="AW24" s="367"/>
      <c r="AX24" s="368"/>
    </row>
    <row r="25" spans="1:50" ht="28.5" customHeight="1" thickBot="1">
      <c r="A25" s="288"/>
      <c r="B25" s="289"/>
      <c r="C25" s="289"/>
      <c r="D25" s="289"/>
      <c r="E25" s="289"/>
      <c r="F25" s="290"/>
      <c r="G25" s="410"/>
      <c r="H25" s="411"/>
      <c r="I25" s="411"/>
      <c r="J25" s="411"/>
      <c r="K25" s="411"/>
      <c r="L25" s="411"/>
      <c r="M25" s="411"/>
      <c r="N25" s="411"/>
      <c r="O25" s="412"/>
      <c r="P25" s="114"/>
      <c r="Q25" s="114"/>
      <c r="R25" s="114"/>
      <c r="S25" s="114"/>
      <c r="T25" s="114"/>
      <c r="U25" s="114"/>
      <c r="V25" s="114"/>
      <c r="W25" s="114"/>
      <c r="X25" s="136"/>
      <c r="Y25" s="264" t="s">
        <v>15</v>
      </c>
      <c r="Z25" s="265"/>
      <c r="AA25" s="266"/>
      <c r="AB25" s="384" t="s">
        <v>315</v>
      </c>
      <c r="AC25" s="384"/>
      <c r="AD25" s="384"/>
      <c r="AE25" s="396" t="s">
        <v>581</v>
      </c>
      <c r="AF25" s="367"/>
      <c r="AG25" s="367"/>
      <c r="AH25" s="367"/>
      <c r="AI25" s="396" t="s">
        <v>582</v>
      </c>
      <c r="AJ25" s="367"/>
      <c r="AK25" s="367"/>
      <c r="AL25" s="367"/>
      <c r="AM25" s="396">
        <v>41.6</v>
      </c>
      <c r="AN25" s="367"/>
      <c r="AO25" s="367"/>
      <c r="AP25" s="367"/>
      <c r="AQ25" s="273" t="s">
        <v>584</v>
      </c>
      <c r="AR25" s="210"/>
      <c r="AS25" s="210"/>
      <c r="AT25" s="274"/>
      <c r="AU25" s="367" t="s">
        <v>584</v>
      </c>
      <c r="AV25" s="367"/>
      <c r="AW25" s="367"/>
      <c r="AX25" s="368"/>
    </row>
    <row r="26" spans="1:50" ht="18.75" hidden="1" customHeight="1">
      <c r="A26" s="281" t="s">
        <v>13</v>
      </c>
      <c r="B26" s="282"/>
      <c r="C26" s="282"/>
      <c r="D26" s="282"/>
      <c r="E26" s="282"/>
      <c r="F26" s="283"/>
      <c r="G26" s="362" t="s">
        <v>276</v>
      </c>
      <c r="H26" s="363"/>
      <c r="I26" s="363"/>
      <c r="J26" s="363"/>
      <c r="K26" s="363"/>
      <c r="L26" s="363"/>
      <c r="M26" s="363"/>
      <c r="N26" s="363"/>
      <c r="O26" s="364"/>
      <c r="P26" s="391" t="s">
        <v>66</v>
      </c>
      <c r="Q26" s="363"/>
      <c r="R26" s="363"/>
      <c r="S26" s="363"/>
      <c r="T26" s="363"/>
      <c r="U26" s="363"/>
      <c r="V26" s="363"/>
      <c r="W26" s="363"/>
      <c r="X26" s="364"/>
      <c r="Y26" s="336"/>
      <c r="Z26" s="337"/>
      <c r="AA26" s="338"/>
      <c r="AB26" s="291" t="s">
        <v>12</v>
      </c>
      <c r="AC26" s="292"/>
      <c r="AD26" s="293"/>
      <c r="AE26" s="621" t="s">
        <v>372</v>
      </c>
      <c r="AF26" s="621"/>
      <c r="AG26" s="621"/>
      <c r="AH26" s="621"/>
      <c r="AI26" s="621" t="s">
        <v>373</v>
      </c>
      <c r="AJ26" s="621"/>
      <c r="AK26" s="621"/>
      <c r="AL26" s="621"/>
      <c r="AM26" s="621" t="s">
        <v>374</v>
      </c>
      <c r="AN26" s="621"/>
      <c r="AO26" s="621"/>
      <c r="AP26" s="291"/>
      <c r="AQ26" s="148" t="s">
        <v>370</v>
      </c>
      <c r="AR26" s="151"/>
      <c r="AS26" s="151"/>
      <c r="AT26" s="152"/>
      <c r="AU26" s="807" t="s">
        <v>262</v>
      </c>
      <c r="AV26" s="807"/>
      <c r="AW26" s="807"/>
      <c r="AX26" s="808"/>
    </row>
    <row r="27" spans="1:50" ht="18.75" hidden="1" customHeight="1">
      <c r="A27" s="281"/>
      <c r="B27" s="282"/>
      <c r="C27" s="282"/>
      <c r="D27" s="282"/>
      <c r="E27" s="282"/>
      <c r="F27" s="283"/>
      <c r="G27" s="365"/>
      <c r="H27" s="275"/>
      <c r="I27" s="275"/>
      <c r="J27" s="275"/>
      <c r="K27" s="275"/>
      <c r="L27" s="275"/>
      <c r="M27" s="275"/>
      <c r="N27" s="275"/>
      <c r="O27" s="366"/>
      <c r="P27" s="317"/>
      <c r="Q27" s="275"/>
      <c r="R27" s="275"/>
      <c r="S27" s="275"/>
      <c r="T27" s="275"/>
      <c r="U27" s="275"/>
      <c r="V27" s="275"/>
      <c r="W27" s="275"/>
      <c r="X27" s="366"/>
      <c r="Y27" s="336"/>
      <c r="Z27" s="337"/>
      <c r="AA27" s="338"/>
      <c r="AB27" s="294"/>
      <c r="AC27" s="295"/>
      <c r="AD27" s="296"/>
      <c r="AE27" s="622"/>
      <c r="AF27" s="622"/>
      <c r="AG27" s="622"/>
      <c r="AH27" s="622"/>
      <c r="AI27" s="622"/>
      <c r="AJ27" s="622"/>
      <c r="AK27" s="622"/>
      <c r="AL27" s="622"/>
      <c r="AM27" s="622"/>
      <c r="AN27" s="622"/>
      <c r="AO27" s="622"/>
      <c r="AP27" s="294"/>
      <c r="AQ27" s="204"/>
      <c r="AR27" s="153"/>
      <c r="AS27" s="154" t="s">
        <v>371</v>
      </c>
      <c r="AT27" s="155"/>
      <c r="AU27" s="277"/>
      <c r="AV27" s="277"/>
      <c r="AW27" s="275" t="s">
        <v>313</v>
      </c>
      <c r="AX27" s="276"/>
    </row>
    <row r="28" spans="1:50" ht="22.5" hidden="1" customHeight="1">
      <c r="A28" s="284"/>
      <c r="B28" s="282"/>
      <c r="C28" s="282"/>
      <c r="D28" s="282"/>
      <c r="E28" s="282"/>
      <c r="F28" s="283"/>
      <c r="G28" s="404"/>
      <c r="H28" s="405"/>
      <c r="I28" s="405"/>
      <c r="J28" s="405"/>
      <c r="K28" s="405"/>
      <c r="L28" s="405"/>
      <c r="M28" s="405"/>
      <c r="N28" s="405"/>
      <c r="O28" s="406"/>
      <c r="P28" s="111"/>
      <c r="Q28" s="111"/>
      <c r="R28" s="111"/>
      <c r="S28" s="111"/>
      <c r="T28" s="111"/>
      <c r="U28" s="111"/>
      <c r="V28" s="111"/>
      <c r="W28" s="111"/>
      <c r="X28" s="131"/>
      <c r="Y28" s="380" t="s">
        <v>14</v>
      </c>
      <c r="Z28" s="381"/>
      <c r="AA28" s="382"/>
      <c r="AB28" s="330"/>
      <c r="AC28" s="330"/>
      <c r="AD28" s="330"/>
      <c r="AE28" s="396"/>
      <c r="AF28" s="367"/>
      <c r="AG28" s="367"/>
      <c r="AH28" s="367"/>
      <c r="AI28" s="396"/>
      <c r="AJ28" s="367"/>
      <c r="AK28" s="367"/>
      <c r="AL28" s="367"/>
      <c r="AM28" s="396"/>
      <c r="AN28" s="367"/>
      <c r="AO28" s="367"/>
      <c r="AP28" s="367"/>
      <c r="AQ28" s="273"/>
      <c r="AR28" s="210"/>
      <c r="AS28" s="210"/>
      <c r="AT28" s="274"/>
      <c r="AU28" s="367"/>
      <c r="AV28" s="367"/>
      <c r="AW28" s="367"/>
      <c r="AX28" s="368"/>
    </row>
    <row r="29" spans="1:50" ht="22.5" hidden="1" customHeight="1">
      <c r="A29" s="285"/>
      <c r="B29" s="286"/>
      <c r="C29" s="286"/>
      <c r="D29" s="286"/>
      <c r="E29" s="286"/>
      <c r="F29" s="287"/>
      <c r="G29" s="407"/>
      <c r="H29" s="408"/>
      <c r="I29" s="408"/>
      <c r="J29" s="408"/>
      <c r="K29" s="408"/>
      <c r="L29" s="408"/>
      <c r="M29" s="408"/>
      <c r="N29" s="408"/>
      <c r="O29" s="409"/>
      <c r="P29" s="133"/>
      <c r="Q29" s="133"/>
      <c r="R29" s="133"/>
      <c r="S29" s="133"/>
      <c r="T29" s="133"/>
      <c r="U29" s="133"/>
      <c r="V29" s="133"/>
      <c r="W29" s="133"/>
      <c r="X29" s="134"/>
      <c r="Y29" s="264" t="s">
        <v>61</v>
      </c>
      <c r="Z29" s="265"/>
      <c r="AA29" s="266"/>
      <c r="AB29" s="375"/>
      <c r="AC29" s="375"/>
      <c r="AD29" s="375"/>
      <c r="AE29" s="396"/>
      <c r="AF29" s="367"/>
      <c r="AG29" s="367"/>
      <c r="AH29" s="367"/>
      <c r="AI29" s="396"/>
      <c r="AJ29" s="367"/>
      <c r="AK29" s="367"/>
      <c r="AL29" s="367"/>
      <c r="AM29" s="396"/>
      <c r="AN29" s="367"/>
      <c r="AO29" s="367"/>
      <c r="AP29" s="367"/>
      <c r="AQ29" s="273"/>
      <c r="AR29" s="210"/>
      <c r="AS29" s="210"/>
      <c r="AT29" s="274"/>
      <c r="AU29" s="367"/>
      <c r="AV29" s="367"/>
      <c r="AW29" s="367"/>
      <c r="AX29" s="368"/>
    </row>
    <row r="30" spans="1:50" ht="22.5" hidden="1" customHeight="1">
      <c r="A30" s="288"/>
      <c r="B30" s="289"/>
      <c r="C30" s="289"/>
      <c r="D30" s="289"/>
      <c r="E30" s="289"/>
      <c r="F30" s="290"/>
      <c r="G30" s="410"/>
      <c r="H30" s="411"/>
      <c r="I30" s="411"/>
      <c r="J30" s="411"/>
      <c r="K30" s="411"/>
      <c r="L30" s="411"/>
      <c r="M30" s="411"/>
      <c r="N30" s="411"/>
      <c r="O30" s="412"/>
      <c r="P30" s="114"/>
      <c r="Q30" s="114"/>
      <c r="R30" s="114"/>
      <c r="S30" s="114"/>
      <c r="T30" s="114"/>
      <c r="U30" s="114"/>
      <c r="V30" s="114"/>
      <c r="W30" s="114"/>
      <c r="X30" s="136"/>
      <c r="Y30" s="264" t="s">
        <v>15</v>
      </c>
      <c r="Z30" s="265"/>
      <c r="AA30" s="266"/>
      <c r="AB30" s="384" t="s">
        <v>16</v>
      </c>
      <c r="AC30" s="384"/>
      <c r="AD30" s="384"/>
      <c r="AE30" s="396"/>
      <c r="AF30" s="367"/>
      <c r="AG30" s="367"/>
      <c r="AH30" s="367"/>
      <c r="AI30" s="396"/>
      <c r="AJ30" s="367"/>
      <c r="AK30" s="367"/>
      <c r="AL30" s="367"/>
      <c r="AM30" s="396"/>
      <c r="AN30" s="367"/>
      <c r="AO30" s="367"/>
      <c r="AP30" s="367"/>
      <c r="AQ30" s="273"/>
      <c r="AR30" s="210"/>
      <c r="AS30" s="210"/>
      <c r="AT30" s="274"/>
      <c r="AU30" s="367"/>
      <c r="AV30" s="367"/>
      <c r="AW30" s="367"/>
      <c r="AX30" s="368"/>
    </row>
    <row r="31" spans="1:50" ht="18.75" hidden="1" customHeight="1">
      <c r="A31" s="281" t="s">
        <v>13</v>
      </c>
      <c r="B31" s="282"/>
      <c r="C31" s="282"/>
      <c r="D31" s="282"/>
      <c r="E31" s="282"/>
      <c r="F31" s="283"/>
      <c r="G31" s="362" t="s">
        <v>276</v>
      </c>
      <c r="H31" s="363"/>
      <c r="I31" s="363"/>
      <c r="J31" s="363"/>
      <c r="K31" s="363"/>
      <c r="L31" s="363"/>
      <c r="M31" s="363"/>
      <c r="N31" s="363"/>
      <c r="O31" s="364"/>
      <c r="P31" s="391" t="s">
        <v>66</v>
      </c>
      <c r="Q31" s="363"/>
      <c r="R31" s="363"/>
      <c r="S31" s="363"/>
      <c r="T31" s="363"/>
      <c r="U31" s="363"/>
      <c r="V31" s="363"/>
      <c r="W31" s="363"/>
      <c r="X31" s="364"/>
      <c r="Y31" s="336"/>
      <c r="Z31" s="337"/>
      <c r="AA31" s="338"/>
      <c r="AB31" s="291" t="s">
        <v>12</v>
      </c>
      <c r="AC31" s="292"/>
      <c r="AD31" s="293"/>
      <c r="AE31" s="621" t="s">
        <v>372</v>
      </c>
      <c r="AF31" s="621"/>
      <c r="AG31" s="621"/>
      <c r="AH31" s="621"/>
      <c r="AI31" s="621" t="s">
        <v>373</v>
      </c>
      <c r="AJ31" s="621"/>
      <c r="AK31" s="621"/>
      <c r="AL31" s="621"/>
      <c r="AM31" s="621" t="s">
        <v>374</v>
      </c>
      <c r="AN31" s="621"/>
      <c r="AO31" s="621"/>
      <c r="AP31" s="291"/>
      <c r="AQ31" s="148" t="s">
        <v>370</v>
      </c>
      <c r="AR31" s="151"/>
      <c r="AS31" s="151"/>
      <c r="AT31" s="152"/>
      <c r="AU31" s="807" t="s">
        <v>262</v>
      </c>
      <c r="AV31" s="807"/>
      <c r="AW31" s="807"/>
      <c r="AX31" s="808"/>
    </row>
    <row r="32" spans="1:50" ht="18.75" hidden="1" customHeight="1">
      <c r="A32" s="281"/>
      <c r="B32" s="282"/>
      <c r="C32" s="282"/>
      <c r="D32" s="282"/>
      <c r="E32" s="282"/>
      <c r="F32" s="283"/>
      <c r="G32" s="365"/>
      <c r="H32" s="275"/>
      <c r="I32" s="275"/>
      <c r="J32" s="275"/>
      <c r="K32" s="275"/>
      <c r="L32" s="275"/>
      <c r="M32" s="275"/>
      <c r="N32" s="275"/>
      <c r="O32" s="366"/>
      <c r="P32" s="317"/>
      <c r="Q32" s="275"/>
      <c r="R32" s="275"/>
      <c r="S32" s="275"/>
      <c r="T32" s="275"/>
      <c r="U32" s="275"/>
      <c r="V32" s="275"/>
      <c r="W32" s="275"/>
      <c r="X32" s="366"/>
      <c r="Y32" s="336"/>
      <c r="Z32" s="337"/>
      <c r="AA32" s="338"/>
      <c r="AB32" s="294"/>
      <c r="AC32" s="295"/>
      <c r="AD32" s="296"/>
      <c r="AE32" s="622"/>
      <c r="AF32" s="622"/>
      <c r="AG32" s="622"/>
      <c r="AH32" s="622"/>
      <c r="AI32" s="622"/>
      <c r="AJ32" s="622"/>
      <c r="AK32" s="622"/>
      <c r="AL32" s="622"/>
      <c r="AM32" s="622"/>
      <c r="AN32" s="622"/>
      <c r="AO32" s="622"/>
      <c r="AP32" s="294"/>
      <c r="AQ32" s="204"/>
      <c r="AR32" s="153"/>
      <c r="AS32" s="154" t="s">
        <v>371</v>
      </c>
      <c r="AT32" s="155"/>
      <c r="AU32" s="277"/>
      <c r="AV32" s="277"/>
      <c r="AW32" s="275" t="s">
        <v>313</v>
      </c>
      <c r="AX32" s="276"/>
    </row>
    <row r="33" spans="1:50" ht="22.5" hidden="1" customHeight="1">
      <c r="A33" s="284"/>
      <c r="B33" s="282"/>
      <c r="C33" s="282"/>
      <c r="D33" s="282"/>
      <c r="E33" s="282"/>
      <c r="F33" s="283"/>
      <c r="G33" s="404"/>
      <c r="H33" s="405"/>
      <c r="I33" s="405"/>
      <c r="J33" s="405"/>
      <c r="K33" s="405"/>
      <c r="L33" s="405"/>
      <c r="M33" s="405"/>
      <c r="N33" s="405"/>
      <c r="O33" s="406"/>
      <c r="P33" s="111"/>
      <c r="Q33" s="111"/>
      <c r="R33" s="111"/>
      <c r="S33" s="111"/>
      <c r="T33" s="111"/>
      <c r="U33" s="111"/>
      <c r="V33" s="111"/>
      <c r="W33" s="111"/>
      <c r="X33" s="131"/>
      <c r="Y33" s="380" t="s">
        <v>14</v>
      </c>
      <c r="Z33" s="381"/>
      <c r="AA33" s="382"/>
      <c r="AB33" s="330"/>
      <c r="AC33" s="330"/>
      <c r="AD33" s="330"/>
      <c r="AE33" s="396"/>
      <c r="AF33" s="367"/>
      <c r="AG33" s="367"/>
      <c r="AH33" s="367"/>
      <c r="AI33" s="396"/>
      <c r="AJ33" s="367"/>
      <c r="AK33" s="367"/>
      <c r="AL33" s="367"/>
      <c r="AM33" s="396"/>
      <c r="AN33" s="367"/>
      <c r="AO33" s="367"/>
      <c r="AP33" s="367"/>
      <c r="AQ33" s="273"/>
      <c r="AR33" s="210"/>
      <c r="AS33" s="210"/>
      <c r="AT33" s="274"/>
      <c r="AU33" s="367"/>
      <c r="AV33" s="367"/>
      <c r="AW33" s="367"/>
      <c r="AX33" s="368"/>
    </row>
    <row r="34" spans="1:50" ht="22.5" hidden="1" customHeight="1">
      <c r="A34" s="285"/>
      <c r="B34" s="286"/>
      <c r="C34" s="286"/>
      <c r="D34" s="286"/>
      <c r="E34" s="286"/>
      <c r="F34" s="287"/>
      <c r="G34" s="407"/>
      <c r="H34" s="408"/>
      <c r="I34" s="408"/>
      <c r="J34" s="408"/>
      <c r="K34" s="408"/>
      <c r="L34" s="408"/>
      <c r="M34" s="408"/>
      <c r="N34" s="408"/>
      <c r="O34" s="409"/>
      <c r="P34" s="133"/>
      <c r="Q34" s="133"/>
      <c r="R34" s="133"/>
      <c r="S34" s="133"/>
      <c r="T34" s="133"/>
      <c r="U34" s="133"/>
      <c r="V34" s="133"/>
      <c r="W34" s="133"/>
      <c r="X34" s="134"/>
      <c r="Y34" s="264" t="s">
        <v>61</v>
      </c>
      <c r="Z34" s="265"/>
      <c r="AA34" s="266"/>
      <c r="AB34" s="375"/>
      <c r="AC34" s="375"/>
      <c r="AD34" s="375"/>
      <c r="AE34" s="396"/>
      <c r="AF34" s="367"/>
      <c r="AG34" s="367"/>
      <c r="AH34" s="367"/>
      <c r="AI34" s="396"/>
      <c r="AJ34" s="367"/>
      <c r="AK34" s="367"/>
      <c r="AL34" s="367"/>
      <c r="AM34" s="396"/>
      <c r="AN34" s="367"/>
      <c r="AO34" s="367"/>
      <c r="AP34" s="367"/>
      <c r="AQ34" s="273"/>
      <c r="AR34" s="210"/>
      <c r="AS34" s="210"/>
      <c r="AT34" s="274"/>
      <c r="AU34" s="367"/>
      <c r="AV34" s="367"/>
      <c r="AW34" s="367"/>
      <c r="AX34" s="368"/>
    </row>
    <row r="35" spans="1:50" ht="22.5" hidden="1" customHeight="1">
      <c r="A35" s="288"/>
      <c r="B35" s="289"/>
      <c r="C35" s="289"/>
      <c r="D35" s="289"/>
      <c r="E35" s="289"/>
      <c r="F35" s="290"/>
      <c r="G35" s="410"/>
      <c r="H35" s="411"/>
      <c r="I35" s="411"/>
      <c r="J35" s="411"/>
      <c r="K35" s="411"/>
      <c r="L35" s="411"/>
      <c r="M35" s="411"/>
      <c r="N35" s="411"/>
      <c r="O35" s="412"/>
      <c r="P35" s="114"/>
      <c r="Q35" s="114"/>
      <c r="R35" s="114"/>
      <c r="S35" s="114"/>
      <c r="T35" s="114"/>
      <c r="U35" s="114"/>
      <c r="V35" s="114"/>
      <c r="W35" s="114"/>
      <c r="X35" s="136"/>
      <c r="Y35" s="264" t="s">
        <v>15</v>
      </c>
      <c r="Z35" s="265"/>
      <c r="AA35" s="266"/>
      <c r="AB35" s="384" t="s">
        <v>16</v>
      </c>
      <c r="AC35" s="384"/>
      <c r="AD35" s="384"/>
      <c r="AE35" s="396"/>
      <c r="AF35" s="367"/>
      <c r="AG35" s="367"/>
      <c r="AH35" s="367"/>
      <c r="AI35" s="396"/>
      <c r="AJ35" s="367"/>
      <c r="AK35" s="367"/>
      <c r="AL35" s="367"/>
      <c r="AM35" s="396"/>
      <c r="AN35" s="367"/>
      <c r="AO35" s="367"/>
      <c r="AP35" s="367"/>
      <c r="AQ35" s="273"/>
      <c r="AR35" s="210"/>
      <c r="AS35" s="210"/>
      <c r="AT35" s="274"/>
      <c r="AU35" s="367"/>
      <c r="AV35" s="367"/>
      <c r="AW35" s="367"/>
      <c r="AX35" s="368"/>
    </row>
    <row r="36" spans="1:50" ht="18.75" hidden="1" customHeight="1">
      <c r="A36" s="281" t="s">
        <v>13</v>
      </c>
      <c r="B36" s="282"/>
      <c r="C36" s="282"/>
      <c r="D36" s="282"/>
      <c r="E36" s="282"/>
      <c r="F36" s="283"/>
      <c r="G36" s="362" t="s">
        <v>276</v>
      </c>
      <c r="H36" s="363"/>
      <c r="I36" s="363"/>
      <c r="J36" s="363"/>
      <c r="K36" s="363"/>
      <c r="L36" s="363"/>
      <c r="M36" s="363"/>
      <c r="N36" s="363"/>
      <c r="O36" s="364"/>
      <c r="P36" s="391" t="s">
        <v>66</v>
      </c>
      <c r="Q36" s="363"/>
      <c r="R36" s="363"/>
      <c r="S36" s="363"/>
      <c r="T36" s="363"/>
      <c r="U36" s="363"/>
      <c r="V36" s="363"/>
      <c r="W36" s="363"/>
      <c r="X36" s="364"/>
      <c r="Y36" s="336"/>
      <c r="Z36" s="337"/>
      <c r="AA36" s="338"/>
      <c r="AB36" s="291" t="s">
        <v>12</v>
      </c>
      <c r="AC36" s="292"/>
      <c r="AD36" s="293"/>
      <c r="AE36" s="621" t="s">
        <v>372</v>
      </c>
      <c r="AF36" s="621"/>
      <c r="AG36" s="621"/>
      <c r="AH36" s="621"/>
      <c r="AI36" s="621" t="s">
        <v>373</v>
      </c>
      <c r="AJ36" s="621"/>
      <c r="AK36" s="621"/>
      <c r="AL36" s="621"/>
      <c r="AM36" s="621" t="s">
        <v>374</v>
      </c>
      <c r="AN36" s="621"/>
      <c r="AO36" s="621"/>
      <c r="AP36" s="291"/>
      <c r="AQ36" s="148" t="s">
        <v>370</v>
      </c>
      <c r="AR36" s="151"/>
      <c r="AS36" s="151"/>
      <c r="AT36" s="152"/>
      <c r="AU36" s="807" t="s">
        <v>262</v>
      </c>
      <c r="AV36" s="807"/>
      <c r="AW36" s="807"/>
      <c r="AX36" s="808"/>
    </row>
    <row r="37" spans="1:50" ht="18.75" hidden="1" customHeight="1">
      <c r="A37" s="281"/>
      <c r="B37" s="282"/>
      <c r="C37" s="282"/>
      <c r="D37" s="282"/>
      <c r="E37" s="282"/>
      <c r="F37" s="283"/>
      <c r="G37" s="365"/>
      <c r="H37" s="275"/>
      <c r="I37" s="275"/>
      <c r="J37" s="275"/>
      <c r="K37" s="275"/>
      <c r="L37" s="275"/>
      <c r="M37" s="275"/>
      <c r="N37" s="275"/>
      <c r="O37" s="366"/>
      <c r="P37" s="317"/>
      <c r="Q37" s="275"/>
      <c r="R37" s="275"/>
      <c r="S37" s="275"/>
      <c r="T37" s="275"/>
      <c r="U37" s="275"/>
      <c r="V37" s="275"/>
      <c r="W37" s="275"/>
      <c r="X37" s="366"/>
      <c r="Y37" s="336"/>
      <c r="Z37" s="337"/>
      <c r="AA37" s="338"/>
      <c r="AB37" s="294"/>
      <c r="AC37" s="295"/>
      <c r="AD37" s="296"/>
      <c r="AE37" s="622"/>
      <c r="AF37" s="622"/>
      <c r="AG37" s="622"/>
      <c r="AH37" s="622"/>
      <c r="AI37" s="622"/>
      <c r="AJ37" s="622"/>
      <c r="AK37" s="622"/>
      <c r="AL37" s="622"/>
      <c r="AM37" s="622"/>
      <c r="AN37" s="622"/>
      <c r="AO37" s="622"/>
      <c r="AP37" s="294"/>
      <c r="AQ37" s="204"/>
      <c r="AR37" s="153"/>
      <c r="AS37" s="154" t="s">
        <v>371</v>
      </c>
      <c r="AT37" s="155"/>
      <c r="AU37" s="277"/>
      <c r="AV37" s="277"/>
      <c r="AW37" s="275" t="s">
        <v>313</v>
      </c>
      <c r="AX37" s="276"/>
    </row>
    <row r="38" spans="1:50" ht="22.5" hidden="1" customHeight="1">
      <c r="A38" s="284"/>
      <c r="B38" s="282"/>
      <c r="C38" s="282"/>
      <c r="D38" s="282"/>
      <c r="E38" s="282"/>
      <c r="F38" s="283"/>
      <c r="G38" s="404"/>
      <c r="H38" s="405"/>
      <c r="I38" s="405"/>
      <c r="J38" s="405"/>
      <c r="K38" s="405"/>
      <c r="L38" s="405"/>
      <c r="M38" s="405"/>
      <c r="N38" s="405"/>
      <c r="O38" s="406"/>
      <c r="P38" s="111"/>
      <c r="Q38" s="111"/>
      <c r="R38" s="111"/>
      <c r="S38" s="111"/>
      <c r="T38" s="111"/>
      <c r="U38" s="111"/>
      <c r="V38" s="111"/>
      <c r="W38" s="111"/>
      <c r="X38" s="131"/>
      <c r="Y38" s="380" t="s">
        <v>14</v>
      </c>
      <c r="Z38" s="381"/>
      <c r="AA38" s="382"/>
      <c r="AB38" s="330"/>
      <c r="AC38" s="330"/>
      <c r="AD38" s="330"/>
      <c r="AE38" s="396"/>
      <c r="AF38" s="367"/>
      <c r="AG38" s="367"/>
      <c r="AH38" s="367"/>
      <c r="AI38" s="396"/>
      <c r="AJ38" s="367"/>
      <c r="AK38" s="367"/>
      <c r="AL38" s="367"/>
      <c r="AM38" s="396"/>
      <c r="AN38" s="367"/>
      <c r="AO38" s="367"/>
      <c r="AP38" s="367"/>
      <c r="AQ38" s="273"/>
      <c r="AR38" s="210"/>
      <c r="AS38" s="210"/>
      <c r="AT38" s="274"/>
      <c r="AU38" s="367"/>
      <c r="AV38" s="367"/>
      <c r="AW38" s="367"/>
      <c r="AX38" s="368"/>
    </row>
    <row r="39" spans="1:50" ht="22.5" hidden="1" customHeight="1">
      <c r="A39" s="285"/>
      <c r="B39" s="286"/>
      <c r="C39" s="286"/>
      <c r="D39" s="286"/>
      <c r="E39" s="286"/>
      <c r="F39" s="287"/>
      <c r="G39" s="407"/>
      <c r="H39" s="408"/>
      <c r="I39" s="408"/>
      <c r="J39" s="408"/>
      <c r="K39" s="408"/>
      <c r="L39" s="408"/>
      <c r="M39" s="408"/>
      <c r="N39" s="408"/>
      <c r="O39" s="409"/>
      <c r="P39" s="133"/>
      <c r="Q39" s="133"/>
      <c r="R39" s="133"/>
      <c r="S39" s="133"/>
      <c r="T39" s="133"/>
      <c r="U39" s="133"/>
      <c r="V39" s="133"/>
      <c r="W39" s="133"/>
      <c r="X39" s="134"/>
      <c r="Y39" s="264" t="s">
        <v>61</v>
      </c>
      <c r="Z39" s="265"/>
      <c r="AA39" s="266"/>
      <c r="AB39" s="375"/>
      <c r="AC39" s="375"/>
      <c r="AD39" s="375"/>
      <c r="AE39" s="396"/>
      <c r="AF39" s="367"/>
      <c r="AG39" s="367"/>
      <c r="AH39" s="367"/>
      <c r="AI39" s="396"/>
      <c r="AJ39" s="367"/>
      <c r="AK39" s="367"/>
      <c r="AL39" s="367"/>
      <c r="AM39" s="396"/>
      <c r="AN39" s="367"/>
      <c r="AO39" s="367"/>
      <c r="AP39" s="367"/>
      <c r="AQ39" s="273"/>
      <c r="AR39" s="210"/>
      <c r="AS39" s="210"/>
      <c r="AT39" s="274"/>
      <c r="AU39" s="367"/>
      <c r="AV39" s="367"/>
      <c r="AW39" s="367"/>
      <c r="AX39" s="368"/>
    </row>
    <row r="40" spans="1:50" ht="22.5" hidden="1" customHeight="1">
      <c r="A40" s="288"/>
      <c r="B40" s="289"/>
      <c r="C40" s="289"/>
      <c r="D40" s="289"/>
      <c r="E40" s="289"/>
      <c r="F40" s="290"/>
      <c r="G40" s="410"/>
      <c r="H40" s="411"/>
      <c r="I40" s="411"/>
      <c r="J40" s="411"/>
      <c r="K40" s="411"/>
      <c r="L40" s="411"/>
      <c r="M40" s="411"/>
      <c r="N40" s="411"/>
      <c r="O40" s="412"/>
      <c r="P40" s="114"/>
      <c r="Q40" s="114"/>
      <c r="R40" s="114"/>
      <c r="S40" s="114"/>
      <c r="T40" s="114"/>
      <c r="U40" s="114"/>
      <c r="V40" s="114"/>
      <c r="W40" s="114"/>
      <c r="X40" s="136"/>
      <c r="Y40" s="264" t="s">
        <v>15</v>
      </c>
      <c r="Z40" s="265"/>
      <c r="AA40" s="266"/>
      <c r="AB40" s="384" t="s">
        <v>16</v>
      </c>
      <c r="AC40" s="384"/>
      <c r="AD40" s="384"/>
      <c r="AE40" s="396"/>
      <c r="AF40" s="367"/>
      <c r="AG40" s="367"/>
      <c r="AH40" s="367"/>
      <c r="AI40" s="396"/>
      <c r="AJ40" s="367"/>
      <c r="AK40" s="367"/>
      <c r="AL40" s="367"/>
      <c r="AM40" s="396"/>
      <c r="AN40" s="367"/>
      <c r="AO40" s="367"/>
      <c r="AP40" s="367"/>
      <c r="AQ40" s="273"/>
      <c r="AR40" s="210"/>
      <c r="AS40" s="210"/>
      <c r="AT40" s="274"/>
      <c r="AU40" s="367"/>
      <c r="AV40" s="367"/>
      <c r="AW40" s="367"/>
      <c r="AX40" s="368"/>
    </row>
    <row r="41" spans="1:50" ht="18.75" hidden="1" customHeight="1">
      <c r="A41" s="281" t="s">
        <v>13</v>
      </c>
      <c r="B41" s="282"/>
      <c r="C41" s="282"/>
      <c r="D41" s="282"/>
      <c r="E41" s="282"/>
      <c r="F41" s="283"/>
      <c r="G41" s="362" t="s">
        <v>276</v>
      </c>
      <c r="H41" s="363"/>
      <c r="I41" s="363"/>
      <c r="J41" s="363"/>
      <c r="K41" s="363"/>
      <c r="L41" s="363"/>
      <c r="M41" s="363"/>
      <c r="N41" s="363"/>
      <c r="O41" s="364"/>
      <c r="P41" s="391" t="s">
        <v>66</v>
      </c>
      <c r="Q41" s="363"/>
      <c r="R41" s="363"/>
      <c r="S41" s="363"/>
      <c r="T41" s="363"/>
      <c r="U41" s="363"/>
      <c r="V41" s="363"/>
      <c r="W41" s="363"/>
      <c r="X41" s="364"/>
      <c r="Y41" s="336"/>
      <c r="Z41" s="337"/>
      <c r="AA41" s="338"/>
      <c r="AB41" s="291" t="s">
        <v>12</v>
      </c>
      <c r="AC41" s="292"/>
      <c r="AD41" s="293"/>
      <c r="AE41" s="621" t="s">
        <v>372</v>
      </c>
      <c r="AF41" s="621"/>
      <c r="AG41" s="621"/>
      <c r="AH41" s="621"/>
      <c r="AI41" s="621" t="s">
        <v>373</v>
      </c>
      <c r="AJ41" s="621"/>
      <c r="AK41" s="621"/>
      <c r="AL41" s="621"/>
      <c r="AM41" s="621" t="s">
        <v>374</v>
      </c>
      <c r="AN41" s="621"/>
      <c r="AO41" s="621"/>
      <c r="AP41" s="291"/>
      <c r="AQ41" s="148" t="s">
        <v>370</v>
      </c>
      <c r="AR41" s="151"/>
      <c r="AS41" s="151"/>
      <c r="AT41" s="152"/>
      <c r="AU41" s="807" t="s">
        <v>262</v>
      </c>
      <c r="AV41" s="807"/>
      <c r="AW41" s="807"/>
      <c r="AX41" s="808"/>
    </row>
    <row r="42" spans="1:50" ht="18.75" hidden="1" customHeight="1">
      <c r="A42" s="281"/>
      <c r="B42" s="282"/>
      <c r="C42" s="282"/>
      <c r="D42" s="282"/>
      <c r="E42" s="282"/>
      <c r="F42" s="283"/>
      <c r="G42" s="365"/>
      <c r="H42" s="275"/>
      <c r="I42" s="275"/>
      <c r="J42" s="275"/>
      <c r="K42" s="275"/>
      <c r="L42" s="275"/>
      <c r="M42" s="275"/>
      <c r="N42" s="275"/>
      <c r="O42" s="366"/>
      <c r="P42" s="317"/>
      <c r="Q42" s="275"/>
      <c r="R42" s="275"/>
      <c r="S42" s="275"/>
      <c r="T42" s="275"/>
      <c r="U42" s="275"/>
      <c r="V42" s="275"/>
      <c r="W42" s="275"/>
      <c r="X42" s="366"/>
      <c r="Y42" s="336"/>
      <c r="Z42" s="337"/>
      <c r="AA42" s="338"/>
      <c r="AB42" s="294"/>
      <c r="AC42" s="295"/>
      <c r="AD42" s="296"/>
      <c r="AE42" s="622"/>
      <c r="AF42" s="622"/>
      <c r="AG42" s="622"/>
      <c r="AH42" s="622"/>
      <c r="AI42" s="622"/>
      <c r="AJ42" s="622"/>
      <c r="AK42" s="622"/>
      <c r="AL42" s="622"/>
      <c r="AM42" s="622"/>
      <c r="AN42" s="622"/>
      <c r="AO42" s="622"/>
      <c r="AP42" s="294"/>
      <c r="AQ42" s="204"/>
      <c r="AR42" s="153"/>
      <c r="AS42" s="154" t="s">
        <v>371</v>
      </c>
      <c r="AT42" s="155"/>
      <c r="AU42" s="277"/>
      <c r="AV42" s="277"/>
      <c r="AW42" s="275" t="s">
        <v>313</v>
      </c>
      <c r="AX42" s="276"/>
    </row>
    <row r="43" spans="1:50" ht="22.5" hidden="1" customHeight="1">
      <c r="A43" s="284"/>
      <c r="B43" s="282"/>
      <c r="C43" s="282"/>
      <c r="D43" s="282"/>
      <c r="E43" s="282"/>
      <c r="F43" s="283"/>
      <c r="G43" s="404"/>
      <c r="H43" s="405"/>
      <c r="I43" s="405"/>
      <c r="J43" s="405"/>
      <c r="K43" s="405"/>
      <c r="L43" s="405"/>
      <c r="M43" s="405"/>
      <c r="N43" s="405"/>
      <c r="O43" s="406"/>
      <c r="P43" s="111"/>
      <c r="Q43" s="111"/>
      <c r="R43" s="111"/>
      <c r="S43" s="111"/>
      <c r="T43" s="111"/>
      <c r="U43" s="111"/>
      <c r="V43" s="111"/>
      <c r="W43" s="111"/>
      <c r="X43" s="131"/>
      <c r="Y43" s="380" t="s">
        <v>14</v>
      </c>
      <c r="Z43" s="381"/>
      <c r="AA43" s="382"/>
      <c r="AB43" s="330"/>
      <c r="AC43" s="330"/>
      <c r="AD43" s="330"/>
      <c r="AE43" s="396"/>
      <c r="AF43" s="367"/>
      <c r="AG43" s="367"/>
      <c r="AH43" s="367"/>
      <c r="AI43" s="396"/>
      <c r="AJ43" s="367"/>
      <c r="AK43" s="367"/>
      <c r="AL43" s="367"/>
      <c r="AM43" s="396"/>
      <c r="AN43" s="367"/>
      <c r="AO43" s="367"/>
      <c r="AP43" s="367"/>
      <c r="AQ43" s="273"/>
      <c r="AR43" s="210"/>
      <c r="AS43" s="210"/>
      <c r="AT43" s="274"/>
      <c r="AU43" s="367"/>
      <c r="AV43" s="367"/>
      <c r="AW43" s="367"/>
      <c r="AX43" s="368"/>
    </row>
    <row r="44" spans="1:50" ht="22.5" hidden="1" customHeight="1">
      <c r="A44" s="285"/>
      <c r="B44" s="286"/>
      <c r="C44" s="286"/>
      <c r="D44" s="286"/>
      <c r="E44" s="286"/>
      <c r="F44" s="287"/>
      <c r="G44" s="407"/>
      <c r="H44" s="408"/>
      <c r="I44" s="408"/>
      <c r="J44" s="408"/>
      <c r="K44" s="408"/>
      <c r="L44" s="408"/>
      <c r="M44" s="408"/>
      <c r="N44" s="408"/>
      <c r="O44" s="409"/>
      <c r="P44" s="133"/>
      <c r="Q44" s="133"/>
      <c r="R44" s="133"/>
      <c r="S44" s="133"/>
      <c r="T44" s="133"/>
      <c r="U44" s="133"/>
      <c r="V44" s="133"/>
      <c r="W44" s="133"/>
      <c r="X44" s="134"/>
      <c r="Y44" s="264" t="s">
        <v>61</v>
      </c>
      <c r="Z44" s="265"/>
      <c r="AA44" s="266"/>
      <c r="AB44" s="375"/>
      <c r="AC44" s="375"/>
      <c r="AD44" s="375"/>
      <c r="AE44" s="396"/>
      <c r="AF44" s="367"/>
      <c r="AG44" s="367"/>
      <c r="AH44" s="367"/>
      <c r="AI44" s="396"/>
      <c r="AJ44" s="367"/>
      <c r="AK44" s="367"/>
      <c r="AL44" s="367"/>
      <c r="AM44" s="396"/>
      <c r="AN44" s="367"/>
      <c r="AO44" s="367"/>
      <c r="AP44" s="367"/>
      <c r="AQ44" s="273"/>
      <c r="AR44" s="210"/>
      <c r="AS44" s="210"/>
      <c r="AT44" s="274"/>
      <c r="AU44" s="367"/>
      <c r="AV44" s="367"/>
      <c r="AW44" s="367"/>
      <c r="AX44" s="368"/>
    </row>
    <row r="45" spans="1:50" ht="22.5" hidden="1" customHeight="1">
      <c r="A45" s="284"/>
      <c r="B45" s="282"/>
      <c r="C45" s="282"/>
      <c r="D45" s="282"/>
      <c r="E45" s="282"/>
      <c r="F45" s="283"/>
      <c r="G45" s="410"/>
      <c r="H45" s="411"/>
      <c r="I45" s="411"/>
      <c r="J45" s="411"/>
      <c r="K45" s="411"/>
      <c r="L45" s="411"/>
      <c r="M45" s="411"/>
      <c r="N45" s="411"/>
      <c r="O45" s="412"/>
      <c r="P45" s="114"/>
      <c r="Q45" s="114"/>
      <c r="R45" s="114"/>
      <c r="S45" s="114"/>
      <c r="T45" s="114"/>
      <c r="U45" s="114"/>
      <c r="V45" s="114"/>
      <c r="W45" s="114"/>
      <c r="X45" s="136"/>
      <c r="Y45" s="264" t="s">
        <v>15</v>
      </c>
      <c r="Z45" s="265"/>
      <c r="AA45" s="266"/>
      <c r="AB45" s="745" t="s">
        <v>16</v>
      </c>
      <c r="AC45" s="745"/>
      <c r="AD45" s="745"/>
      <c r="AE45" s="396"/>
      <c r="AF45" s="367"/>
      <c r="AG45" s="367"/>
      <c r="AH45" s="367"/>
      <c r="AI45" s="396"/>
      <c r="AJ45" s="367"/>
      <c r="AK45" s="367"/>
      <c r="AL45" s="367"/>
      <c r="AM45" s="396"/>
      <c r="AN45" s="367"/>
      <c r="AO45" s="367"/>
      <c r="AP45" s="367"/>
      <c r="AQ45" s="273"/>
      <c r="AR45" s="210"/>
      <c r="AS45" s="210"/>
      <c r="AT45" s="274"/>
      <c r="AU45" s="367"/>
      <c r="AV45" s="367"/>
      <c r="AW45" s="367"/>
      <c r="AX45" s="368"/>
    </row>
    <row r="46" spans="1:50" ht="18.75" hidden="1" customHeight="1">
      <c r="A46" s="356" t="s">
        <v>487</v>
      </c>
      <c r="B46" s="357"/>
      <c r="C46" s="357"/>
      <c r="D46" s="357"/>
      <c r="E46" s="357"/>
      <c r="F46" s="358"/>
      <c r="G46" s="757"/>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c r="A47" s="359"/>
      <c r="B47" s="360"/>
      <c r="C47" s="360"/>
      <c r="D47" s="360"/>
      <c r="E47" s="360"/>
      <c r="F47" s="361"/>
      <c r="G47" s="758"/>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c r="A48" s="359"/>
      <c r="B48" s="360"/>
      <c r="C48" s="360"/>
      <c r="D48" s="360"/>
      <c r="E48" s="360"/>
      <c r="F48" s="361"/>
      <c r="G48" s="435"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7"/>
      <c r="AV48" s="367"/>
      <c r="AW48" s="367"/>
      <c r="AX48" s="368"/>
    </row>
    <row r="49" spans="1:50" ht="22.5" hidden="1" customHeight="1">
      <c r="A49" s="359"/>
      <c r="B49" s="360"/>
      <c r="C49" s="360"/>
      <c r="D49" s="360"/>
      <c r="E49" s="360"/>
      <c r="F49" s="361"/>
      <c r="G49" s="436"/>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7"/>
      <c r="AV49" s="367"/>
      <c r="AW49" s="367"/>
      <c r="AX49" s="368"/>
    </row>
    <row r="50" spans="1:50" ht="22.5" hidden="1" customHeight="1">
      <c r="A50" s="359"/>
      <c r="B50" s="360"/>
      <c r="C50" s="360"/>
      <c r="D50" s="360"/>
      <c r="E50" s="360"/>
      <c r="F50" s="361"/>
      <c r="G50" s="437"/>
      <c r="H50" s="114"/>
      <c r="I50" s="114"/>
      <c r="J50" s="114"/>
      <c r="K50" s="114"/>
      <c r="L50" s="114"/>
      <c r="M50" s="114"/>
      <c r="N50" s="114"/>
      <c r="O50" s="136"/>
      <c r="P50" s="133"/>
      <c r="Q50" s="133"/>
      <c r="R50" s="133"/>
      <c r="S50" s="133"/>
      <c r="T50" s="133"/>
      <c r="U50" s="133"/>
      <c r="V50" s="133"/>
      <c r="W50" s="133"/>
      <c r="X50" s="134"/>
      <c r="Y50" s="148" t="s">
        <v>15</v>
      </c>
      <c r="Z50" s="151"/>
      <c r="AA50" s="152"/>
      <c r="AB50" s="413" t="s">
        <v>16</v>
      </c>
      <c r="AC50" s="413"/>
      <c r="AD50" s="413"/>
      <c r="AE50" s="826"/>
      <c r="AF50" s="827"/>
      <c r="AG50" s="827"/>
      <c r="AH50" s="827"/>
      <c r="AI50" s="826"/>
      <c r="AJ50" s="827"/>
      <c r="AK50" s="827"/>
      <c r="AL50" s="827"/>
      <c r="AM50" s="826"/>
      <c r="AN50" s="827"/>
      <c r="AO50" s="827"/>
      <c r="AP50" s="827"/>
      <c r="AQ50" s="273"/>
      <c r="AR50" s="210"/>
      <c r="AS50" s="210"/>
      <c r="AT50" s="274"/>
      <c r="AU50" s="367"/>
      <c r="AV50" s="367"/>
      <c r="AW50" s="367"/>
      <c r="AX50" s="368"/>
    </row>
    <row r="51" spans="1:50" ht="57" hidden="1" customHeight="1">
      <c r="A51" s="92" t="s">
        <v>516</v>
      </c>
      <c r="B51" s="93"/>
      <c r="C51" s="93"/>
      <c r="D51" s="93"/>
      <c r="E51" s="90" t="s">
        <v>509</v>
      </c>
      <c r="F51" s="91"/>
      <c r="G51" s="59" t="s">
        <v>387</v>
      </c>
      <c r="H51" s="401"/>
      <c r="I51" s="402"/>
      <c r="J51" s="402"/>
      <c r="K51" s="402"/>
      <c r="L51" s="402"/>
      <c r="M51" s="402"/>
      <c r="N51" s="402"/>
      <c r="O51" s="403"/>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c r="A53" s="726"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0"/>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c r="A54" s="726"/>
      <c r="B54" s="376"/>
      <c r="C54" s="310"/>
      <c r="D54" s="310"/>
      <c r="E54" s="310"/>
      <c r="F54" s="311"/>
      <c r="G54" s="275"/>
      <c r="H54" s="275"/>
      <c r="I54" s="275"/>
      <c r="J54" s="275"/>
      <c r="K54" s="275"/>
      <c r="L54" s="275"/>
      <c r="M54" s="275"/>
      <c r="N54" s="275"/>
      <c r="O54" s="275"/>
      <c r="P54" s="275"/>
      <c r="Q54" s="275"/>
      <c r="R54" s="275"/>
      <c r="S54" s="275"/>
      <c r="T54" s="275"/>
      <c r="U54" s="275"/>
      <c r="V54" s="275"/>
      <c r="W54" s="275"/>
      <c r="X54" s="275"/>
      <c r="Y54" s="275"/>
      <c r="Z54" s="275"/>
      <c r="AA54" s="366"/>
      <c r="AB54" s="317"/>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c r="A55" s="726"/>
      <c r="B55" s="376"/>
      <c r="C55" s="310"/>
      <c r="D55" s="310"/>
      <c r="E55" s="310"/>
      <c r="F55" s="311"/>
      <c r="G55" s="536"/>
      <c r="H55" s="536"/>
      <c r="I55" s="536"/>
      <c r="J55" s="536"/>
      <c r="K55" s="536"/>
      <c r="L55" s="536"/>
      <c r="M55" s="536"/>
      <c r="N55" s="536"/>
      <c r="O55" s="536"/>
      <c r="P55" s="536"/>
      <c r="Q55" s="536"/>
      <c r="R55" s="536"/>
      <c r="S55" s="536"/>
      <c r="T55" s="536"/>
      <c r="U55" s="536"/>
      <c r="V55" s="536"/>
      <c r="W55" s="536"/>
      <c r="X55" s="536"/>
      <c r="Y55" s="536"/>
      <c r="Z55" s="536"/>
      <c r="AA55" s="537"/>
      <c r="AB55" s="820"/>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1"/>
    </row>
    <row r="56" spans="1:50" ht="22.5" hidden="1" customHeight="1">
      <c r="A56" s="726"/>
      <c r="B56" s="376"/>
      <c r="C56" s="310"/>
      <c r="D56" s="310"/>
      <c r="E56" s="310"/>
      <c r="F56" s="311"/>
      <c r="G56" s="538"/>
      <c r="H56" s="538"/>
      <c r="I56" s="538"/>
      <c r="J56" s="538"/>
      <c r="K56" s="538"/>
      <c r="L56" s="538"/>
      <c r="M56" s="538"/>
      <c r="N56" s="538"/>
      <c r="O56" s="538"/>
      <c r="P56" s="538"/>
      <c r="Q56" s="538"/>
      <c r="R56" s="538"/>
      <c r="S56" s="538"/>
      <c r="T56" s="538"/>
      <c r="U56" s="538"/>
      <c r="V56" s="538"/>
      <c r="W56" s="538"/>
      <c r="X56" s="538"/>
      <c r="Y56" s="538"/>
      <c r="Z56" s="538"/>
      <c r="AA56" s="539"/>
      <c r="AB56" s="822"/>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3"/>
    </row>
    <row r="57" spans="1:50" ht="22.5" hidden="1" customHeight="1">
      <c r="A57" s="726"/>
      <c r="B57" s="377"/>
      <c r="C57" s="378"/>
      <c r="D57" s="378"/>
      <c r="E57" s="378"/>
      <c r="F57" s="379"/>
      <c r="G57" s="540"/>
      <c r="H57" s="540"/>
      <c r="I57" s="540"/>
      <c r="J57" s="540"/>
      <c r="K57" s="540"/>
      <c r="L57" s="540"/>
      <c r="M57" s="540"/>
      <c r="N57" s="540"/>
      <c r="O57" s="540"/>
      <c r="P57" s="540"/>
      <c r="Q57" s="540"/>
      <c r="R57" s="540"/>
      <c r="S57" s="540"/>
      <c r="T57" s="540"/>
      <c r="U57" s="540"/>
      <c r="V57" s="540"/>
      <c r="W57" s="540"/>
      <c r="X57" s="540"/>
      <c r="Y57" s="540"/>
      <c r="Z57" s="540"/>
      <c r="AA57" s="541"/>
      <c r="AB57" s="824"/>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5"/>
    </row>
    <row r="58" spans="1:50" ht="18.75" hidden="1" customHeight="1">
      <c r="A58" s="726"/>
      <c r="B58" s="310" t="s">
        <v>275</v>
      </c>
      <c r="C58" s="310"/>
      <c r="D58" s="310"/>
      <c r="E58" s="310"/>
      <c r="F58" s="311"/>
      <c r="G58" s="362" t="s">
        <v>68</v>
      </c>
      <c r="H58" s="363"/>
      <c r="I58" s="363"/>
      <c r="J58" s="363"/>
      <c r="K58" s="363"/>
      <c r="L58" s="363"/>
      <c r="M58" s="363"/>
      <c r="N58" s="363"/>
      <c r="O58" s="364"/>
      <c r="P58" s="391" t="s">
        <v>72</v>
      </c>
      <c r="Q58" s="363"/>
      <c r="R58" s="363"/>
      <c r="S58" s="363"/>
      <c r="T58" s="363"/>
      <c r="U58" s="363"/>
      <c r="V58" s="363"/>
      <c r="W58" s="363"/>
      <c r="X58" s="364"/>
      <c r="Y58" s="159"/>
      <c r="Z58" s="160"/>
      <c r="AA58" s="161"/>
      <c r="AB58" s="291" t="s">
        <v>12</v>
      </c>
      <c r="AC58" s="292"/>
      <c r="AD58" s="293"/>
      <c r="AE58" s="621" t="s">
        <v>372</v>
      </c>
      <c r="AF58" s="621"/>
      <c r="AG58" s="621"/>
      <c r="AH58" s="621"/>
      <c r="AI58" s="621" t="s">
        <v>373</v>
      </c>
      <c r="AJ58" s="621"/>
      <c r="AK58" s="621"/>
      <c r="AL58" s="621"/>
      <c r="AM58" s="621" t="s">
        <v>374</v>
      </c>
      <c r="AN58" s="621"/>
      <c r="AO58" s="621"/>
      <c r="AP58" s="291"/>
      <c r="AQ58" s="148" t="s">
        <v>370</v>
      </c>
      <c r="AR58" s="151"/>
      <c r="AS58" s="151"/>
      <c r="AT58" s="152"/>
      <c r="AU58" s="807" t="s">
        <v>262</v>
      </c>
      <c r="AV58" s="807"/>
      <c r="AW58" s="807"/>
      <c r="AX58" s="808"/>
    </row>
    <row r="59" spans="1:50" ht="18.75" hidden="1" customHeight="1">
      <c r="A59" s="726"/>
      <c r="B59" s="310"/>
      <c r="C59" s="310"/>
      <c r="D59" s="310"/>
      <c r="E59" s="310"/>
      <c r="F59" s="311"/>
      <c r="G59" s="365"/>
      <c r="H59" s="275"/>
      <c r="I59" s="275"/>
      <c r="J59" s="275"/>
      <c r="K59" s="275"/>
      <c r="L59" s="275"/>
      <c r="M59" s="275"/>
      <c r="N59" s="275"/>
      <c r="O59" s="366"/>
      <c r="P59" s="317"/>
      <c r="Q59" s="275"/>
      <c r="R59" s="275"/>
      <c r="S59" s="275"/>
      <c r="T59" s="275"/>
      <c r="U59" s="275"/>
      <c r="V59" s="275"/>
      <c r="W59" s="275"/>
      <c r="X59" s="366"/>
      <c r="Y59" s="159"/>
      <c r="Z59" s="160"/>
      <c r="AA59" s="161"/>
      <c r="AB59" s="294"/>
      <c r="AC59" s="295"/>
      <c r="AD59" s="296"/>
      <c r="AE59" s="622"/>
      <c r="AF59" s="622"/>
      <c r="AG59" s="622"/>
      <c r="AH59" s="622"/>
      <c r="AI59" s="622"/>
      <c r="AJ59" s="622"/>
      <c r="AK59" s="622"/>
      <c r="AL59" s="622"/>
      <c r="AM59" s="622"/>
      <c r="AN59" s="622"/>
      <c r="AO59" s="622"/>
      <c r="AP59" s="294"/>
      <c r="AQ59" s="417"/>
      <c r="AR59" s="277"/>
      <c r="AS59" s="154" t="s">
        <v>371</v>
      </c>
      <c r="AT59" s="155"/>
      <c r="AU59" s="277"/>
      <c r="AV59" s="277"/>
      <c r="AW59" s="275" t="s">
        <v>313</v>
      </c>
      <c r="AX59" s="276"/>
    </row>
    <row r="60" spans="1:50" ht="22.5" hidden="1" customHeight="1">
      <c r="A60" s="726"/>
      <c r="B60" s="310"/>
      <c r="C60" s="310"/>
      <c r="D60" s="310"/>
      <c r="E60" s="310"/>
      <c r="F60" s="311"/>
      <c r="G60" s="130"/>
      <c r="H60" s="111"/>
      <c r="I60" s="111"/>
      <c r="J60" s="111"/>
      <c r="K60" s="111"/>
      <c r="L60" s="111"/>
      <c r="M60" s="111"/>
      <c r="N60" s="111"/>
      <c r="O60" s="131"/>
      <c r="P60" s="111"/>
      <c r="Q60" s="369"/>
      <c r="R60" s="369"/>
      <c r="S60" s="369"/>
      <c r="T60" s="369"/>
      <c r="U60" s="369"/>
      <c r="V60" s="369"/>
      <c r="W60" s="369"/>
      <c r="X60" s="370"/>
      <c r="Y60" s="397" t="s">
        <v>69</v>
      </c>
      <c r="Z60" s="398"/>
      <c r="AA60" s="399"/>
      <c r="AB60" s="330"/>
      <c r="AC60" s="330"/>
      <c r="AD60" s="330"/>
      <c r="AE60" s="396"/>
      <c r="AF60" s="367"/>
      <c r="AG60" s="367"/>
      <c r="AH60" s="367"/>
      <c r="AI60" s="396"/>
      <c r="AJ60" s="367"/>
      <c r="AK60" s="367"/>
      <c r="AL60" s="367"/>
      <c r="AM60" s="396"/>
      <c r="AN60" s="367"/>
      <c r="AO60" s="367"/>
      <c r="AP60" s="367"/>
      <c r="AQ60" s="273"/>
      <c r="AR60" s="210"/>
      <c r="AS60" s="210"/>
      <c r="AT60" s="274"/>
      <c r="AU60" s="367"/>
      <c r="AV60" s="367"/>
      <c r="AW60" s="367"/>
      <c r="AX60" s="368"/>
    </row>
    <row r="61" spans="1:50" ht="22.5" hidden="1" customHeight="1">
      <c r="A61" s="726"/>
      <c r="B61" s="310"/>
      <c r="C61" s="310"/>
      <c r="D61" s="310"/>
      <c r="E61" s="310"/>
      <c r="F61" s="311"/>
      <c r="G61" s="132"/>
      <c r="H61" s="133"/>
      <c r="I61" s="133"/>
      <c r="J61" s="133"/>
      <c r="K61" s="133"/>
      <c r="L61" s="133"/>
      <c r="M61" s="133"/>
      <c r="N61" s="133"/>
      <c r="O61" s="134"/>
      <c r="P61" s="371"/>
      <c r="Q61" s="371"/>
      <c r="R61" s="371"/>
      <c r="S61" s="371"/>
      <c r="T61" s="371"/>
      <c r="U61" s="371"/>
      <c r="V61" s="371"/>
      <c r="W61" s="371"/>
      <c r="X61" s="372"/>
      <c r="Y61" s="383" t="s">
        <v>61</v>
      </c>
      <c r="Z61" s="334"/>
      <c r="AA61" s="335"/>
      <c r="AB61" s="375"/>
      <c r="AC61" s="375"/>
      <c r="AD61" s="375"/>
      <c r="AE61" s="396"/>
      <c r="AF61" s="367"/>
      <c r="AG61" s="367"/>
      <c r="AH61" s="367"/>
      <c r="AI61" s="396"/>
      <c r="AJ61" s="367"/>
      <c r="AK61" s="367"/>
      <c r="AL61" s="367"/>
      <c r="AM61" s="396"/>
      <c r="AN61" s="367"/>
      <c r="AO61" s="367"/>
      <c r="AP61" s="367"/>
      <c r="AQ61" s="273"/>
      <c r="AR61" s="210"/>
      <c r="AS61" s="210"/>
      <c r="AT61" s="274"/>
      <c r="AU61" s="367"/>
      <c r="AV61" s="367"/>
      <c r="AW61" s="367"/>
      <c r="AX61" s="368"/>
    </row>
    <row r="62" spans="1:50" ht="22.5" hidden="1" customHeight="1">
      <c r="A62" s="726"/>
      <c r="B62" s="378"/>
      <c r="C62" s="378"/>
      <c r="D62" s="378"/>
      <c r="E62" s="378"/>
      <c r="F62" s="379"/>
      <c r="G62" s="135"/>
      <c r="H62" s="114"/>
      <c r="I62" s="114"/>
      <c r="J62" s="114"/>
      <c r="K62" s="114"/>
      <c r="L62" s="114"/>
      <c r="M62" s="114"/>
      <c r="N62" s="114"/>
      <c r="O62" s="136"/>
      <c r="P62" s="194"/>
      <c r="Q62" s="194"/>
      <c r="R62" s="194"/>
      <c r="S62" s="194"/>
      <c r="T62" s="194"/>
      <c r="U62" s="194"/>
      <c r="V62" s="194"/>
      <c r="W62" s="194"/>
      <c r="X62" s="395"/>
      <c r="Y62" s="383" t="s">
        <v>15</v>
      </c>
      <c r="Z62" s="334"/>
      <c r="AA62" s="335"/>
      <c r="AB62" s="384" t="s">
        <v>16</v>
      </c>
      <c r="AC62" s="384"/>
      <c r="AD62" s="384"/>
      <c r="AE62" s="396"/>
      <c r="AF62" s="367"/>
      <c r="AG62" s="367"/>
      <c r="AH62" s="367"/>
      <c r="AI62" s="396"/>
      <c r="AJ62" s="367"/>
      <c r="AK62" s="367"/>
      <c r="AL62" s="367"/>
      <c r="AM62" s="396"/>
      <c r="AN62" s="367"/>
      <c r="AO62" s="367"/>
      <c r="AP62" s="367"/>
      <c r="AQ62" s="273"/>
      <c r="AR62" s="210"/>
      <c r="AS62" s="210"/>
      <c r="AT62" s="274"/>
      <c r="AU62" s="367"/>
      <c r="AV62" s="367"/>
      <c r="AW62" s="367"/>
      <c r="AX62" s="368"/>
    </row>
    <row r="63" spans="1:50" ht="18.75" hidden="1" customHeight="1">
      <c r="A63" s="726"/>
      <c r="B63" s="310" t="s">
        <v>275</v>
      </c>
      <c r="C63" s="310"/>
      <c r="D63" s="310"/>
      <c r="E63" s="310"/>
      <c r="F63" s="311"/>
      <c r="G63" s="362" t="s">
        <v>68</v>
      </c>
      <c r="H63" s="363"/>
      <c r="I63" s="363"/>
      <c r="J63" s="363"/>
      <c r="K63" s="363"/>
      <c r="L63" s="363"/>
      <c r="M63" s="363"/>
      <c r="N63" s="363"/>
      <c r="O63" s="364"/>
      <c r="P63" s="391" t="s">
        <v>72</v>
      </c>
      <c r="Q63" s="363"/>
      <c r="R63" s="363"/>
      <c r="S63" s="363"/>
      <c r="T63" s="363"/>
      <c r="U63" s="363"/>
      <c r="V63" s="363"/>
      <c r="W63" s="363"/>
      <c r="X63" s="364"/>
      <c r="Y63" s="159"/>
      <c r="Z63" s="160"/>
      <c r="AA63" s="161"/>
      <c r="AB63" s="291" t="s">
        <v>12</v>
      </c>
      <c r="AC63" s="292"/>
      <c r="AD63" s="293"/>
      <c r="AE63" s="621" t="s">
        <v>372</v>
      </c>
      <c r="AF63" s="621"/>
      <c r="AG63" s="621"/>
      <c r="AH63" s="621"/>
      <c r="AI63" s="621" t="s">
        <v>373</v>
      </c>
      <c r="AJ63" s="621"/>
      <c r="AK63" s="621"/>
      <c r="AL63" s="621"/>
      <c r="AM63" s="621" t="s">
        <v>374</v>
      </c>
      <c r="AN63" s="621"/>
      <c r="AO63" s="621"/>
      <c r="AP63" s="291"/>
      <c r="AQ63" s="148" t="s">
        <v>370</v>
      </c>
      <c r="AR63" s="151"/>
      <c r="AS63" s="151"/>
      <c r="AT63" s="152"/>
      <c r="AU63" s="807" t="s">
        <v>262</v>
      </c>
      <c r="AV63" s="807"/>
      <c r="AW63" s="807"/>
      <c r="AX63" s="808"/>
    </row>
    <row r="64" spans="1:50" ht="18.75" hidden="1" customHeight="1">
      <c r="A64" s="726"/>
      <c r="B64" s="310"/>
      <c r="C64" s="310"/>
      <c r="D64" s="310"/>
      <c r="E64" s="310"/>
      <c r="F64" s="311"/>
      <c r="G64" s="365"/>
      <c r="H64" s="275"/>
      <c r="I64" s="275"/>
      <c r="J64" s="275"/>
      <c r="K64" s="275"/>
      <c r="L64" s="275"/>
      <c r="M64" s="275"/>
      <c r="N64" s="275"/>
      <c r="O64" s="366"/>
      <c r="P64" s="317"/>
      <c r="Q64" s="275"/>
      <c r="R64" s="275"/>
      <c r="S64" s="275"/>
      <c r="T64" s="275"/>
      <c r="U64" s="275"/>
      <c r="V64" s="275"/>
      <c r="W64" s="275"/>
      <c r="X64" s="366"/>
      <c r="Y64" s="159"/>
      <c r="Z64" s="160"/>
      <c r="AA64" s="161"/>
      <c r="AB64" s="294"/>
      <c r="AC64" s="295"/>
      <c r="AD64" s="296"/>
      <c r="AE64" s="622"/>
      <c r="AF64" s="622"/>
      <c r="AG64" s="622"/>
      <c r="AH64" s="622"/>
      <c r="AI64" s="622"/>
      <c r="AJ64" s="622"/>
      <c r="AK64" s="622"/>
      <c r="AL64" s="622"/>
      <c r="AM64" s="622"/>
      <c r="AN64" s="622"/>
      <c r="AO64" s="622"/>
      <c r="AP64" s="294"/>
      <c r="AQ64" s="417"/>
      <c r="AR64" s="277"/>
      <c r="AS64" s="154" t="s">
        <v>371</v>
      </c>
      <c r="AT64" s="155"/>
      <c r="AU64" s="277"/>
      <c r="AV64" s="277"/>
      <c r="AW64" s="275" t="s">
        <v>313</v>
      </c>
      <c r="AX64" s="276"/>
    </row>
    <row r="65" spans="1:60" ht="22.5" hidden="1" customHeight="1">
      <c r="A65" s="726"/>
      <c r="B65" s="310"/>
      <c r="C65" s="310"/>
      <c r="D65" s="310"/>
      <c r="E65" s="310"/>
      <c r="F65" s="311"/>
      <c r="G65" s="130"/>
      <c r="H65" s="111"/>
      <c r="I65" s="111"/>
      <c r="J65" s="111"/>
      <c r="K65" s="111"/>
      <c r="L65" s="111"/>
      <c r="M65" s="111"/>
      <c r="N65" s="111"/>
      <c r="O65" s="131"/>
      <c r="P65" s="111"/>
      <c r="Q65" s="369"/>
      <c r="R65" s="369"/>
      <c r="S65" s="369"/>
      <c r="T65" s="369"/>
      <c r="U65" s="369"/>
      <c r="V65" s="369"/>
      <c r="W65" s="369"/>
      <c r="X65" s="370"/>
      <c r="Y65" s="397" t="s">
        <v>69</v>
      </c>
      <c r="Z65" s="398"/>
      <c r="AA65" s="399"/>
      <c r="AB65" s="330"/>
      <c r="AC65" s="330"/>
      <c r="AD65" s="330"/>
      <c r="AE65" s="396"/>
      <c r="AF65" s="367"/>
      <c r="AG65" s="367"/>
      <c r="AH65" s="367"/>
      <c r="AI65" s="396"/>
      <c r="AJ65" s="367"/>
      <c r="AK65" s="367"/>
      <c r="AL65" s="367"/>
      <c r="AM65" s="396"/>
      <c r="AN65" s="367"/>
      <c r="AO65" s="367"/>
      <c r="AP65" s="367"/>
      <c r="AQ65" s="273"/>
      <c r="AR65" s="210"/>
      <c r="AS65" s="210"/>
      <c r="AT65" s="274"/>
      <c r="AU65" s="367"/>
      <c r="AV65" s="367"/>
      <c r="AW65" s="367"/>
      <c r="AX65" s="368"/>
    </row>
    <row r="66" spans="1:60" ht="22.5" hidden="1" customHeight="1">
      <c r="A66" s="726"/>
      <c r="B66" s="310"/>
      <c r="C66" s="310"/>
      <c r="D66" s="310"/>
      <c r="E66" s="310"/>
      <c r="F66" s="311"/>
      <c r="G66" s="132"/>
      <c r="H66" s="133"/>
      <c r="I66" s="133"/>
      <c r="J66" s="133"/>
      <c r="K66" s="133"/>
      <c r="L66" s="133"/>
      <c r="M66" s="133"/>
      <c r="N66" s="133"/>
      <c r="O66" s="134"/>
      <c r="P66" s="371"/>
      <c r="Q66" s="371"/>
      <c r="R66" s="371"/>
      <c r="S66" s="371"/>
      <c r="T66" s="371"/>
      <c r="U66" s="371"/>
      <c r="V66" s="371"/>
      <c r="W66" s="371"/>
      <c r="X66" s="372"/>
      <c r="Y66" s="383" t="s">
        <v>61</v>
      </c>
      <c r="Z66" s="334"/>
      <c r="AA66" s="335"/>
      <c r="AB66" s="375"/>
      <c r="AC66" s="375"/>
      <c r="AD66" s="375"/>
      <c r="AE66" s="396"/>
      <c r="AF66" s="367"/>
      <c r="AG66" s="367"/>
      <c r="AH66" s="367"/>
      <c r="AI66" s="396"/>
      <c r="AJ66" s="367"/>
      <c r="AK66" s="367"/>
      <c r="AL66" s="367"/>
      <c r="AM66" s="396"/>
      <c r="AN66" s="367"/>
      <c r="AO66" s="367"/>
      <c r="AP66" s="367"/>
      <c r="AQ66" s="273"/>
      <c r="AR66" s="210"/>
      <c r="AS66" s="210"/>
      <c r="AT66" s="274"/>
      <c r="AU66" s="367"/>
      <c r="AV66" s="367"/>
      <c r="AW66" s="367"/>
      <c r="AX66" s="368"/>
    </row>
    <row r="67" spans="1:60" ht="22.5" hidden="1" customHeight="1">
      <c r="A67" s="726"/>
      <c r="B67" s="378"/>
      <c r="C67" s="378"/>
      <c r="D67" s="378"/>
      <c r="E67" s="378"/>
      <c r="F67" s="379"/>
      <c r="G67" s="135"/>
      <c r="H67" s="114"/>
      <c r="I67" s="114"/>
      <c r="J67" s="114"/>
      <c r="K67" s="114"/>
      <c r="L67" s="114"/>
      <c r="M67" s="114"/>
      <c r="N67" s="114"/>
      <c r="O67" s="136"/>
      <c r="P67" s="194"/>
      <c r="Q67" s="194"/>
      <c r="R67" s="194"/>
      <c r="S67" s="194"/>
      <c r="T67" s="194"/>
      <c r="U67" s="194"/>
      <c r="V67" s="194"/>
      <c r="W67" s="194"/>
      <c r="X67" s="395"/>
      <c r="Y67" s="383" t="s">
        <v>15</v>
      </c>
      <c r="Z67" s="334"/>
      <c r="AA67" s="335"/>
      <c r="AB67" s="384" t="s">
        <v>16</v>
      </c>
      <c r="AC67" s="384"/>
      <c r="AD67" s="384"/>
      <c r="AE67" s="396"/>
      <c r="AF67" s="367"/>
      <c r="AG67" s="367"/>
      <c r="AH67" s="367"/>
      <c r="AI67" s="396"/>
      <c r="AJ67" s="367"/>
      <c r="AK67" s="367"/>
      <c r="AL67" s="367"/>
      <c r="AM67" s="396"/>
      <c r="AN67" s="367"/>
      <c r="AO67" s="367"/>
      <c r="AP67" s="367"/>
      <c r="AQ67" s="273"/>
      <c r="AR67" s="210"/>
      <c r="AS67" s="210"/>
      <c r="AT67" s="274"/>
      <c r="AU67" s="367"/>
      <c r="AV67" s="367"/>
      <c r="AW67" s="367"/>
      <c r="AX67" s="368"/>
    </row>
    <row r="68" spans="1:60" ht="18.75" hidden="1" customHeight="1">
      <c r="A68" s="726"/>
      <c r="B68" s="310" t="s">
        <v>275</v>
      </c>
      <c r="C68" s="310"/>
      <c r="D68" s="310"/>
      <c r="E68" s="310"/>
      <c r="F68" s="311"/>
      <c r="G68" s="362" t="s">
        <v>68</v>
      </c>
      <c r="H68" s="363"/>
      <c r="I68" s="363"/>
      <c r="J68" s="363"/>
      <c r="K68" s="363"/>
      <c r="L68" s="363"/>
      <c r="M68" s="363"/>
      <c r="N68" s="363"/>
      <c r="O68" s="364"/>
      <c r="P68" s="391" t="s">
        <v>72</v>
      </c>
      <c r="Q68" s="363"/>
      <c r="R68" s="363"/>
      <c r="S68" s="363"/>
      <c r="T68" s="363"/>
      <c r="U68" s="363"/>
      <c r="V68" s="363"/>
      <c r="W68" s="363"/>
      <c r="X68" s="364"/>
      <c r="Y68" s="159"/>
      <c r="Z68" s="160"/>
      <c r="AA68" s="161"/>
      <c r="AB68" s="291" t="s">
        <v>12</v>
      </c>
      <c r="AC68" s="292"/>
      <c r="AD68" s="293"/>
      <c r="AE68" s="291" t="s">
        <v>372</v>
      </c>
      <c r="AF68" s="292"/>
      <c r="AG68" s="292"/>
      <c r="AH68" s="293"/>
      <c r="AI68" s="291" t="s">
        <v>373</v>
      </c>
      <c r="AJ68" s="292"/>
      <c r="AK68" s="292"/>
      <c r="AL68" s="293"/>
      <c r="AM68" s="291" t="s">
        <v>374</v>
      </c>
      <c r="AN68" s="292"/>
      <c r="AO68" s="292"/>
      <c r="AP68" s="292"/>
      <c r="AQ68" s="148" t="s">
        <v>370</v>
      </c>
      <c r="AR68" s="151"/>
      <c r="AS68" s="151"/>
      <c r="AT68" s="152"/>
      <c r="AU68" s="807" t="s">
        <v>262</v>
      </c>
      <c r="AV68" s="807"/>
      <c r="AW68" s="807"/>
      <c r="AX68" s="808"/>
    </row>
    <row r="69" spans="1:60" ht="18.75" hidden="1" customHeight="1">
      <c r="A69" s="726"/>
      <c r="B69" s="310"/>
      <c r="C69" s="310"/>
      <c r="D69" s="310"/>
      <c r="E69" s="310"/>
      <c r="F69" s="311"/>
      <c r="G69" s="365"/>
      <c r="H69" s="275"/>
      <c r="I69" s="275"/>
      <c r="J69" s="275"/>
      <c r="K69" s="275"/>
      <c r="L69" s="275"/>
      <c r="M69" s="275"/>
      <c r="N69" s="275"/>
      <c r="O69" s="366"/>
      <c r="P69" s="317"/>
      <c r="Q69" s="275"/>
      <c r="R69" s="275"/>
      <c r="S69" s="275"/>
      <c r="T69" s="275"/>
      <c r="U69" s="275"/>
      <c r="V69" s="275"/>
      <c r="W69" s="275"/>
      <c r="X69" s="366"/>
      <c r="Y69" s="159"/>
      <c r="Z69" s="160"/>
      <c r="AA69" s="161"/>
      <c r="AB69" s="294"/>
      <c r="AC69" s="295"/>
      <c r="AD69" s="296"/>
      <c r="AE69" s="294"/>
      <c r="AF69" s="295"/>
      <c r="AG69" s="295"/>
      <c r="AH69" s="296"/>
      <c r="AI69" s="294"/>
      <c r="AJ69" s="295"/>
      <c r="AK69" s="295"/>
      <c r="AL69" s="296"/>
      <c r="AM69" s="294"/>
      <c r="AN69" s="295"/>
      <c r="AO69" s="295"/>
      <c r="AP69" s="295"/>
      <c r="AQ69" s="417"/>
      <c r="AR69" s="277"/>
      <c r="AS69" s="154" t="s">
        <v>371</v>
      </c>
      <c r="AT69" s="155"/>
      <c r="AU69" s="277"/>
      <c r="AV69" s="277"/>
      <c r="AW69" s="275" t="s">
        <v>313</v>
      </c>
      <c r="AX69" s="276"/>
    </row>
    <row r="70" spans="1:60" ht="22.5" hidden="1" customHeight="1">
      <c r="A70" s="726"/>
      <c r="B70" s="310"/>
      <c r="C70" s="310"/>
      <c r="D70" s="310"/>
      <c r="E70" s="310"/>
      <c r="F70" s="311"/>
      <c r="G70" s="130"/>
      <c r="H70" s="111"/>
      <c r="I70" s="111"/>
      <c r="J70" s="111"/>
      <c r="K70" s="111"/>
      <c r="L70" s="111"/>
      <c r="M70" s="111"/>
      <c r="N70" s="111"/>
      <c r="O70" s="131"/>
      <c r="P70" s="111"/>
      <c r="Q70" s="369"/>
      <c r="R70" s="369"/>
      <c r="S70" s="369"/>
      <c r="T70" s="369"/>
      <c r="U70" s="369"/>
      <c r="V70" s="369"/>
      <c r="W70" s="369"/>
      <c r="X70" s="370"/>
      <c r="Y70" s="397" t="s">
        <v>69</v>
      </c>
      <c r="Z70" s="398"/>
      <c r="AA70" s="399"/>
      <c r="AB70" s="754"/>
      <c r="AC70" s="755"/>
      <c r="AD70" s="756"/>
      <c r="AE70" s="396"/>
      <c r="AF70" s="367"/>
      <c r="AG70" s="367"/>
      <c r="AH70" s="828"/>
      <c r="AI70" s="396"/>
      <c r="AJ70" s="367"/>
      <c r="AK70" s="367"/>
      <c r="AL70" s="828"/>
      <c r="AM70" s="396"/>
      <c r="AN70" s="367"/>
      <c r="AO70" s="367"/>
      <c r="AP70" s="367"/>
      <c r="AQ70" s="273"/>
      <c r="AR70" s="210"/>
      <c r="AS70" s="210"/>
      <c r="AT70" s="274"/>
      <c r="AU70" s="367"/>
      <c r="AV70" s="367"/>
      <c r="AW70" s="367"/>
      <c r="AX70" s="368"/>
    </row>
    <row r="71" spans="1:60" ht="22.5" hidden="1" customHeight="1">
      <c r="A71" s="726"/>
      <c r="B71" s="310"/>
      <c r="C71" s="310"/>
      <c r="D71" s="310"/>
      <c r="E71" s="310"/>
      <c r="F71" s="311"/>
      <c r="G71" s="132"/>
      <c r="H71" s="133"/>
      <c r="I71" s="133"/>
      <c r="J71" s="133"/>
      <c r="K71" s="133"/>
      <c r="L71" s="133"/>
      <c r="M71" s="133"/>
      <c r="N71" s="133"/>
      <c r="O71" s="134"/>
      <c r="P71" s="371"/>
      <c r="Q71" s="371"/>
      <c r="R71" s="371"/>
      <c r="S71" s="371"/>
      <c r="T71" s="371"/>
      <c r="U71" s="371"/>
      <c r="V71" s="371"/>
      <c r="W71" s="371"/>
      <c r="X71" s="372"/>
      <c r="Y71" s="383" t="s">
        <v>61</v>
      </c>
      <c r="Z71" s="334"/>
      <c r="AA71" s="335"/>
      <c r="AB71" s="414"/>
      <c r="AC71" s="415"/>
      <c r="AD71" s="416"/>
      <c r="AE71" s="396"/>
      <c r="AF71" s="367"/>
      <c r="AG71" s="367"/>
      <c r="AH71" s="828"/>
      <c r="AI71" s="396"/>
      <c r="AJ71" s="367"/>
      <c r="AK71" s="367"/>
      <c r="AL71" s="828"/>
      <c r="AM71" s="396"/>
      <c r="AN71" s="367"/>
      <c r="AO71" s="367"/>
      <c r="AP71" s="367"/>
      <c r="AQ71" s="273"/>
      <c r="AR71" s="210"/>
      <c r="AS71" s="210"/>
      <c r="AT71" s="274"/>
      <c r="AU71" s="367"/>
      <c r="AV71" s="367"/>
      <c r="AW71" s="367"/>
      <c r="AX71" s="368"/>
    </row>
    <row r="72" spans="1:60" ht="22.5" hidden="1" customHeight="1" thickBot="1">
      <c r="A72" s="727"/>
      <c r="B72" s="312"/>
      <c r="C72" s="312"/>
      <c r="D72" s="312"/>
      <c r="E72" s="312"/>
      <c r="F72" s="313"/>
      <c r="G72" s="746"/>
      <c r="H72" s="747"/>
      <c r="I72" s="747"/>
      <c r="J72" s="747"/>
      <c r="K72" s="747"/>
      <c r="L72" s="747"/>
      <c r="M72" s="747"/>
      <c r="N72" s="747"/>
      <c r="O72" s="748"/>
      <c r="P72" s="373"/>
      <c r="Q72" s="373"/>
      <c r="R72" s="373"/>
      <c r="S72" s="373"/>
      <c r="T72" s="373"/>
      <c r="U72" s="373"/>
      <c r="V72" s="373"/>
      <c r="W72" s="373"/>
      <c r="X72" s="374"/>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5" customHeight="1">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6.25" customHeight="1">
      <c r="A74" s="304"/>
      <c r="B74" s="305"/>
      <c r="C74" s="305"/>
      <c r="D74" s="305"/>
      <c r="E74" s="305"/>
      <c r="F74" s="306"/>
      <c r="G74" s="111" t="s">
        <v>526</v>
      </c>
      <c r="H74" s="111"/>
      <c r="I74" s="111"/>
      <c r="J74" s="111"/>
      <c r="K74" s="111"/>
      <c r="L74" s="111"/>
      <c r="M74" s="111"/>
      <c r="N74" s="111"/>
      <c r="O74" s="111"/>
      <c r="P74" s="111"/>
      <c r="Q74" s="111"/>
      <c r="R74" s="111"/>
      <c r="S74" s="111"/>
      <c r="T74" s="111"/>
      <c r="U74" s="111"/>
      <c r="V74" s="111"/>
      <c r="W74" s="111"/>
      <c r="X74" s="131"/>
      <c r="Y74" s="298" t="s">
        <v>62</v>
      </c>
      <c r="Z74" s="299"/>
      <c r="AA74" s="300"/>
      <c r="AB74" s="330" t="s">
        <v>555</v>
      </c>
      <c r="AC74" s="330"/>
      <c r="AD74" s="330"/>
      <c r="AE74" s="252" t="s">
        <v>582</v>
      </c>
      <c r="AF74" s="252"/>
      <c r="AG74" s="252"/>
      <c r="AH74" s="252"/>
      <c r="AI74" s="252" t="s">
        <v>582</v>
      </c>
      <c r="AJ74" s="252"/>
      <c r="AK74" s="252"/>
      <c r="AL74" s="252"/>
      <c r="AM74" s="252">
        <v>5</v>
      </c>
      <c r="AN74" s="252"/>
      <c r="AO74" s="252"/>
      <c r="AP74" s="252"/>
      <c r="AQ74" s="252" t="s">
        <v>582</v>
      </c>
      <c r="AR74" s="252"/>
      <c r="AS74" s="252"/>
      <c r="AT74" s="252"/>
      <c r="AU74" s="252"/>
      <c r="AV74" s="252"/>
      <c r="AW74" s="252"/>
      <c r="AX74" s="269"/>
      <c r="AY74" s="10"/>
      <c r="AZ74" s="10"/>
      <c r="BA74" s="10"/>
      <c r="BB74" s="10"/>
      <c r="BC74" s="10"/>
    </row>
    <row r="75" spans="1:60" ht="26.25" customHeight="1">
      <c r="A75" s="307"/>
      <c r="B75" s="308"/>
      <c r="C75" s="308"/>
      <c r="D75" s="308"/>
      <c r="E75" s="308"/>
      <c r="F75" s="309"/>
      <c r="G75" s="114"/>
      <c r="H75" s="114"/>
      <c r="I75" s="114"/>
      <c r="J75" s="114"/>
      <c r="K75" s="114"/>
      <c r="L75" s="114"/>
      <c r="M75" s="114"/>
      <c r="N75" s="114"/>
      <c r="O75" s="114"/>
      <c r="P75" s="114"/>
      <c r="Q75" s="114"/>
      <c r="R75" s="114"/>
      <c r="S75" s="114"/>
      <c r="T75" s="114"/>
      <c r="U75" s="114"/>
      <c r="V75" s="114"/>
      <c r="W75" s="114"/>
      <c r="X75" s="136"/>
      <c r="Y75" s="327" t="s">
        <v>63</v>
      </c>
      <c r="Z75" s="328"/>
      <c r="AA75" s="329"/>
      <c r="AB75" s="330" t="s">
        <v>555</v>
      </c>
      <c r="AC75" s="330"/>
      <c r="AD75" s="330"/>
      <c r="AE75" s="252" t="s">
        <v>582</v>
      </c>
      <c r="AF75" s="252"/>
      <c r="AG75" s="252"/>
      <c r="AH75" s="252"/>
      <c r="AI75" s="252" t="s">
        <v>582</v>
      </c>
      <c r="AJ75" s="252"/>
      <c r="AK75" s="252"/>
      <c r="AL75" s="252"/>
      <c r="AM75" s="252">
        <v>12</v>
      </c>
      <c r="AN75" s="252"/>
      <c r="AO75" s="252"/>
      <c r="AP75" s="252"/>
      <c r="AQ75" s="252">
        <v>5</v>
      </c>
      <c r="AR75" s="252"/>
      <c r="AS75" s="252"/>
      <c r="AT75" s="252"/>
      <c r="AU75" s="252"/>
      <c r="AV75" s="252"/>
      <c r="AW75" s="252"/>
      <c r="AX75" s="269"/>
      <c r="AY75" s="10"/>
      <c r="AZ75" s="10"/>
      <c r="BA75" s="10"/>
      <c r="BB75" s="10"/>
      <c r="BC75" s="10"/>
      <c r="BD75" s="10"/>
      <c r="BE75" s="10"/>
      <c r="BF75" s="10"/>
      <c r="BG75" s="10"/>
      <c r="BH75" s="10"/>
    </row>
    <row r="76" spans="1:60" ht="33" hidden="1" customHeight="1">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4" t="s">
        <v>12</v>
      </c>
      <c r="AC76" s="265"/>
      <c r="AD76" s="266"/>
      <c r="AE76" s="297" t="s">
        <v>372</v>
      </c>
      <c r="AF76" s="297"/>
      <c r="AG76" s="297"/>
      <c r="AH76" s="297"/>
      <c r="AI76" s="297" t="s">
        <v>373</v>
      </c>
      <c r="AJ76" s="297"/>
      <c r="AK76" s="297"/>
      <c r="AL76" s="297"/>
      <c r="AM76" s="297" t="s">
        <v>374</v>
      </c>
      <c r="AN76" s="297"/>
      <c r="AO76" s="297"/>
      <c r="AP76" s="297"/>
      <c r="AQ76" s="387" t="s">
        <v>375</v>
      </c>
      <c r="AR76" s="387"/>
      <c r="AS76" s="387"/>
      <c r="AT76" s="387"/>
      <c r="AU76" s="387"/>
      <c r="AV76" s="387"/>
      <c r="AW76" s="387"/>
      <c r="AX76" s="388"/>
    </row>
    <row r="77" spans="1:60" ht="22.5" hidden="1" customHeight="1">
      <c r="A77" s="304"/>
      <c r="B77" s="305"/>
      <c r="C77" s="305"/>
      <c r="D77" s="305"/>
      <c r="E77" s="305"/>
      <c r="F77" s="306"/>
      <c r="G77" s="111"/>
      <c r="H77" s="111"/>
      <c r="I77" s="111"/>
      <c r="J77" s="111"/>
      <c r="K77" s="111"/>
      <c r="L77" s="111"/>
      <c r="M77" s="111"/>
      <c r="N77" s="111"/>
      <c r="O77" s="111"/>
      <c r="P77" s="111"/>
      <c r="Q77" s="111"/>
      <c r="R77" s="111"/>
      <c r="S77" s="111"/>
      <c r="T77" s="111"/>
      <c r="U77" s="111"/>
      <c r="V77" s="111"/>
      <c r="W77" s="111"/>
      <c r="X77" s="131"/>
      <c r="Y77" s="542" t="s">
        <v>62</v>
      </c>
      <c r="Z77" s="543"/>
      <c r="AA77" s="544"/>
      <c r="AB77" s="749"/>
      <c r="AC77" s="750"/>
      <c r="AD77" s="751"/>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c r="A78" s="307"/>
      <c r="B78" s="308"/>
      <c r="C78" s="308"/>
      <c r="D78" s="308"/>
      <c r="E78" s="308"/>
      <c r="F78" s="309"/>
      <c r="G78" s="114"/>
      <c r="H78" s="114"/>
      <c r="I78" s="114"/>
      <c r="J78" s="114"/>
      <c r="K78" s="114"/>
      <c r="L78" s="114"/>
      <c r="M78" s="114"/>
      <c r="N78" s="114"/>
      <c r="O78" s="114"/>
      <c r="P78" s="114"/>
      <c r="Q78" s="114"/>
      <c r="R78" s="114"/>
      <c r="S78" s="114"/>
      <c r="T78" s="114"/>
      <c r="U78" s="114"/>
      <c r="V78" s="114"/>
      <c r="W78" s="114"/>
      <c r="X78" s="136"/>
      <c r="Y78" s="327" t="s">
        <v>63</v>
      </c>
      <c r="Z78" s="752"/>
      <c r="AA78" s="753"/>
      <c r="AB78" s="754"/>
      <c r="AC78" s="755"/>
      <c r="AD78" s="756"/>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5" hidden="1" customHeight="1">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4" t="s">
        <v>12</v>
      </c>
      <c r="AC79" s="265"/>
      <c r="AD79" s="266"/>
      <c r="AE79" s="297" t="s">
        <v>372</v>
      </c>
      <c r="AF79" s="297"/>
      <c r="AG79" s="297"/>
      <c r="AH79" s="297"/>
      <c r="AI79" s="297" t="s">
        <v>373</v>
      </c>
      <c r="AJ79" s="297"/>
      <c r="AK79" s="297"/>
      <c r="AL79" s="297"/>
      <c r="AM79" s="297" t="s">
        <v>374</v>
      </c>
      <c r="AN79" s="297"/>
      <c r="AO79" s="297"/>
      <c r="AP79" s="297"/>
      <c r="AQ79" s="387" t="s">
        <v>375</v>
      </c>
      <c r="AR79" s="387"/>
      <c r="AS79" s="387"/>
      <c r="AT79" s="387"/>
      <c r="AU79" s="387"/>
      <c r="AV79" s="387"/>
      <c r="AW79" s="387"/>
      <c r="AX79" s="388"/>
    </row>
    <row r="80" spans="1:60" ht="22.5" hidden="1" customHeight="1">
      <c r="A80" s="304"/>
      <c r="B80" s="305"/>
      <c r="C80" s="305"/>
      <c r="D80" s="305"/>
      <c r="E80" s="305"/>
      <c r="F80" s="306"/>
      <c r="G80" s="111"/>
      <c r="H80" s="111"/>
      <c r="I80" s="111"/>
      <c r="J80" s="111"/>
      <c r="K80" s="111"/>
      <c r="L80" s="111"/>
      <c r="M80" s="111"/>
      <c r="N80" s="111"/>
      <c r="O80" s="111"/>
      <c r="P80" s="111"/>
      <c r="Q80" s="111"/>
      <c r="R80" s="111"/>
      <c r="S80" s="111"/>
      <c r="T80" s="111"/>
      <c r="U80" s="111"/>
      <c r="V80" s="111"/>
      <c r="W80" s="111"/>
      <c r="X80" s="131"/>
      <c r="Y80" s="542" t="s">
        <v>62</v>
      </c>
      <c r="Z80" s="543"/>
      <c r="AA80" s="544"/>
      <c r="AB80" s="749"/>
      <c r="AC80" s="750"/>
      <c r="AD80" s="751"/>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c r="A81" s="307"/>
      <c r="B81" s="308"/>
      <c r="C81" s="308"/>
      <c r="D81" s="308"/>
      <c r="E81" s="308"/>
      <c r="F81" s="309"/>
      <c r="G81" s="114"/>
      <c r="H81" s="114"/>
      <c r="I81" s="114"/>
      <c r="J81" s="114"/>
      <c r="K81" s="114"/>
      <c r="L81" s="114"/>
      <c r="M81" s="114"/>
      <c r="N81" s="114"/>
      <c r="O81" s="114"/>
      <c r="P81" s="114"/>
      <c r="Q81" s="114"/>
      <c r="R81" s="114"/>
      <c r="S81" s="114"/>
      <c r="T81" s="114"/>
      <c r="U81" s="114"/>
      <c r="V81" s="114"/>
      <c r="W81" s="114"/>
      <c r="X81" s="136"/>
      <c r="Y81" s="327" t="s">
        <v>63</v>
      </c>
      <c r="Z81" s="752"/>
      <c r="AA81" s="753"/>
      <c r="AB81" s="754"/>
      <c r="AC81" s="755"/>
      <c r="AD81" s="756"/>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5" hidden="1" customHeight="1">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4" t="s">
        <v>12</v>
      </c>
      <c r="AC82" s="265"/>
      <c r="AD82" s="266"/>
      <c r="AE82" s="297" t="s">
        <v>372</v>
      </c>
      <c r="AF82" s="297"/>
      <c r="AG82" s="297"/>
      <c r="AH82" s="297"/>
      <c r="AI82" s="297" t="s">
        <v>373</v>
      </c>
      <c r="AJ82" s="297"/>
      <c r="AK82" s="297"/>
      <c r="AL82" s="297"/>
      <c r="AM82" s="297" t="s">
        <v>374</v>
      </c>
      <c r="AN82" s="297"/>
      <c r="AO82" s="297"/>
      <c r="AP82" s="297"/>
      <c r="AQ82" s="387" t="s">
        <v>375</v>
      </c>
      <c r="AR82" s="387"/>
      <c r="AS82" s="387"/>
      <c r="AT82" s="387"/>
      <c r="AU82" s="387"/>
      <c r="AV82" s="387"/>
      <c r="AW82" s="387"/>
      <c r="AX82" s="388"/>
    </row>
    <row r="83" spans="1:60" ht="22.5" hidden="1" customHeight="1">
      <c r="A83" s="304"/>
      <c r="B83" s="305"/>
      <c r="C83" s="305"/>
      <c r="D83" s="305"/>
      <c r="E83" s="305"/>
      <c r="F83" s="306"/>
      <c r="G83" s="111"/>
      <c r="H83" s="111"/>
      <c r="I83" s="111"/>
      <c r="J83" s="111"/>
      <c r="K83" s="111"/>
      <c r="L83" s="111"/>
      <c r="M83" s="111"/>
      <c r="N83" s="111"/>
      <c r="O83" s="111"/>
      <c r="P83" s="111"/>
      <c r="Q83" s="111"/>
      <c r="R83" s="111"/>
      <c r="S83" s="111"/>
      <c r="T83" s="111"/>
      <c r="U83" s="111"/>
      <c r="V83" s="111"/>
      <c r="W83" s="111"/>
      <c r="X83" s="131"/>
      <c r="Y83" s="542" t="s">
        <v>62</v>
      </c>
      <c r="Z83" s="543"/>
      <c r="AA83" s="544"/>
      <c r="AB83" s="749"/>
      <c r="AC83" s="750"/>
      <c r="AD83" s="751"/>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7"/>
      <c r="B84" s="308"/>
      <c r="C84" s="308"/>
      <c r="D84" s="308"/>
      <c r="E84" s="308"/>
      <c r="F84" s="309"/>
      <c r="G84" s="114"/>
      <c r="H84" s="114"/>
      <c r="I84" s="114"/>
      <c r="J84" s="114"/>
      <c r="K84" s="114"/>
      <c r="L84" s="114"/>
      <c r="M84" s="114"/>
      <c r="N84" s="114"/>
      <c r="O84" s="114"/>
      <c r="P84" s="114"/>
      <c r="Q84" s="114"/>
      <c r="R84" s="114"/>
      <c r="S84" s="114"/>
      <c r="T84" s="114"/>
      <c r="U84" s="114"/>
      <c r="V84" s="114"/>
      <c r="W84" s="114"/>
      <c r="X84" s="136"/>
      <c r="Y84" s="327" t="s">
        <v>63</v>
      </c>
      <c r="Z84" s="752"/>
      <c r="AA84" s="753"/>
      <c r="AB84" s="754"/>
      <c r="AC84" s="755"/>
      <c r="AD84" s="756"/>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5" hidden="1" customHeight="1">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4" t="s">
        <v>12</v>
      </c>
      <c r="AC85" s="265"/>
      <c r="AD85" s="266"/>
      <c r="AE85" s="297" t="s">
        <v>372</v>
      </c>
      <c r="AF85" s="297"/>
      <c r="AG85" s="297"/>
      <c r="AH85" s="297"/>
      <c r="AI85" s="297" t="s">
        <v>373</v>
      </c>
      <c r="AJ85" s="297"/>
      <c r="AK85" s="297"/>
      <c r="AL85" s="297"/>
      <c r="AM85" s="297" t="s">
        <v>374</v>
      </c>
      <c r="AN85" s="297"/>
      <c r="AO85" s="297"/>
      <c r="AP85" s="297"/>
      <c r="AQ85" s="387" t="s">
        <v>375</v>
      </c>
      <c r="AR85" s="387"/>
      <c r="AS85" s="387"/>
      <c r="AT85" s="387"/>
      <c r="AU85" s="387"/>
      <c r="AV85" s="387"/>
      <c r="AW85" s="387"/>
      <c r="AX85" s="388"/>
    </row>
    <row r="86" spans="1:60" ht="22.5" hidden="1" customHeight="1">
      <c r="A86" s="304"/>
      <c r="B86" s="305"/>
      <c r="C86" s="305"/>
      <c r="D86" s="305"/>
      <c r="E86" s="305"/>
      <c r="F86" s="306"/>
      <c r="G86" s="111"/>
      <c r="H86" s="111"/>
      <c r="I86" s="111"/>
      <c r="J86" s="111"/>
      <c r="K86" s="111"/>
      <c r="L86" s="111"/>
      <c r="M86" s="111"/>
      <c r="N86" s="111"/>
      <c r="O86" s="111"/>
      <c r="P86" s="111"/>
      <c r="Q86" s="111"/>
      <c r="R86" s="111"/>
      <c r="S86" s="111"/>
      <c r="T86" s="111"/>
      <c r="U86" s="111"/>
      <c r="V86" s="111"/>
      <c r="W86" s="111"/>
      <c r="X86" s="131"/>
      <c r="Y86" s="542" t="s">
        <v>62</v>
      </c>
      <c r="Z86" s="543"/>
      <c r="AA86" s="544"/>
      <c r="AB86" s="749"/>
      <c r="AC86" s="750"/>
      <c r="AD86" s="751"/>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7"/>
      <c r="B87" s="308"/>
      <c r="C87" s="308"/>
      <c r="D87" s="308"/>
      <c r="E87" s="308"/>
      <c r="F87" s="309"/>
      <c r="G87" s="114"/>
      <c r="H87" s="114"/>
      <c r="I87" s="114"/>
      <c r="J87" s="114"/>
      <c r="K87" s="114"/>
      <c r="L87" s="114"/>
      <c r="M87" s="114"/>
      <c r="N87" s="114"/>
      <c r="O87" s="114"/>
      <c r="P87" s="114"/>
      <c r="Q87" s="114"/>
      <c r="R87" s="114"/>
      <c r="S87" s="114"/>
      <c r="T87" s="114"/>
      <c r="U87" s="114"/>
      <c r="V87" s="114"/>
      <c r="W87" s="114"/>
      <c r="X87" s="136"/>
      <c r="Y87" s="327" t="s">
        <v>63</v>
      </c>
      <c r="Z87" s="752"/>
      <c r="AA87" s="753"/>
      <c r="AB87" s="754"/>
      <c r="AC87" s="755"/>
      <c r="AD87" s="756"/>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8" t="s">
        <v>17</v>
      </c>
      <c r="B88" s="319"/>
      <c r="C88" s="319"/>
      <c r="D88" s="319"/>
      <c r="E88" s="319"/>
      <c r="F88" s="320"/>
      <c r="G88" s="265" t="s">
        <v>18</v>
      </c>
      <c r="H88" s="265"/>
      <c r="I88" s="265"/>
      <c r="J88" s="265"/>
      <c r="K88" s="265"/>
      <c r="L88" s="265"/>
      <c r="M88" s="265"/>
      <c r="N88" s="265"/>
      <c r="O88" s="265"/>
      <c r="P88" s="265"/>
      <c r="Q88" s="265"/>
      <c r="R88" s="265"/>
      <c r="S88" s="265"/>
      <c r="T88" s="265"/>
      <c r="U88" s="265"/>
      <c r="V88" s="265"/>
      <c r="W88" s="265"/>
      <c r="X88" s="266"/>
      <c r="Y88" s="644"/>
      <c r="Z88" s="645"/>
      <c r="AA88" s="646"/>
      <c r="AB88" s="264" t="s">
        <v>12</v>
      </c>
      <c r="AC88" s="265"/>
      <c r="AD88" s="266"/>
      <c r="AE88" s="297" t="s">
        <v>372</v>
      </c>
      <c r="AF88" s="297"/>
      <c r="AG88" s="297"/>
      <c r="AH88" s="297"/>
      <c r="AI88" s="297" t="s">
        <v>373</v>
      </c>
      <c r="AJ88" s="297"/>
      <c r="AK88" s="297"/>
      <c r="AL88" s="297"/>
      <c r="AM88" s="297" t="s">
        <v>374</v>
      </c>
      <c r="AN88" s="297"/>
      <c r="AO88" s="297"/>
      <c r="AP88" s="297"/>
      <c r="AQ88" s="387" t="s">
        <v>375</v>
      </c>
      <c r="AR88" s="387"/>
      <c r="AS88" s="387"/>
      <c r="AT88" s="387"/>
      <c r="AU88" s="387"/>
      <c r="AV88" s="387"/>
      <c r="AW88" s="387"/>
      <c r="AX88" s="388"/>
    </row>
    <row r="89" spans="1:60" ht="22.5" customHeight="1">
      <c r="A89" s="321"/>
      <c r="B89" s="322"/>
      <c r="C89" s="322"/>
      <c r="D89" s="322"/>
      <c r="E89" s="322"/>
      <c r="F89" s="323"/>
      <c r="G89" s="389" t="s">
        <v>556</v>
      </c>
      <c r="H89" s="389"/>
      <c r="I89" s="389"/>
      <c r="J89" s="389"/>
      <c r="K89" s="389"/>
      <c r="L89" s="389"/>
      <c r="M89" s="389"/>
      <c r="N89" s="389"/>
      <c r="O89" s="389"/>
      <c r="P89" s="389"/>
      <c r="Q89" s="389"/>
      <c r="R89" s="389"/>
      <c r="S89" s="389"/>
      <c r="T89" s="389"/>
      <c r="U89" s="389"/>
      <c r="V89" s="389"/>
      <c r="W89" s="389"/>
      <c r="X89" s="389"/>
      <c r="Y89" s="261" t="s">
        <v>17</v>
      </c>
      <c r="Z89" s="262"/>
      <c r="AA89" s="263"/>
      <c r="AB89" s="331" t="s">
        <v>529</v>
      </c>
      <c r="AC89" s="332"/>
      <c r="AD89" s="333"/>
      <c r="AE89" s="252" t="s">
        <v>576</v>
      </c>
      <c r="AF89" s="252"/>
      <c r="AG89" s="252"/>
      <c r="AH89" s="252"/>
      <c r="AI89" s="252" t="s">
        <v>582</v>
      </c>
      <c r="AJ89" s="252"/>
      <c r="AK89" s="252"/>
      <c r="AL89" s="252"/>
      <c r="AM89" s="252">
        <v>3.6</v>
      </c>
      <c r="AN89" s="252"/>
      <c r="AO89" s="252"/>
      <c r="AP89" s="252"/>
      <c r="AQ89" s="396">
        <v>3.4</v>
      </c>
      <c r="AR89" s="367"/>
      <c r="AS89" s="367"/>
      <c r="AT89" s="367"/>
      <c r="AU89" s="367"/>
      <c r="AV89" s="367"/>
      <c r="AW89" s="367"/>
      <c r="AX89" s="368"/>
    </row>
    <row r="90" spans="1:60" ht="47.15" customHeight="1">
      <c r="A90" s="324"/>
      <c r="B90" s="325"/>
      <c r="C90" s="325"/>
      <c r="D90" s="325"/>
      <c r="E90" s="325"/>
      <c r="F90" s="326"/>
      <c r="G90" s="390"/>
      <c r="H90" s="390"/>
      <c r="I90" s="390"/>
      <c r="J90" s="390"/>
      <c r="K90" s="390"/>
      <c r="L90" s="390"/>
      <c r="M90" s="390"/>
      <c r="N90" s="390"/>
      <c r="O90" s="390"/>
      <c r="P90" s="390"/>
      <c r="Q90" s="390"/>
      <c r="R90" s="390"/>
      <c r="S90" s="390"/>
      <c r="T90" s="390"/>
      <c r="U90" s="390"/>
      <c r="V90" s="390"/>
      <c r="W90" s="390"/>
      <c r="X90" s="390"/>
      <c r="Y90" s="380" t="s">
        <v>55</v>
      </c>
      <c r="Z90" s="328"/>
      <c r="AA90" s="329"/>
      <c r="AB90" s="700" t="s">
        <v>557</v>
      </c>
      <c r="AC90" s="701"/>
      <c r="AD90" s="702"/>
      <c r="AE90" s="385" t="s">
        <v>576</v>
      </c>
      <c r="AF90" s="385"/>
      <c r="AG90" s="385"/>
      <c r="AH90" s="385"/>
      <c r="AI90" s="385" t="s">
        <v>585</v>
      </c>
      <c r="AJ90" s="385"/>
      <c r="AK90" s="385"/>
      <c r="AL90" s="385"/>
      <c r="AM90" s="385" t="s">
        <v>558</v>
      </c>
      <c r="AN90" s="385"/>
      <c r="AO90" s="385"/>
      <c r="AP90" s="385"/>
      <c r="AQ90" s="385" t="s">
        <v>528</v>
      </c>
      <c r="AR90" s="385"/>
      <c r="AS90" s="385"/>
      <c r="AT90" s="385"/>
      <c r="AU90" s="385"/>
      <c r="AV90" s="385"/>
      <c r="AW90" s="385"/>
      <c r="AX90" s="386"/>
    </row>
    <row r="91" spans="1:60" ht="32.25" hidden="1" customHeight="1">
      <c r="A91" s="318" t="s">
        <v>17</v>
      </c>
      <c r="B91" s="319"/>
      <c r="C91" s="319"/>
      <c r="D91" s="319"/>
      <c r="E91" s="319"/>
      <c r="F91" s="320"/>
      <c r="G91" s="265" t="s">
        <v>18</v>
      </c>
      <c r="H91" s="265"/>
      <c r="I91" s="265"/>
      <c r="J91" s="265"/>
      <c r="K91" s="265"/>
      <c r="L91" s="265"/>
      <c r="M91" s="265"/>
      <c r="N91" s="265"/>
      <c r="O91" s="265"/>
      <c r="P91" s="265"/>
      <c r="Q91" s="265"/>
      <c r="R91" s="265"/>
      <c r="S91" s="265"/>
      <c r="T91" s="265"/>
      <c r="U91" s="265"/>
      <c r="V91" s="265"/>
      <c r="W91" s="265"/>
      <c r="X91" s="266"/>
      <c r="Y91" s="644"/>
      <c r="Z91" s="645"/>
      <c r="AA91" s="646"/>
      <c r="AB91" s="264" t="s">
        <v>12</v>
      </c>
      <c r="AC91" s="265"/>
      <c r="AD91" s="266"/>
      <c r="AE91" s="297" t="s">
        <v>372</v>
      </c>
      <c r="AF91" s="297"/>
      <c r="AG91" s="297"/>
      <c r="AH91" s="297"/>
      <c r="AI91" s="297" t="s">
        <v>373</v>
      </c>
      <c r="AJ91" s="297"/>
      <c r="AK91" s="297"/>
      <c r="AL91" s="297"/>
      <c r="AM91" s="297" t="s">
        <v>374</v>
      </c>
      <c r="AN91" s="297"/>
      <c r="AO91" s="297"/>
      <c r="AP91" s="297"/>
      <c r="AQ91" s="387" t="s">
        <v>375</v>
      </c>
      <c r="AR91" s="387"/>
      <c r="AS91" s="387"/>
      <c r="AT91" s="387"/>
      <c r="AU91" s="387"/>
      <c r="AV91" s="387"/>
      <c r="AW91" s="387"/>
      <c r="AX91" s="388"/>
    </row>
    <row r="92" spans="1:60" ht="22.5" hidden="1" customHeight="1">
      <c r="A92" s="321"/>
      <c r="B92" s="322"/>
      <c r="C92" s="322"/>
      <c r="D92" s="322"/>
      <c r="E92" s="322"/>
      <c r="F92" s="323"/>
      <c r="G92" s="389" t="s">
        <v>488</v>
      </c>
      <c r="H92" s="389"/>
      <c r="I92" s="389"/>
      <c r="J92" s="389"/>
      <c r="K92" s="389"/>
      <c r="L92" s="389"/>
      <c r="M92" s="389"/>
      <c r="N92" s="389"/>
      <c r="O92" s="389"/>
      <c r="P92" s="389"/>
      <c r="Q92" s="389"/>
      <c r="R92" s="389"/>
      <c r="S92" s="389"/>
      <c r="T92" s="389"/>
      <c r="U92" s="389"/>
      <c r="V92" s="389"/>
      <c r="W92" s="389"/>
      <c r="X92" s="389"/>
      <c r="Y92" s="261" t="s">
        <v>17</v>
      </c>
      <c r="Z92" s="262"/>
      <c r="AA92" s="263"/>
      <c r="AB92" s="331"/>
      <c r="AC92" s="332"/>
      <c r="AD92" s="333"/>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5" hidden="1" customHeight="1">
      <c r="A93" s="324"/>
      <c r="B93" s="325"/>
      <c r="C93" s="325"/>
      <c r="D93" s="325"/>
      <c r="E93" s="325"/>
      <c r="F93" s="326"/>
      <c r="G93" s="390"/>
      <c r="H93" s="390"/>
      <c r="I93" s="390"/>
      <c r="J93" s="390"/>
      <c r="K93" s="390"/>
      <c r="L93" s="390"/>
      <c r="M93" s="390"/>
      <c r="N93" s="390"/>
      <c r="O93" s="390"/>
      <c r="P93" s="390"/>
      <c r="Q93" s="390"/>
      <c r="R93" s="390"/>
      <c r="S93" s="390"/>
      <c r="T93" s="390"/>
      <c r="U93" s="390"/>
      <c r="V93" s="390"/>
      <c r="W93" s="390"/>
      <c r="X93" s="390"/>
      <c r="Y93" s="380" t="s">
        <v>55</v>
      </c>
      <c r="Z93" s="328"/>
      <c r="AA93" s="329"/>
      <c r="AB93" s="700" t="s">
        <v>56</v>
      </c>
      <c r="AC93" s="701"/>
      <c r="AD93" s="702"/>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c r="A94" s="318" t="s">
        <v>17</v>
      </c>
      <c r="B94" s="319"/>
      <c r="C94" s="319"/>
      <c r="D94" s="319"/>
      <c r="E94" s="319"/>
      <c r="F94" s="320"/>
      <c r="G94" s="265" t="s">
        <v>18</v>
      </c>
      <c r="H94" s="265"/>
      <c r="I94" s="265"/>
      <c r="J94" s="265"/>
      <c r="K94" s="265"/>
      <c r="L94" s="265"/>
      <c r="M94" s="265"/>
      <c r="N94" s="265"/>
      <c r="O94" s="265"/>
      <c r="P94" s="265"/>
      <c r="Q94" s="265"/>
      <c r="R94" s="265"/>
      <c r="S94" s="265"/>
      <c r="T94" s="265"/>
      <c r="U94" s="265"/>
      <c r="V94" s="265"/>
      <c r="W94" s="265"/>
      <c r="X94" s="266"/>
      <c r="Y94" s="644"/>
      <c r="Z94" s="645"/>
      <c r="AA94" s="646"/>
      <c r="AB94" s="264" t="s">
        <v>12</v>
      </c>
      <c r="AC94" s="265"/>
      <c r="AD94" s="266"/>
      <c r="AE94" s="297" t="s">
        <v>372</v>
      </c>
      <c r="AF94" s="297"/>
      <c r="AG94" s="297"/>
      <c r="AH94" s="297"/>
      <c r="AI94" s="297" t="s">
        <v>373</v>
      </c>
      <c r="AJ94" s="297"/>
      <c r="AK94" s="297"/>
      <c r="AL94" s="297"/>
      <c r="AM94" s="297" t="s">
        <v>374</v>
      </c>
      <c r="AN94" s="297"/>
      <c r="AO94" s="297"/>
      <c r="AP94" s="297"/>
      <c r="AQ94" s="387" t="s">
        <v>375</v>
      </c>
      <c r="AR94" s="387"/>
      <c r="AS94" s="387"/>
      <c r="AT94" s="387"/>
      <c r="AU94" s="387"/>
      <c r="AV94" s="387"/>
      <c r="AW94" s="387"/>
      <c r="AX94" s="388"/>
    </row>
    <row r="95" spans="1:60" ht="22.5" hidden="1" customHeight="1">
      <c r="A95" s="321"/>
      <c r="B95" s="322"/>
      <c r="C95" s="322"/>
      <c r="D95" s="322"/>
      <c r="E95" s="322"/>
      <c r="F95" s="323"/>
      <c r="G95" s="389" t="s">
        <v>510</v>
      </c>
      <c r="H95" s="389"/>
      <c r="I95" s="389"/>
      <c r="J95" s="389"/>
      <c r="K95" s="389"/>
      <c r="L95" s="389"/>
      <c r="M95" s="389"/>
      <c r="N95" s="389"/>
      <c r="O95" s="389"/>
      <c r="P95" s="389"/>
      <c r="Q95" s="389"/>
      <c r="R95" s="389"/>
      <c r="S95" s="389"/>
      <c r="T95" s="389"/>
      <c r="U95" s="389"/>
      <c r="V95" s="389"/>
      <c r="W95" s="389"/>
      <c r="X95" s="389"/>
      <c r="Y95" s="261" t="s">
        <v>17</v>
      </c>
      <c r="Z95" s="262"/>
      <c r="AA95" s="263"/>
      <c r="AB95" s="331"/>
      <c r="AC95" s="332"/>
      <c r="AD95" s="333"/>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5" hidden="1" customHeight="1">
      <c r="A96" s="324"/>
      <c r="B96" s="325"/>
      <c r="C96" s="325"/>
      <c r="D96" s="325"/>
      <c r="E96" s="325"/>
      <c r="F96" s="326"/>
      <c r="G96" s="390"/>
      <c r="H96" s="390"/>
      <c r="I96" s="390"/>
      <c r="J96" s="390"/>
      <c r="K96" s="390"/>
      <c r="L96" s="390"/>
      <c r="M96" s="390"/>
      <c r="N96" s="390"/>
      <c r="O96" s="390"/>
      <c r="P96" s="390"/>
      <c r="Q96" s="390"/>
      <c r="R96" s="390"/>
      <c r="S96" s="390"/>
      <c r="T96" s="390"/>
      <c r="U96" s="390"/>
      <c r="V96" s="390"/>
      <c r="W96" s="390"/>
      <c r="X96" s="390"/>
      <c r="Y96" s="380" t="s">
        <v>55</v>
      </c>
      <c r="Z96" s="328"/>
      <c r="AA96" s="329"/>
      <c r="AB96" s="700" t="s">
        <v>56</v>
      </c>
      <c r="AC96" s="701"/>
      <c r="AD96" s="702"/>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c r="A97" s="318" t="s">
        <v>17</v>
      </c>
      <c r="B97" s="319"/>
      <c r="C97" s="319"/>
      <c r="D97" s="319"/>
      <c r="E97" s="319"/>
      <c r="F97" s="320"/>
      <c r="G97" s="265" t="s">
        <v>18</v>
      </c>
      <c r="H97" s="265"/>
      <c r="I97" s="265"/>
      <c r="J97" s="265"/>
      <c r="K97" s="265"/>
      <c r="L97" s="265"/>
      <c r="M97" s="265"/>
      <c r="N97" s="265"/>
      <c r="O97" s="265"/>
      <c r="P97" s="265"/>
      <c r="Q97" s="265"/>
      <c r="R97" s="265"/>
      <c r="S97" s="265"/>
      <c r="T97" s="265"/>
      <c r="U97" s="265"/>
      <c r="V97" s="265"/>
      <c r="W97" s="265"/>
      <c r="X97" s="266"/>
      <c r="Y97" s="644"/>
      <c r="Z97" s="645"/>
      <c r="AA97" s="646"/>
      <c r="AB97" s="264" t="s">
        <v>12</v>
      </c>
      <c r="AC97" s="265"/>
      <c r="AD97" s="266"/>
      <c r="AE97" s="297" t="s">
        <v>372</v>
      </c>
      <c r="AF97" s="297"/>
      <c r="AG97" s="297"/>
      <c r="AH97" s="297"/>
      <c r="AI97" s="297" t="s">
        <v>373</v>
      </c>
      <c r="AJ97" s="297"/>
      <c r="AK97" s="297"/>
      <c r="AL97" s="297"/>
      <c r="AM97" s="297" t="s">
        <v>374</v>
      </c>
      <c r="AN97" s="297"/>
      <c r="AO97" s="297"/>
      <c r="AP97" s="297"/>
      <c r="AQ97" s="387" t="s">
        <v>375</v>
      </c>
      <c r="AR97" s="387"/>
      <c r="AS97" s="387"/>
      <c r="AT97" s="387"/>
      <c r="AU97" s="387"/>
      <c r="AV97" s="387"/>
      <c r="AW97" s="387"/>
      <c r="AX97" s="388"/>
    </row>
    <row r="98" spans="1:50" ht="22.5" hidden="1" customHeight="1">
      <c r="A98" s="321"/>
      <c r="B98" s="322"/>
      <c r="C98" s="322"/>
      <c r="D98" s="322"/>
      <c r="E98" s="322"/>
      <c r="F98" s="323"/>
      <c r="G98" s="389" t="s">
        <v>267</v>
      </c>
      <c r="H98" s="389"/>
      <c r="I98" s="389"/>
      <c r="J98" s="389"/>
      <c r="K98" s="389"/>
      <c r="L98" s="389"/>
      <c r="M98" s="389"/>
      <c r="N98" s="389"/>
      <c r="O98" s="389"/>
      <c r="P98" s="389"/>
      <c r="Q98" s="389"/>
      <c r="R98" s="389"/>
      <c r="S98" s="389"/>
      <c r="T98" s="389"/>
      <c r="U98" s="389"/>
      <c r="V98" s="389"/>
      <c r="W98" s="389"/>
      <c r="X98" s="849"/>
      <c r="Y98" s="261" t="s">
        <v>17</v>
      </c>
      <c r="Z98" s="262"/>
      <c r="AA98" s="263"/>
      <c r="AB98" s="331"/>
      <c r="AC98" s="332"/>
      <c r="AD98" s="333"/>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5" hidden="1" customHeight="1">
      <c r="A99" s="324"/>
      <c r="B99" s="325"/>
      <c r="C99" s="325"/>
      <c r="D99" s="325"/>
      <c r="E99" s="325"/>
      <c r="F99" s="326"/>
      <c r="G99" s="390"/>
      <c r="H99" s="390"/>
      <c r="I99" s="390"/>
      <c r="J99" s="390"/>
      <c r="K99" s="390"/>
      <c r="L99" s="390"/>
      <c r="M99" s="390"/>
      <c r="N99" s="390"/>
      <c r="O99" s="390"/>
      <c r="P99" s="390"/>
      <c r="Q99" s="390"/>
      <c r="R99" s="390"/>
      <c r="S99" s="390"/>
      <c r="T99" s="390"/>
      <c r="U99" s="390"/>
      <c r="V99" s="390"/>
      <c r="W99" s="390"/>
      <c r="X99" s="850"/>
      <c r="Y99" s="380" t="s">
        <v>55</v>
      </c>
      <c r="Z99" s="328"/>
      <c r="AA99" s="329"/>
      <c r="AB99" s="700" t="s">
        <v>56</v>
      </c>
      <c r="AC99" s="701"/>
      <c r="AD99" s="702"/>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c r="A100" s="496"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40"/>
      <c r="Z100" s="841"/>
      <c r="AA100" s="842"/>
      <c r="AB100" s="294" t="s">
        <v>12</v>
      </c>
      <c r="AC100" s="295"/>
      <c r="AD100" s="296"/>
      <c r="AE100" s="297" t="s">
        <v>372</v>
      </c>
      <c r="AF100" s="297"/>
      <c r="AG100" s="297"/>
      <c r="AH100" s="297"/>
      <c r="AI100" s="297" t="s">
        <v>373</v>
      </c>
      <c r="AJ100" s="297"/>
      <c r="AK100" s="297"/>
      <c r="AL100" s="297"/>
      <c r="AM100" s="297" t="s">
        <v>374</v>
      </c>
      <c r="AN100" s="297"/>
      <c r="AO100" s="297"/>
      <c r="AP100" s="297"/>
      <c r="AQ100" s="387" t="s">
        <v>375</v>
      </c>
      <c r="AR100" s="387"/>
      <c r="AS100" s="387"/>
      <c r="AT100" s="387"/>
      <c r="AU100" s="387"/>
      <c r="AV100" s="387"/>
      <c r="AW100" s="387"/>
      <c r="AX100" s="388"/>
    </row>
    <row r="101" spans="1:50" ht="22.5" hidden="1" customHeight="1">
      <c r="A101" s="321"/>
      <c r="B101" s="322"/>
      <c r="C101" s="322"/>
      <c r="D101" s="322"/>
      <c r="E101" s="322"/>
      <c r="F101" s="323"/>
      <c r="G101" s="389" t="s">
        <v>517</v>
      </c>
      <c r="H101" s="389"/>
      <c r="I101" s="389"/>
      <c r="J101" s="389"/>
      <c r="K101" s="389"/>
      <c r="L101" s="389"/>
      <c r="M101" s="389"/>
      <c r="N101" s="389"/>
      <c r="O101" s="389"/>
      <c r="P101" s="389"/>
      <c r="Q101" s="389"/>
      <c r="R101" s="389"/>
      <c r="S101" s="389"/>
      <c r="T101" s="389"/>
      <c r="U101" s="389"/>
      <c r="V101" s="389"/>
      <c r="W101" s="389"/>
      <c r="X101" s="389"/>
      <c r="Y101" s="261" t="s">
        <v>17</v>
      </c>
      <c r="Z101" s="262"/>
      <c r="AA101" s="263"/>
      <c r="AB101" s="331"/>
      <c r="AC101" s="332"/>
      <c r="AD101" s="333"/>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5" hidden="1" customHeight="1">
      <c r="A102" s="324"/>
      <c r="B102" s="325"/>
      <c r="C102" s="325"/>
      <c r="D102" s="325"/>
      <c r="E102" s="325"/>
      <c r="F102" s="326"/>
      <c r="G102" s="390"/>
      <c r="H102" s="390"/>
      <c r="I102" s="390"/>
      <c r="J102" s="390"/>
      <c r="K102" s="390"/>
      <c r="L102" s="390"/>
      <c r="M102" s="390"/>
      <c r="N102" s="390"/>
      <c r="O102" s="390"/>
      <c r="P102" s="390"/>
      <c r="Q102" s="390"/>
      <c r="R102" s="390"/>
      <c r="S102" s="390"/>
      <c r="T102" s="390"/>
      <c r="U102" s="390"/>
      <c r="V102" s="390"/>
      <c r="W102" s="390"/>
      <c r="X102" s="390"/>
      <c r="Y102" s="380" t="s">
        <v>55</v>
      </c>
      <c r="Z102" s="328"/>
      <c r="AA102" s="329"/>
      <c r="AB102" s="700" t="s">
        <v>368</v>
      </c>
      <c r="AC102" s="701"/>
      <c r="AD102" s="702"/>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5" customHeight="1">
      <c r="A103" s="786" t="s">
        <v>469</v>
      </c>
      <c r="B103" s="787"/>
      <c r="C103" s="801" t="s">
        <v>417</v>
      </c>
      <c r="D103" s="802"/>
      <c r="E103" s="802"/>
      <c r="F103" s="802"/>
      <c r="G103" s="802"/>
      <c r="H103" s="802"/>
      <c r="I103" s="802"/>
      <c r="J103" s="802"/>
      <c r="K103" s="803"/>
      <c r="L103" s="712" t="s">
        <v>463</v>
      </c>
      <c r="M103" s="712"/>
      <c r="N103" s="712"/>
      <c r="O103" s="712"/>
      <c r="P103" s="712"/>
      <c r="Q103" s="712"/>
      <c r="R103" s="441" t="s">
        <v>382</v>
      </c>
      <c r="S103" s="441"/>
      <c r="T103" s="441"/>
      <c r="U103" s="441"/>
      <c r="V103" s="441"/>
      <c r="W103" s="441"/>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5" customHeight="1">
      <c r="A104" s="788"/>
      <c r="B104" s="789"/>
      <c r="C104" s="851" t="s">
        <v>527</v>
      </c>
      <c r="D104" s="852"/>
      <c r="E104" s="852"/>
      <c r="F104" s="852"/>
      <c r="G104" s="852"/>
      <c r="H104" s="852"/>
      <c r="I104" s="852"/>
      <c r="J104" s="852"/>
      <c r="K104" s="853"/>
      <c r="L104" s="258">
        <v>17</v>
      </c>
      <c r="M104" s="259"/>
      <c r="N104" s="259"/>
      <c r="O104" s="259"/>
      <c r="P104" s="259"/>
      <c r="Q104" s="260"/>
      <c r="R104" s="258">
        <v>17</v>
      </c>
      <c r="S104" s="259"/>
      <c r="T104" s="259"/>
      <c r="U104" s="259"/>
      <c r="V104" s="259"/>
      <c r="W104" s="260"/>
      <c r="X104" s="442" t="s">
        <v>574</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5" customHeight="1">
      <c r="A105" s="788"/>
      <c r="B105" s="789"/>
      <c r="C105" s="351"/>
      <c r="D105" s="352"/>
      <c r="E105" s="352"/>
      <c r="F105" s="352"/>
      <c r="G105" s="352"/>
      <c r="H105" s="352"/>
      <c r="I105" s="352"/>
      <c r="J105" s="352"/>
      <c r="K105" s="353"/>
      <c r="L105" s="258"/>
      <c r="M105" s="259"/>
      <c r="N105" s="259"/>
      <c r="O105" s="259"/>
      <c r="P105" s="259"/>
      <c r="Q105" s="260"/>
      <c r="R105" s="258"/>
      <c r="S105" s="259"/>
      <c r="T105" s="259"/>
      <c r="U105" s="259"/>
      <c r="V105" s="259"/>
      <c r="W105" s="260"/>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5" customHeight="1">
      <c r="A106" s="788"/>
      <c r="B106" s="789"/>
      <c r="C106" s="351"/>
      <c r="D106" s="352"/>
      <c r="E106" s="352"/>
      <c r="F106" s="352"/>
      <c r="G106" s="352"/>
      <c r="H106" s="352"/>
      <c r="I106" s="352"/>
      <c r="J106" s="352"/>
      <c r="K106" s="353"/>
      <c r="L106" s="258"/>
      <c r="M106" s="259"/>
      <c r="N106" s="259"/>
      <c r="O106" s="259"/>
      <c r="P106" s="259"/>
      <c r="Q106" s="260"/>
      <c r="R106" s="258"/>
      <c r="S106" s="259"/>
      <c r="T106" s="259"/>
      <c r="U106" s="259"/>
      <c r="V106" s="259"/>
      <c r="W106" s="260"/>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5" customHeight="1">
      <c r="A107" s="788"/>
      <c r="B107" s="789"/>
      <c r="C107" s="351"/>
      <c r="D107" s="352"/>
      <c r="E107" s="352"/>
      <c r="F107" s="352"/>
      <c r="G107" s="352"/>
      <c r="H107" s="352"/>
      <c r="I107" s="352"/>
      <c r="J107" s="352"/>
      <c r="K107" s="353"/>
      <c r="L107" s="258"/>
      <c r="M107" s="259"/>
      <c r="N107" s="259"/>
      <c r="O107" s="259"/>
      <c r="P107" s="259"/>
      <c r="Q107" s="260"/>
      <c r="R107" s="258"/>
      <c r="S107" s="259"/>
      <c r="T107" s="259"/>
      <c r="U107" s="259"/>
      <c r="V107" s="259"/>
      <c r="W107" s="260"/>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5" customHeight="1">
      <c r="A108" s="788"/>
      <c r="B108" s="789"/>
      <c r="C108" s="351"/>
      <c r="D108" s="352"/>
      <c r="E108" s="352"/>
      <c r="F108" s="352"/>
      <c r="G108" s="352"/>
      <c r="H108" s="352"/>
      <c r="I108" s="352"/>
      <c r="J108" s="352"/>
      <c r="K108" s="353"/>
      <c r="L108" s="258"/>
      <c r="M108" s="259"/>
      <c r="N108" s="259"/>
      <c r="O108" s="259"/>
      <c r="P108" s="259"/>
      <c r="Q108" s="260"/>
      <c r="R108" s="258"/>
      <c r="S108" s="259"/>
      <c r="T108" s="259"/>
      <c r="U108" s="259"/>
      <c r="V108" s="259"/>
      <c r="W108" s="260"/>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5" customHeight="1">
      <c r="A109" s="788"/>
      <c r="B109" s="789"/>
      <c r="C109" s="792"/>
      <c r="D109" s="793"/>
      <c r="E109" s="793"/>
      <c r="F109" s="793"/>
      <c r="G109" s="793"/>
      <c r="H109" s="793"/>
      <c r="I109" s="793"/>
      <c r="J109" s="793"/>
      <c r="K109" s="794"/>
      <c r="L109" s="258"/>
      <c r="M109" s="259"/>
      <c r="N109" s="259"/>
      <c r="O109" s="259"/>
      <c r="P109" s="259"/>
      <c r="Q109" s="260"/>
      <c r="R109" s="258"/>
      <c r="S109" s="259"/>
      <c r="T109" s="259"/>
      <c r="U109" s="259"/>
      <c r="V109" s="259"/>
      <c r="W109" s="260"/>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c r="A110" s="790"/>
      <c r="B110" s="791"/>
      <c r="C110" s="846" t="s">
        <v>22</v>
      </c>
      <c r="D110" s="847"/>
      <c r="E110" s="847"/>
      <c r="F110" s="847"/>
      <c r="G110" s="847"/>
      <c r="H110" s="847"/>
      <c r="I110" s="847"/>
      <c r="J110" s="847"/>
      <c r="K110" s="848"/>
      <c r="L110" s="348">
        <f>SUM(L104:Q109)</f>
        <v>17</v>
      </c>
      <c r="M110" s="349"/>
      <c r="N110" s="349"/>
      <c r="O110" s="349"/>
      <c r="P110" s="349"/>
      <c r="Q110" s="350"/>
      <c r="R110" s="348">
        <f>SUM(R104:W109)</f>
        <v>17</v>
      </c>
      <c r="S110" s="349"/>
      <c r="T110" s="349"/>
      <c r="U110" s="349"/>
      <c r="V110" s="349"/>
      <c r="W110" s="350"/>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9.5" customHeight="1">
      <c r="A111" s="861" t="s">
        <v>391</v>
      </c>
      <c r="B111" s="862"/>
      <c r="C111" s="866" t="s">
        <v>388</v>
      </c>
      <c r="D111" s="862"/>
      <c r="E111" s="854" t="s">
        <v>429</v>
      </c>
      <c r="F111" s="855"/>
      <c r="G111" s="278" t="s">
        <v>559</v>
      </c>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280"/>
    </row>
    <row r="112" spans="1:50" ht="45" customHeight="1">
      <c r="A112" s="863"/>
      <c r="B112" s="858"/>
      <c r="C112" s="166"/>
      <c r="D112" s="858"/>
      <c r="E112" s="188" t="s">
        <v>428</v>
      </c>
      <c r="F112" s="193"/>
      <c r="G112" s="135" t="s">
        <v>560</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863"/>
      <c r="B113" s="858"/>
      <c r="C113" s="166"/>
      <c r="D113" s="858"/>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c r="A114" s="863"/>
      <c r="B114" s="858"/>
      <c r="C114" s="166"/>
      <c r="D114" s="85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7" t="s">
        <v>580</v>
      </c>
      <c r="AR114" s="277"/>
      <c r="AS114" s="154" t="s">
        <v>371</v>
      </c>
      <c r="AT114" s="155"/>
      <c r="AU114" s="153" t="s">
        <v>584</v>
      </c>
      <c r="AV114" s="153"/>
      <c r="AW114" s="154" t="s">
        <v>313</v>
      </c>
      <c r="AX114" s="205"/>
    </row>
    <row r="115" spans="1:50" ht="26.25" customHeight="1">
      <c r="A115" s="863"/>
      <c r="B115" s="858"/>
      <c r="C115" s="166"/>
      <c r="D115" s="858"/>
      <c r="E115" s="166"/>
      <c r="F115" s="167"/>
      <c r="G115" s="130" t="s">
        <v>565</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565</v>
      </c>
      <c r="AC115" s="209"/>
      <c r="AD115" s="209"/>
      <c r="AE115" s="183" t="s">
        <v>567</v>
      </c>
      <c r="AF115" s="210"/>
      <c r="AG115" s="210"/>
      <c r="AH115" s="210"/>
      <c r="AI115" s="183" t="s">
        <v>567</v>
      </c>
      <c r="AJ115" s="210"/>
      <c r="AK115" s="210"/>
      <c r="AL115" s="210"/>
      <c r="AM115" s="183" t="s">
        <v>567</v>
      </c>
      <c r="AN115" s="210"/>
      <c r="AO115" s="210"/>
      <c r="AP115" s="210"/>
      <c r="AQ115" s="183" t="s">
        <v>567</v>
      </c>
      <c r="AR115" s="210"/>
      <c r="AS115" s="210"/>
      <c r="AT115" s="210"/>
      <c r="AU115" s="183" t="s">
        <v>567</v>
      </c>
      <c r="AV115" s="210"/>
      <c r="AW115" s="210"/>
      <c r="AX115" s="211"/>
    </row>
    <row r="116" spans="1:50" ht="26.25" customHeight="1">
      <c r="A116" s="863"/>
      <c r="B116" s="858"/>
      <c r="C116" s="166"/>
      <c r="D116" s="85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566</v>
      </c>
      <c r="AC116" s="215"/>
      <c r="AD116" s="215"/>
      <c r="AE116" s="183" t="s">
        <v>567</v>
      </c>
      <c r="AF116" s="210"/>
      <c r="AG116" s="210"/>
      <c r="AH116" s="210"/>
      <c r="AI116" s="183" t="s">
        <v>567</v>
      </c>
      <c r="AJ116" s="210"/>
      <c r="AK116" s="210"/>
      <c r="AL116" s="210"/>
      <c r="AM116" s="183" t="s">
        <v>567</v>
      </c>
      <c r="AN116" s="210"/>
      <c r="AO116" s="210"/>
      <c r="AP116" s="210"/>
      <c r="AQ116" s="183" t="s">
        <v>567</v>
      </c>
      <c r="AR116" s="210"/>
      <c r="AS116" s="210"/>
      <c r="AT116" s="210"/>
      <c r="AU116" s="183" t="s">
        <v>567</v>
      </c>
      <c r="AV116" s="210"/>
      <c r="AW116" s="210"/>
      <c r="AX116" s="211"/>
    </row>
    <row r="117" spans="1:50" ht="18.75" hidden="1" customHeight="1">
      <c r="A117" s="863"/>
      <c r="B117" s="858"/>
      <c r="C117" s="166"/>
      <c r="D117" s="858"/>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c r="A118" s="863"/>
      <c r="B118" s="858"/>
      <c r="C118" s="166"/>
      <c r="D118" s="85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c r="A119" s="863"/>
      <c r="B119" s="858"/>
      <c r="C119" s="166"/>
      <c r="D119" s="858"/>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863"/>
      <c r="B120" s="858"/>
      <c r="C120" s="166"/>
      <c r="D120" s="85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863"/>
      <c r="B121" s="858"/>
      <c r="C121" s="166"/>
      <c r="D121" s="858"/>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c r="A122" s="863"/>
      <c r="B122" s="858"/>
      <c r="C122" s="166"/>
      <c r="D122" s="85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c r="A123" s="863"/>
      <c r="B123" s="858"/>
      <c r="C123" s="166"/>
      <c r="D123" s="858"/>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c r="A124" s="863"/>
      <c r="B124" s="858"/>
      <c r="C124" s="166"/>
      <c r="D124" s="85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863"/>
      <c r="B125" s="858"/>
      <c r="C125" s="166"/>
      <c r="D125" s="858"/>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c r="A126" s="863"/>
      <c r="B126" s="858"/>
      <c r="C126" s="166"/>
      <c r="D126" s="85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c r="A127" s="863"/>
      <c r="B127" s="858"/>
      <c r="C127" s="166"/>
      <c r="D127" s="858"/>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63"/>
      <c r="B128" s="858"/>
      <c r="C128" s="166"/>
      <c r="D128" s="85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63"/>
      <c r="B129" s="858"/>
      <c r="C129" s="166"/>
      <c r="D129" s="858"/>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c r="A130" s="863"/>
      <c r="B130" s="858"/>
      <c r="C130" s="166"/>
      <c r="D130" s="85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c r="A131" s="863"/>
      <c r="B131" s="858"/>
      <c r="C131" s="166"/>
      <c r="D131" s="858"/>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63"/>
      <c r="B132" s="858"/>
      <c r="C132" s="166"/>
      <c r="D132" s="85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c r="A133" s="863"/>
      <c r="B133" s="858"/>
      <c r="C133" s="166"/>
      <c r="D133" s="858"/>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c r="A134" s="863"/>
      <c r="B134" s="858"/>
      <c r="C134" s="166"/>
      <c r="D134" s="85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9.25" customHeight="1">
      <c r="A135" s="863"/>
      <c r="B135" s="858"/>
      <c r="C135" s="166"/>
      <c r="D135" s="858"/>
      <c r="E135" s="166"/>
      <c r="F135" s="167"/>
      <c r="G135" s="130" t="s">
        <v>561</v>
      </c>
      <c r="H135" s="111"/>
      <c r="I135" s="111"/>
      <c r="J135" s="111"/>
      <c r="K135" s="111"/>
      <c r="L135" s="111"/>
      <c r="M135" s="111"/>
      <c r="N135" s="111"/>
      <c r="O135" s="111"/>
      <c r="P135" s="111"/>
      <c r="Q135" s="111"/>
      <c r="R135" s="111"/>
      <c r="S135" s="111"/>
      <c r="T135" s="111"/>
      <c r="U135" s="111"/>
      <c r="V135" s="111"/>
      <c r="W135" s="111"/>
      <c r="X135" s="131"/>
      <c r="Y135" s="137" t="s">
        <v>564</v>
      </c>
      <c r="Z135" s="101"/>
      <c r="AA135" s="101"/>
      <c r="AB135" s="100" t="s">
        <v>585</v>
      </c>
      <c r="AC135" s="101"/>
      <c r="AD135" s="101"/>
      <c r="AE135" s="106" t="s">
        <v>568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4" customHeight="1">
      <c r="A136" s="863"/>
      <c r="B136" s="858"/>
      <c r="C136" s="166"/>
      <c r="D136" s="85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63"/>
      <c r="B137" s="858"/>
      <c r="C137" s="166"/>
      <c r="D137" s="85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8.5" customHeight="1">
      <c r="A138" s="863"/>
      <c r="B138" s="858"/>
      <c r="C138" s="166"/>
      <c r="D138" s="85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6.75" customHeight="1">
      <c r="A139" s="863"/>
      <c r="B139" s="858"/>
      <c r="C139" s="166"/>
      <c r="D139" s="85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3"/>
      <c r="B140" s="858"/>
      <c r="C140" s="166"/>
      <c r="D140" s="858"/>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3"/>
      <c r="B141" s="858"/>
      <c r="C141" s="166"/>
      <c r="D141" s="85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3"/>
      <c r="B142" s="858"/>
      <c r="C142" s="166"/>
      <c r="D142" s="85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3"/>
      <c r="B143" s="858"/>
      <c r="C143" s="166"/>
      <c r="D143" s="85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3"/>
      <c r="B144" s="858"/>
      <c r="C144" s="166"/>
      <c r="D144" s="85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3"/>
      <c r="B145" s="858"/>
      <c r="C145" s="166"/>
      <c r="D145" s="85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3"/>
      <c r="B146" s="858"/>
      <c r="C146" s="166"/>
      <c r="D146" s="85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3"/>
      <c r="B147" s="858"/>
      <c r="C147" s="166"/>
      <c r="D147" s="858"/>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3"/>
      <c r="B148" s="858"/>
      <c r="C148" s="166"/>
      <c r="D148" s="85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3"/>
      <c r="B149" s="858"/>
      <c r="C149" s="166"/>
      <c r="D149" s="85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3"/>
      <c r="B150" s="858"/>
      <c r="C150" s="166"/>
      <c r="D150" s="85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3"/>
      <c r="B151" s="858"/>
      <c r="C151" s="166"/>
      <c r="D151" s="85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3"/>
      <c r="B152" s="858"/>
      <c r="C152" s="166"/>
      <c r="D152" s="85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3"/>
      <c r="B153" s="858"/>
      <c r="C153" s="166"/>
      <c r="D153" s="85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3"/>
      <c r="B154" s="858"/>
      <c r="C154" s="166"/>
      <c r="D154" s="858"/>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3"/>
      <c r="B155" s="858"/>
      <c r="C155" s="166"/>
      <c r="D155" s="85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3"/>
      <c r="B156" s="858"/>
      <c r="C156" s="166"/>
      <c r="D156" s="85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3"/>
      <c r="B157" s="858"/>
      <c r="C157" s="166"/>
      <c r="D157" s="85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3"/>
      <c r="B158" s="858"/>
      <c r="C158" s="166"/>
      <c r="D158" s="85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3"/>
      <c r="B159" s="858"/>
      <c r="C159" s="166"/>
      <c r="D159" s="85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3"/>
      <c r="B160" s="858"/>
      <c r="C160" s="166"/>
      <c r="D160" s="85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3"/>
      <c r="B161" s="858"/>
      <c r="C161" s="166"/>
      <c r="D161" s="858"/>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3"/>
      <c r="B162" s="858"/>
      <c r="C162" s="166"/>
      <c r="D162" s="85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3"/>
      <c r="B163" s="858"/>
      <c r="C163" s="166"/>
      <c r="D163" s="85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3"/>
      <c r="B164" s="858"/>
      <c r="C164" s="166"/>
      <c r="D164" s="85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3"/>
      <c r="B165" s="858"/>
      <c r="C165" s="166"/>
      <c r="D165" s="85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c r="A166" s="863"/>
      <c r="B166" s="858"/>
      <c r="C166" s="166"/>
      <c r="D166" s="85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3"/>
      <c r="B167" s="858"/>
      <c r="C167" s="166"/>
      <c r="D167" s="85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3"/>
      <c r="B168" s="858"/>
      <c r="C168" s="166"/>
      <c r="D168" s="858"/>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c r="A169" s="863"/>
      <c r="B169" s="858"/>
      <c r="C169" s="166"/>
      <c r="D169" s="858"/>
      <c r="E169" s="110" t="s">
        <v>530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 customHeight="1" thickBot="1">
      <c r="A170" s="863"/>
      <c r="B170" s="858"/>
      <c r="C170" s="166"/>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3"/>
      <c r="B171" s="858"/>
      <c r="C171" s="166"/>
      <c r="D171" s="858"/>
      <c r="E171" s="188" t="s">
        <v>429</v>
      </c>
      <c r="F171" s="189"/>
      <c r="G171" s="278"/>
      <c r="H171" s="279"/>
      <c r="I171" s="279"/>
      <c r="J171" s="279"/>
      <c r="K171" s="279"/>
      <c r="L171" s="279"/>
      <c r="M171" s="279"/>
      <c r="N171" s="279"/>
      <c r="O171" s="279"/>
      <c r="P171" s="279"/>
      <c r="Q171" s="279"/>
      <c r="R171" s="279"/>
      <c r="S171" s="279"/>
      <c r="T171" s="279"/>
      <c r="U171" s="279"/>
      <c r="V171" s="279"/>
      <c r="W171" s="279"/>
      <c r="X171" s="279"/>
      <c r="Y171" s="279"/>
      <c r="Z171" s="279"/>
      <c r="AA171" s="279"/>
      <c r="AB171" s="279"/>
      <c r="AC171" s="279"/>
      <c r="AD171" s="279"/>
      <c r="AE171" s="279"/>
      <c r="AF171" s="279"/>
      <c r="AG171" s="279"/>
      <c r="AH171" s="279"/>
      <c r="AI171" s="279"/>
      <c r="AJ171" s="279"/>
      <c r="AK171" s="279"/>
      <c r="AL171" s="279"/>
      <c r="AM171" s="279"/>
      <c r="AN171" s="279"/>
      <c r="AO171" s="279"/>
      <c r="AP171" s="279"/>
      <c r="AQ171" s="279"/>
      <c r="AR171" s="279"/>
      <c r="AS171" s="279"/>
      <c r="AT171" s="279"/>
      <c r="AU171" s="279"/>
      <c r="AV171" s="279"/>
      <c r="AW171" s="279"/>
      <c r="AX171" s="280"/>
    </row>
    <row r="172" spans="1:50" ht="45" hidden="1" customHeight="1">
      <c r="A172" s="863"/>
      <c r="B172" s="858"/>
      <c r="C172" s="166"/>
      <c r="D172" s="858"/>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63"/>
      <c r="B173" s="858"/>
      <c r="C173" s="166"/>
      <c r="D173" s="858"/>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c r="A174" s="863"/>
      <c r="B174" s="858"/>
      <c r="C174" s="166"/>
      <c r="D174" s="85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c r="A175" s="863"/>
      <c r="B175" s="858"/>
      <c r="C175" s="166"/>
      <c r="D175" s="858"/>
      <c r="E175" s="166"/>
      <c r="F175" s="167"/>
      <c r="G175" s="130" t="s">
        <v>544</v>
      </c>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63"/>
      <c r="B176" s="858"/>
      <c r="C176" s="166"/>
      <c r="D176" s="85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63"/>
      <c r="B177" s="858"/>
      <c r="C177" s="166"/>
      <c r="D177" s="858"/>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c r="A178" s="863"/>
      <c r="B178" s="858"/>
      <c r="C178" s="166"/>
      <c r="D178" s="85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c r="A179" s="863"/>
      <c r="B179" s="858"/>
      <c r="C179" s="166"/>
      <c r="D179" s="85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63"/>
      <c r="B180" s="858"/>
      <c r="C180" s="166"/>
      <c r="D180" s="85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63"/>
      <c r="B181" s="858"/>
      <c r="C181" s="166"/>
      <c r="D181" s="858"/>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c r="A182" s="863"/>
      <c r="B182" s="858"/>
      <c r="C182" s="166"/>
      <c r="D182" s="85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c r="A183" s="863"/>
      <c r="B183" s="858"/>
      <c r="C183" s="166"/>
      <c r="D183" s="85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63"/>
      <c r="B184" s="858"/>
      <c r="C184" s="166"/>
      <c r="D184" s="85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63"/>
      <c r="B185" s="858"/>
      <c r="C185" s="166"/>
      <c r="D185" s="858"/>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c r="A186" s="863"/>
      <c r="B186" s="858"/>
      <c r="C186" s="166"/>
      <c r="D186" s="85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c r="A187" s="863"/>
      <c r="B187" s="858"/>
      <c r="C187" s="166"/>
      <c r="D187" s="85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63"/>
      <c r="B188" s="858"/>
      <c r="C188" s="166"/>
      <c r="D188" s="85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63"/>
      <c r="B189" s="858"/>
      <c r="C189" s="166"/>
      <c r="D189" s="858"/>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c r="A190" s="863"/>
      <c r="B190" s="858"/>
      <c r="C190" s="166"/>
      <c r="D190" s="85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c r="A191" s="863"/>
      <c r="B191" s="858"/>
      <c r="C191" s="166"/>
      <c r="D191" s="85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63"/>
      <c r="B192" s="858"/>
      <c r="C192" s="166"/>
      <c r="D192" s="85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63"/>
      <c r="B193" s="858"/>
      <c r="C193" s="166"/>
      <c r="D193" s="858"/>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63"/>
      <c r="B194" s="858"/>
      <c r="C194" s="166"/>
      <c r="D194" s="85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63"/>
      <c r="B195" s="858"/>
      <c r="C195" s="166"/>
      <c r="D195" s="85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3"/>
      <c r="B196" s="858"/>
      <c r="C196" s="166"/>
      <c r="D196" s="85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3"/>
      <c r="B197" s="858"/>
      <c r="C197" s="166"/>
      <c r="D197" s="85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3"/>
      <c r="B198" s="858"/>
      <c r="C198" s="166"/>
      <c r="D198" s="85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3"/>
      <c r="B199" s="858"/>
      <c r="C199" s="166"/>
      <c r="D199" s="85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3"/>
      <c r="B200" s="858"/>
      <c r="C200" s="166"/>
      <c r="D200" s="858"/>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3"/>
      <c r="B201" s="858"/>
      <c r="C201" s="166"/>
      <c r="D201" s="85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3"/>
      <c r="B202" s="858"/>
      <c r="C202" s="166"/>
      <c r="D202" s="85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3"/>
      <c r="B203" s="858"/>
      <c r="C203" s="166"/>
      <c r="D203" s="85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3"/>
      <c r="B204" s="858"/>
      <c r="C204" s="166"/>
      <c r="D204" s="85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3"/>
      <c r="B205" s="858"/>
      <c r="C205" s="166"/>
      <c r="D205" s="85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3"/>
      <c r="B206" s="858"/>
      <c r="C206" s="166"/>
      <c r="D206" s="85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3"/>
      <c r="B207" s="858"/>
      <c r="C207" s="166"/>
      <c r="D207" s="858"/>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3"/>
      <c r="B208" s="858"/>
      <c r="C208" s="166"/>
      <c r="D208" s="85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3"/>
      <c r="B209" s="858"/>
      <c r="C209" s="166"/>
      <c r="D209" s="85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3"/>
      <c r="B210" s="858"/>
      <c r="C210" s="166"/>
      <c r="D210" s="85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3"/>
      <c r="B211" s="858"/>
      <c r="C211" s="166"/>
      <c r="D211" s="85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3"/>
      <c r="B212" s="858"/>
      <c r="C212" s="166"/>
      <c r="D212" s="85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3"/>
      <c r="B213" s="858"/>
      <c r="C213" s="166"/>
      <c r="D213" s="85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3"/>
      <c r="B214" s="858"/>
      <c r="C214" s="166"/>
      <c r="D214" s="858"/>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3"/>
      <c r="B215" s="858"/>
      <c r="C215" s="166"/>
      <c r="D215" s="85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3"/>
      <c r="B216" s="858"/>
      <c r="C216" s="166"/>
      <c r="D216" s="85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3"/>
      <c r="B217" s="858"/>
      <c r="C217" s="166"/>
      <c r="D217" s="85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3"/>
      <c r="B218" s="858"/>
      <c r="C218" s="166"/>
      <c r="D218" s="85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3"/>
      <c r="B219" s="858"/>
      <c r="C219" s="166"/>
      <c r="D219" s="85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3"/>
      <c r="B220" s="858"/>
      <c r="C220" s="166"/>
      <c r="D220" s="85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3"/>
      <c r="B221" s="858"/>
      <c r="C221" s="166"/>
      <c r="D221" s="858"/>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3"/>
      <c r="B222" s="858"/>
      <c r="C222" s="166"/>
      <c r="D222" s="85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3"/>
      <c r="B223" s="858"/>
      <c r="C223" s="166"/>
      <c r="D223" s="85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3"/>
      <c r="B224" s="858"/>
      <c r="C224" s="166"/>
      <c r="D224" s="85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3"/>
      <c r="B225" s="858"/>
      <c r="C225" s="166"/>
      <c r="D225" s="85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3"/>
      <c r="B226" s="858"/>
      <c r="C226" s="166"/>
      <c r="D226" s="85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3"/>
      <c r="B227" s="858"/>
      <c r="C227" s="166"/>
      <c r="D227" s="85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3"/>
      <c r="B228" s="858"/>
      <c r="C228" s="166"/>
      <c r="D228" s="858"/>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63"/>
      <c r="B229" s="858"/>
      <c r="C229" s="166"/>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3"/>
      <c r="B230" s="858"/>
      <c r="C230" s="166"/>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3"/>
      <c r="B231" s="858"/>
      <c r="C231" s="166"/>
      <c r="D231" s="858"/>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63"/>
      <c r="B232" s="858"/>
      <c r="C232" s="166"/>
      <c r="D232" s="858"/>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63"/>
      <c r="B233" s="858"/>
      <c r="C233" s="166"/>
      <c r="D233" s="858"/>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c r="A234" s="863"/>
      <c r="B234" s="858"/>
      <c r="C234" s="166"/>
      <c r="D234" s="85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c r="A235" s="863"/>
      <c r="B235" s="858"/>
      <c r="C235" s="166"/>
      <c r="D235" s="85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63"/>
      <c r="B236" s="858"/>
      <c r="C236" s="166"/>
      <c r="D236" s="85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63"/>
      <c r="B237" s="858"/>
      <c r="C237" s="166"/>
      <c r="D237" s="858"/>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c r="A238" s="863"/>
      <c r="B238" s="858"/>
      <c r="C238" s="166"/>
      <c r="D238" s="85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c r="A239" s="863"/>
      <c r="B239" s="858"/>
      <c r="C239" s="166"/>
      <c r="D239" s="85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63"/>
      <c r="B240" s="858"/>
      <c r="C240" s="166"/>
      <c r="D240" s="85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63"/>
      <c r="B241" s="858"/>
      <c r="C241" s="166"/>
      <c r="D241" s="858"/>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c r="A242" s="863"/>
      <c r="B242" s="858"/>
      <c r="C242" s="166"/>
      <c r="D242" s="85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c r="A243" s="863"/>
      <c r="B243" s="858"/>
      <c r="C243" s="166"/>
      <c r="D243" s="85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63"/>
      <c r="B244" s="858"/>
      <c r="C244" s="166"/>
      <c r="D244" s="85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63"/>
      <c r="B245" s="858"/>
      <c r="C245" s="166"/>
      <c r="D245" s="858"/>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3"/>
      <c r="B246" s="858"/>
      <c r="C246" s="166"/>
      <c r="D246" s="85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c r="A247" s="863"/>
      <c r="B247" s="858"/>
      <c r="C247" s="166"/>
      <c r="D247" s="85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63"/>
      <c r="B248" s="858"/>
      <c r="C248" s="166"/>
      <c r="D248" s="85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63"/>
      <c r="B249" s="858"/>
      <c r="C249" s="166"/>
      <c r="D249" s="858"/>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c r="A250" s="863"/>
      <c r="B250" s="858"/>
      <c r="C250" s="166"/>
      <c r="D250" s="85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c r="A251" s="863"/>
      <c r="B251" s="858"/>
      <c r="C251" s="166"/>
      <c r="D251" s="85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63"/>
      <c r="B252" s="858"/>
      <c r="C252" s="166"/>
      <c r="D252" s="85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63"/>
      <c r="B253" s="858"/>
      <c r="C253" s="166"/>
      <c r="D253" s="858"/>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3"/>
      <c r="B254" s="858"/>
      <c r="C254" s="166"/>
      <c r="D254" s="85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3"/>
      <c r="B255" s="858"/>
      <c r="C255" s="166"/>
      <c r="D255" s="85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3"/>
      <c r="B256" s="858"/>
      <c r="C256" s="166"/>
      <c r="D256" s="85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3"/>
      <c r="B257" s="858"/>
      <c r="C257" s="166"/>
      <c r="D257" s="85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3"/>
      <c r="B258" s="858"/>
      <c r="C258" s="166"/>
      <c r="D258" s="85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3"/>
      <c r="B259" s="858"/>
      <c r="C259" s="166"/>
      <c r="D259" s="85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3"/>
      <c r="B260" s="858"/>
      <c r="C260" s="166"/>
      <c r="D260" s="858"/>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3"/>
      <c r="B261" s="858"/>
      <c r="C261" s="166"/>
      <c r="D261" s="85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3"/>
      <c r="B262" s="858"/>
      <c r="C262" s="166"/>
      <c r="D262" s="85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3"/>
      <c r="B263" s="858"/>
      <c r="C263" s="166"/>
      <c r="D263" s="85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3"/>
      <c r="B264" s="858"/>
      <c r="C264" s="166"/>
      <c r="D264" s="85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3"/>
      <c r="B265" s="858"/>
      <c r="C265" s="166"/>
      <c r="D265" s="85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3"/>
      <c r="B266" s="858"/>
      <c r="C266" s="166"/>
      <c r="D266" s="85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3"/>
      <c r="B267" s="858"/>
      <c r="C267" s="166"/>
      <c r="D267" s="858"/>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3"/>
      <c r="B268" s="858"/>
      <c r="C268" s="166"/>
      <c r="D268" s="85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3"/>
      <c r="B269" s="858"/>
      <c r="C269" s="166"/>
      <c r="D269" s="85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3"/>
      <c r="B270" s="858"/>
      <c r="C270" s="166"/>
      <c r="D270" s="85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3"/>
      <c r="B271" s="858"/>
      <c r="C271" s="166"/>
      <c r="D271" s="85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3"/>
      <c r="B272" s="858"/>
      <c r="C272" s="166"/>
      <c r="D272" s="85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3"/>
      <c r="B273" s="858"/>
      <c r="C273" s="166"/>
      <c r="D273" s="85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3"/>
      <c r="B274" s="858"/>
      <c r="C274" s="166"/>
      <c r="D274" s="858"/>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3"/>
      <c r="B275" s="858"/>
      <c r="C275" s="166"/>
      <c r="D275" s="85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3"/>
      <c r="B276" s="858"/>
      <c r="C276" s="166"/>
      <c r="D276" s="85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3"/>
      <c r="B277" s="858"/>
      <c r="C277" s="166"/>
      <c r="D277" s="85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3"/>
      <c r="B278" s="858"/>
      <c r="C278" s="166"/>
      <c r="D278" s="85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3"/>
      <c r="B279" s="858"/>
      <c r="C279" s="166"/>
      <c r="D279" s="85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3"/>
      <c r="B280" s="858"/>
      <c r="C280" s="166"/>
      <c r="D280" s="85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3"/>
      <c r="B281" s="858"/>
      <c r="C281" s="166"/>
      <c r="D281" s="858"/>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3"/>
      <c r="B282" s="858"/>
      <c r="C282" s="166"/>
      <c r="D282" s="85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3"/>
      <c r="B283" s="858"/>
      <c r="C283" s="166"/>
      <c r="D283" s="85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3"/>
      <c r="B284" s="858"/>
      <c r="C284" s="166"/>
      <c r="D284" s="85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3"/>
      <c r="B285" s="858"/>
      <c r="C285" s="166"/>
      <c r="D285" s="85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3"/>
      <c r="B286" s="858"/>
      <c r="C286" s="166"/>
      <c r="D286" s="85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3"/>
      <c r="B287" s="858"/>
      <c r="C287" s="166"/>
      <c r="D287" s="85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3"/>
      <c r="B288" s="858"/>
      <c r="C288" s="166"/>
      <c r="D288" s="858"/>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63"/>
      <c r="B289" s="858"/>
      <c r="C289" s="166"/>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3"/>
      <c r="B290" s="858"/>
      <c r="C290" s="166"/>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3"/>
      <c r="B291" s="858"/>
      <c r="C291" s="166"/>
      <c r="D291" s="858"/>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63"/>
      <c r="B292" s="858"/>
      <c r="C292" s="166"/>
      <c r="D292" s="858"/>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63"/>
      <c r="B293" s="858"/>
      <c r="C293" s="166"/>
      <c r="D293" s="858"/>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c r="A294" s="863"/>
      <c r="B294" s="858"/>
      <c r="C294" s="166"/>
      <c r="D294" s="85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c r="A295" s="863"/>
      <c r="B295" s="858"/>
      <c r="C295" s="166"/>
      <c r="D295" s="85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63"/>
      <c r="B296" s="858"/>
      <c r="C296" s="166"/>
      <c r="D296" s="85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63"/>
      <c r="B297" s="858"/>
      <c r="C297" s="166"/>
      <c r="D297" s="858"/>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c r="A298" s="863"/>
      <c r="B298" s="858"/>
      <c r="C298" s="166"/>
      <c r="D298" s="85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c r="A299" s="863"/>
      <c r="B299" s="858"/>
      <c r="C299" s="166"/>
      <c r="D299" s="85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63"/>
      <c r="B300" s="858"/>
      <c r="C300" s="166"/>
      <c r="D300" s="85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63"/>
      <c r="B301" s="858"/>
      <c r="C301" s="166"/>
      <c r="D301" s="858"/>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c r="A302" s="863"/>
      <c r="B302" s="858"/>
      <c r="C302" s="166"/>
      <c r="D302" s="85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c r="A303" s="863"/>
      <c r="B303" s="858"/>
      <c r="C303" s="166"/>
      <c r="D303" s="85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63"/>
      <c r="B304" s="858"/>
      <c r="C304" s="166"/>
      <c r="D304" s="85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63"/>
      <c r="B305" s="858"/>
      <c r="C305" s="166"/>
      <c r="D305" s="858"/>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c r="A306" s="863"/>
      <c r="B306" s="858"/>
      <c r="C306" s="166"/>
      <c r="D306" s="85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c r="A307" s="863"/>
      <c r="B307" s="858"/>
      <c r="C307" s="166"/>
      <c r="D307" s="85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63"/>
      <c r="B308" s="858"/>
      <c r="C308" s="166"/>
      <c r="D308" s="85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63"/>
      <c r="B309" s="858"/>
      <c r="C309" s="166"/>
      <c r="D309" s="858"/>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c r="A310" s="863"/>
      <c r="B310" s="858"/>
      <c r="C310" s="166"/>
      <c r="D310" s="85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c r="A311" s="863"/>
      <c r="B311" s="858"/>
      <c r="C311" s="166"/>
      <c r="D311" s="85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63"/>
      <c r="B312" s="858"/>
      <c r="C312" s="166"/>
      <c r="D312" s="85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63"/>
      <c r="B313" s="858"/>
      <c r="C313" s="166"/>
      <c r="D313" s="858"/>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63"/>
      <c r="B314" s="858"/>
      <c r="C314" s="166"/>
      <c r="D314" s="85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63"/>
      <c r="B315" s="858"/>
      <c r="C315" s="166"/>
      <c r="D315" s="85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3"/>
      <c r="B316" s="858"/>
      <c r="C316" s="166"/>
      <c r="D316" s="85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3"/>
      <c r="B317" s="858"/>
      <c r="C317" s="166"/>
      <c r="D317" s="85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3"/>
      <c r="B318" s="858"/>
      <c r="C318" s="166"/>
      <c r="D318" s="85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3"/>
      <c r="B319" s="858"/>
      <c r="C319" s="166"/>
      <c r="D319" s="85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3"/>
      <c r="B320" s="858"/>
      <c r="C320" s="166"/>
      <c r="D320" s="858"/>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3"/>
      <c r="B321" s="858"/>
      <c r="C321" s="166"/>
      <c r="D321" s="85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3"/>
      <c r="B322" s="858"/>
      <c r="C322" s="166"/>
      <c r="D322" s="85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3"/>
      <c r="B323" s="858"/>
      <c r="C323" s="166"/>
      <c r="D323" s="85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3"/>
      <c r="B324" s="858"/>
      <c r="C324" s="166"/>
      <c r="D324" s="85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3"/>
      <c r="B325" s="858"/>
      <c r="C325" s="166"/>
      <c r="D325" s="85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3"/>
      <c r="B326" s="858"/>
      <c r="C326" s="166"/>
      <c r="D326" s="85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3"/>
      <c r="B327" s="858"/>
      <c r="C327" s="166"/>
      <c r="D327" s="858"/>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3"/>
      <c r="B328" s="858"/>
      <c r="C328" s="166"/>
      <c r="D328" s="85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3"/>
      <c r="B329" s="858"/>
      <c r="C329" s="166"/>
      <c r="D329" s="85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3"/>
      <c r="B330" s="858"/>
      <c r="C330" s="166"/>
      <c r="D330" s="85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3"/>
      <c r="B331" s="858"/>
      <c r="C331" s="166"/>
      <c r="D331" s="85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3"/>
      <c r="B332" s="858"/>
      <c r="C332" s="166"/>
      <c r="D332" s="85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3"/>
      <c r="B333" s="858"/>
      <c r="C333" s="166"/>
      <c r="D333" s="85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3"/>
      <c r="B334" s="858"/>
      <c r="C334" s="166"/>
      <c r="D334" s="858"/>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3"/>
      <c r="B335" s="858"/>
      <c r="C335" s="166"/>
      <c r="D335" s="85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3"/>
      <c r="B336" s="858"/>
      <c r="C336" s="166"/>
      <c r="D336" s="85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3"/>
      <c r="B337" s="858"/>
      <c r="C337" s="166"/>
      <c r="D337" s="85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3"/>
      <c r="B338" s="858"/>
      <c r="C338" s="166"/>
      <c r="D338" s="85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3"/>
      <c r="B339" s="858"/>
      <c r="C339" s="166"/>
      <c r="D339" s="85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3"/>
      <c r="B340" s="858"/>
      <c r="C340" s="166"/>
      <c r="D340" s="85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3"/>
      <c r="B341" s="858"/>
      <c r="C341" s="166"/>
      <c r="D341" s="858"/>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3"/>
      <c r="B342" s="858"/>
      <c r="C342" s="166"/>
      <c r="D342" s="85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3"/>
      <c r="B343" s="858"/>
      <c r="C343" s="166"/>
      <c r="D343" s="85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3"/>
      <c r="B344" s="858"/>
      <c r="C344" s="166"/>
      <c r="D344" s="85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3"/>
      <c r="B345" s="858"/>
      <c r="C345" s="166"/>
      <c r="D345" s="85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3"/>
      <c r="B346" s="858"/>
      <c r="C346" s="166"/>
      <c r="D346" s="85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3"/>
      <c r="B347" s="858"/>
      <c r="C347" s="166"/>
      <c r="D347" s="85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3"/>
      <c r="B348" s="858"/>
      <c r="C348" s="166"/>
      <c r="D348" s="858"/>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63"/>
      <c r="B349" s="858"/>
      <c r="C349" s="166"/>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3"/>
      <c r="B350" s="858"/>
      <c r="C350" s="166"/>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3"/>
      <c r="B351" s="858"/>
      <c r="C351" s="166"/>
      <c r="D351" s="858"/>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63"/>
      <c r="B352" s="858"/>
      <c r="C352" s="166"/>
      <c r="D352" s="858"/>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63"/>
      <c r="B353" s="858"/>
      <c r="C353" s="166"/>
      <c r="D353" s="858"/>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c r="A354" s="863"/>
      <c r="B354" s="858"/>
      <c r="C354" s="166"/>
      <c r="D354" s="85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c r="A355" s="863"/>
      <c r="B355" s="858"/>
      <c r="C355" s="166"/>
      <c r="D355" s="85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63"/>
      <c r="B356" s="858"/>
      <c r="C356" s="166"/>
      <c r="D356" s="85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63"/>
      <c r="B357" s="858"/>
      <c r="C357" s="166"/>
      <c r="D357" s="858"/>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c r="A358" s="863"/>
      <c r="B358" s="858"/>
      <c r="C358" s="166"/>
      <c r="D358" s="85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c r="A359" s="863"/>
      <c r="B359" s="858"/>
      <c r="C359" s="166"/>
      <c r="D359" s="85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63"/>
      <c r="B360" s="858"/>
      <c r="C360" s="166"/>
      <c r="D360" s="85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63"/>
      <c r="B361" s="858"/>
      <c r="C361" s="166"/>
      <c r="D361" s="858"/>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c r="A362" s="863"/>
      <c r="B362" s="858"/>
      <c r="C362" s="166"/>
      <c r="D362" s="85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c r="A363" s="863"/>
      <c r="B363" s="858"/>
      <c r="C363" s="166"/>
      <c r="D363" s="85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63"/>
      <c r="B364" s="858"/>
      <c r="C364" s="166"/>
      <c r="D364" s="85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63"/>
      <c r="B365" s="858"/>
      <c r="C365" s="166"/>
      <c r="D365" s="858"/>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c r="A366" s="863"/>
      <c r="B366" s="858"/>
      <c r="C366" s="166"/>
      <c r="D366" s="85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c r="A367" s="863"/>
      <c r="B367" s="858"/>
      <c r="C367" s="166"/>
      <c r="D367" s="85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63"/>
      <c r="B368" s="858"/>
      <c r="C368" s="166"/>
      <c r="D368" s="85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63"/>
      <c r="B369" s="858"/>
      <c r="C369" s="166"/>
      <c r="D369" s="858"/>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c r="A370" s="863"/>
      <c r="B370" s="858"/>
      <c r="C370" s="166"/>
      <c r="D370" s="85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c r="A371" s="863"/>
      <c r="B371" s="858"/>
      <c r="C371" s="166"/>
      <c r="D371" s="85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63"/>
      <c r="B372" s="858"/>
      <c r="C372" s="166"/>
      <c r="D372" s="85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63"/>
      <c r="B373" s="858"/>
      <c r="C373" s="166"/>
      <c r="D373" s="858"/>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3"/>
      <c r="B374" s="858"/>
      <c r="C374" s="166"/>
      <c r="D374" s="85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3"/>
      <c r="B375" s="858"/>
      <c r="C375" s="166"/>
      <c r="D375" s="85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3"/>
      <c r="B376" s="858"/>
      <c r="C376" s="166"/>
      <c r="D376" s="85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3"/>
      <c r="B377" s="858"/>
      <c r="C377" s="166"/>
      <c r="D377" s="85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3"/>
      <c r="B378" s="858"/>
      <c r="C378" s="166"/>
      <c r="D378" s="85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3"/>
      <c r="B379" s="858"/>
      <c r="C379" s="166"/>
      <c r="D379" s="85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3"/>
      <c r="B380" s="858"/>
      <c r="C380" s="166"/>
      <c r="D380" s="858"/>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3"/>
      <c r="B381" s="858"/>
      <c r="C381" s="166"/>
      <c r="D381" s="85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3"/>
      <c r="B382" s="858"/>
      <c r="C382" s="166"/>
      <c r="D382" s="85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3"/>
      <c r="B383" s="858"/>
      <c r="C383" s="166"/>
      <c r="D383" s="85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3"/>
      <c r="B384" s="858"/>
      <c r="C384" s="166"/>
      <c r="D384" s="85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3"/>
      <c r="B385" s="858"/>
      <c r="C385" s="166"/>
      <c r="D385" s="85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3"/>
      <c r="B386" s="858"/>
      <c r="C386" s="166"/>
      <c r="D386" s="85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3"/>
      <c r="B387" s="858"/>
      <c r="C387" s="166"/>
      <c r="D387" s="858"/>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3"/>
      <c r="B388" s="858"/>
      <c r="C388" s="166"/>
      <c r="D388" s="85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3"/>
      <c r="B389" s="858"/>
      <c r="C389" s="166"/>
      <c r="D389" s="85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3"/>
      <c r="B390" s="858"/>
      <c r="C390" s="166"/>
      <c r="D390" s="85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3"/>
      <c r="B391" s="858"/>
      <c r="C391" s="166"/>
      <c r="D391" s="85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3"/>
      <c r="B392" s="858"/>
      <c r="C392" s="166"/>
      <c r="D392" s="85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3"/>
      <c r="B393" s="858"/>
      <c r="C393" s="166"/>
      <c r="D393" s="85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3"/>
      <c r="B394" s="858"/>
      <c r="C394" s="166"/>
      <c r="D394" s="858"/>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3"/>
      <c r="B395" s="858"/>
      <c r="C395" s="166"/>
      <c r="D395" s="85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3"/>
      <c r="B396" s="858"/>
      <c r="C396" s="166"/>
      <c r="D396" s="85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3"/>
      <c r="B397" s="858"/>
      <c r="C397" s="166"/>
      <c r="D397" s="85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3"/>
      <c r="B398" s="858"/>
      <c r="C398" s="166"/>
      <c r="D398" s="85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3"/>
      <c r="B399" s="858"/>
      <c r="C399" s="166"/>
      <c r="D399" s="85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3"/>
      <c r="B400" s="858"/>
      <c r="C400" s="166"/>
      <c r="D400" s="85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3"/>
      <c r="B401" s="858"/>
      <c r="C401" s="166"/>
      <c r="D401" s="858"/>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3"/>
      <c r="B402" s="858"/>
      <c r="C402" s="166"/>
      <c r="D402" s="85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3"/>
      <c r="B403" s="858"/>
      <c r="C403" s="166"/>
      <c r="D403" s="85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3"/>
      <c r="B404" s="858"/>
      <c r="C404" s="166"/>
      <c r="D404" s="85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3"/>
      <c r="B405" s="858"/>
      <c r="C405" s="166"/>
      <c r="D405" s="85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3"/>
      <c r="B406" s="858"/>
      <c r="C406" s="166"/>
      <c r="D406" s="85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3"/>
      <c r="B407" s="858"/>
      <c r="C407" s="166"/>
      <c r="D407" s="85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3"/>
      <c r="B408" s="858"/>
      <c r="C408" s="166"/>
      <c r="D408" s="858"/>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c r="A409" s="863"/>
      <c r="B409" s="858"/>
      <c r="C409" s="166"/>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3"/>
      <c r="B410" s="858"/>
      <c r="C410" s="168"/>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3"/>
      <c r="B411" s="858"/>
      <c r="C411" s="164" t="s">
        <v>390</v>
      </c>
      <c r="D411" s="857"/>
      <c r="E411" s="188" t="s">
        <v>413</v>
      </c>
      <c r="F411" s="193"/>
      <c r="G411" s="781" t="s">
        <v>409</v>
      </c>
      <c r="H411" s="162"/>
      <c r="I411" s="162"/>
      <c r="J411" s="782"/>
      <c r="K411" s="783"/>
      <c r="L411" s="783"/>
      <c r="M411" s="783"/>
      <c r="N411" s="783"/>
      <c r="O411" s="783"/>
      <c r="P411" s="783"/>
      <c r="Q411" s="783"/>
      <c r="R411" s="783"/>
      <c r="S411" s="783"/>
      <c r="T411" s="784"/>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85"/>
    </row>
    <row r="412" spans="1:50" ht="18.75" hidden="1" customHeight="1">
      <c r="A412" s="863"/>
      <c r="B412" s="858"/>
      <c r="C412" s="166"/>
      <c r="D412" s="858"/>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2" t="s">
        <v>394</v>
      </c>
      <c r="AF412" s="393"/>
      <c r="AG412" s="393"/>
      <c r="AH412" s="394"/>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hidden="1" customHeight="1">
      <c r="A413" s="863"/>
      <c r="B413" s="858"/>
      <c r="C413" s="166"/>
      <c r="D413" s="85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c r="A414" s="863"/>
      <c r="B414" s="858"/>
      <c r="C414" s="166"/>
      <c r="D414" s="858"/>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1.75" hidden="1" customHeight="1">
      <c r="A415" s="863"/>
      <c r="B415" s="858"/>
      <c r="C415" s="166"/>
      <c r="D415" s="85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hidden="1" customHeight="1">
      <c r="A416" s="863"/>
      <c r="B416" s="858"/>
      <c r="C416" s="166"/>
      <c r="D416" s="85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3" t="s">
        <v>315</v>
      </c>
      <c r="AC416" s="413"/>
      <c r="AD416" s="413"/>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c r="A417" s="863"/>
      <c r="B417" s="858"/>
      <c r="C417" s="166"/>
      <c r="D417" s="858"/>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2" t="s">
        <v>394</v>
      </c>
      <c r="AF417" s="393"/>
      <c r="AG417" s="393"/>
      <c r="AH417" s="394"/>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c r="A418" s="863"/>
      <c r="B418" s="858"/>
      <c r="C418" s="166"/>
      <c r="D418" s="85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c r="A419" s="863"/>
      <c r="B419" s="858"/>
      <c r="C419" s="166"/>
      <c r="D419" s="85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c r="A420" s="863"/>
      <c r="B420" s="858"/>
      <c r="C420" s="166"/>
      <c r="D420" s="85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c r="A421" s="863"/>
      <c r="B421" s="858"/>
      <c r="C421" s="166"/>
      <c r="D421" s="85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3" t="s">
        <v>16</v>
      </c>
      <c r="AC421" s="413"/>
      <c r="AD421" s="413"/>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c r="A422" s="863"/>
      <c r="B422" s="858"/>
      <c r="C422" s="166"/>
      <c r="D422" s="858"/>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2" t="s">
        <v>394</v>
      </c>
      <c r="AF422" s="393"/>
      <c r="AG422" s="393"/>
      <c r="AH422" s="394"/>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c r="A423" s="863"/>
      <c r="B423" s="858"/>
      <c r="C423" s="166"/>
      <c r="D423" s="85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c r="A424" s="863"/>
      <c r="B424" s="858"/>
      <c r="C424" s="166"/>
      <c r="D424" s="85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c r="A425" s="863"/>
      <c r="B425" s="858"/>
      <c r="C425" s="166"/>
      <c r="D425" s="85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c r="A426" s="863"/>
      <c r="B426" s="858"/>
      <c r="C426" s="166"/>
      <c r="D426" s="85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3" t="s">
        <v>16</v>
      </c>
      <c r="AC426" s="413"/>
      <c r="AD426" s="413"/>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c r="A427" s="863"/>
      <c r="B427" s="858"/>
      <c r="C427" s="166"/>
      <c r="D427" s="858"/>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2" t="s">
        <v>394</v>
      </c>
      <c r="AF427" s="393"/>
      <c r="AG427" s="393"/>
      <c r="AH427" s="394"/>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c r="A428" s="863"/>
      <c r="B428" s="858"/>
      <c r="C428" s="166"/>
      <c r="D428" s="85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c r="A429" s="863"/>
      <c r="B429" s="858"/>
      <c r="C429" s="166"/>
      <c r="D429" s="85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c r="A430" s="863"/>
      <c r="B430" s="858"/>
      <c r="C430" s="166"/>
      <c r="D430" s="85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c r="A431" s="863"/>
      <c r="B431" s="858"/>
      <c r="C431" s="166"/>
      <c r="D431" s="85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3" t="s">
        <v>16</v>
      </c>
      <c r="AC431" s="413"/>
      <c r="AD431" s="413"/>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c r="A432" s="863"/>
      <c r="B432" s="858"/>
      <c r="C432" s="166"/>
      <c r="D432" s="858"/>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2" t="s">
        <v>394</v>
      </c>
      <c r="AF432" s="393"/>
      <c r="AG432" s="393"/>
      <c r="AH432" s="394"/>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c r="A433" s="863"/>
      <c r="B433" s="858"/>
      <c r="C433" s="166"/>
      <c r="D433" s="85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c r="A434" s="863"/>
      <c r="B434" s="858"/>
      <c r="C434" s="166"/>
      <c r="D434" s="85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c r="A435" s="863"/>
      <c r="B435" s="858"/>
      <c r="C435" s="166"/>
      <c r="D435" s="85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c r="A436" s="863"/>
      <c r="B436" s="858"/>
      <c r="C436" s="166"/>
      <c r="D436" s="85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56" t="s">
        <v>16</v>
      </c>
      <c r="AC436" s="856"/>
      <c r="AD436" s="856"/>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hidden="1" customHeight="1">
      <c r="A437" s="863"/>
      <c r="B437" s="858"/>
      <c r="C437" s="166"/>
      <c r="D437" s="858"/>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2" t="s">
        <v>394</v>
      </c>
      <c r="AF437" s="393"/>
      <c r="AG437" s="393"/>
      <c r="AH437" s="394"/>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c r="A438" s="863"/>
      <c r="B438" s="858"/>
      <c r="C438" s="166"/>
      <c r="D438" s="85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c r="A439" s="863"/>
      <c r="B439" s="858"/>
      <c r="C439" s="166"/>
      <c r="D439" s="858"/>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hidden="1" customHeight="1">
      <c r="A440" s="863"/>
      <c r="B440" s="858"/>
      <c r="C440" s="166"/>
      <c r="D440" s="85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hidden="1" customHeight="1">
      <c r="A441" s="863"/>
      <c r="B441" s="858"/>
      <c r="C441" s="166"/>
      <c r="D441" s="85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3" t="s">
        <v>16</v>
      </c>
      <c r="AC441" s="413"/>
      <c r="AD441" s="413"/>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c r="A442" s="863"/>
      <c r="B442" s="858"/>
      <c r="C442" s="166"/>
      <c r="D442" s="858"/>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2" t="s">
        <v>394</v>
      </c>
      <c r="AF442" s="393"/>
      <c r="AG442" s="393"/>
      <c r="AH442" s="394"/>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c r="A443" s="863"/>
      <c r="B443" s="858"/>
      <c r="C443" s="166"/>
      <c r="D443" s="85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c r="A444" s="863"/>
      <c r="B444" s="858"/>
      <c r="C444" s="166"/>
      <c r="D444" s="858"/>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c r="A445" s="863"/>
      <c r="B445" s="858"/>
      <c r="C445" s="166"/>
      <c r="D445" s="85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c r="A446" s="863"/>
      <c r="B446" s="858"/>
      <c r="C446" s="166"/>
      <c r="D446" s="85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3" t="s">
        <v>16</v>
      </c>
      <c r="AC446" s="413"/>
      <c r="AD446" s="413"/>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c r="A447" s="863"/>
      <c r="B447" s="858"/>
      <c r="C447" s="166"/>
      <c r="D447" s="858"/>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2" t="s">
        <v>394</v>
      </c>
      <c r="AF447" s="393"/>
      <c r="AG447" s="393"/>
      <c r="AH447" s="394"/>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c r="A448" s="863"/>
      <c r="B448" s="858"/>
      <c r="C448" s="166"/>
      <c r="D448" s="85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c r="A449" s="863"/>
      <c r="B449" s="858"/>
      <c r="C449" s="166"/>
      <c r="D449" s="85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c r="A450" s="863"/>
      <c r="B450" s="858"/>
      <c r="C450" s="166"/>
      <c r="D450" s="85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c r="A451" s="863"/>
      <c r="B451" s="858"/>
      <c r="C451" s="166"/>
      <c r="D451" s="85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3" t="s">
        <v>16</v>
      </c>
      <c r="AC451" s="413"/>
      <c r="AD451" s="413"/>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c r="A452" s="863"/>
      <c r="B452" s="858"/>
      <c r="C452" s="166"/>
      <c r="D452" s="858"/>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2" t="s">
        <v>394</v>
      </c>
      <c r="AF452" s="393"/>
      <c r="AG452" s="393"/>
      <c r="AH452" s="394"/>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c r="A453" s="863"/>
      <c r="B453" s="858"/>
      <c r="C453" s="166"/>
      <c r="D453" s="85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c r="A454" s="863"/>
      <c r="B454" s="858"/>
      <c r="C454" s="166"/>
      <c r="D454" s="85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c r="A455" s="863"/>
      <c r="B455" s="858"/>
      <c r="C455" s="166"/>
      <c r="D455" s="85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c r="A456" s="863"/>
      <c r="B456" s="858"/>
      <c r="C456" s="166"/>
      <c r="D456" s="85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3" t="s">
        <v>16</v>
      </c>
      <c r="AC456" s="413"/>
      <c r="AD456" s="413"/>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c r="A457" s="863"/>
      <c r="B457" s="858"/>
      <c r="C457" s="166"/>
      <c r="D457" s="858"/>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2" t="s">
        <v>394</v>
      </c>
      <c r="AF457" s="393"/>
      <c r="AG457" s="393"/>
      <c r="AH457" s="394"/>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c r="A458" s="863"/>
      <c r="B458" s="858"/>
      <c r="C458" s="166"/>
      <c r="D458" s="85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c r="A459" s="863"/>
      <c r="B459" s="858"/>
      <c r="C459" s="166"/>
      <c r="D459" s="85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c r="A460" s="863"/>
      <c r="B460" s="858"/>
      <c r="C460" s="166"/>
      <c r="D460" s="85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c r="A461" s="863"/>
      <c r="B461" s="858"/>
      <c r="C461" s="166"/>
      <c r="D461" s="85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3" t="s">
        <v>16</v>
      </c>
      <c r="AC461" s="413"/>
      <c r="AD461" s="413"/>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hidden="1" customHeight="1">
      <c r="A462" s="863"/>
      <c r="B462" s="858"/>
      <c r="C462" s="166"/>
      <c r="D462" s="858"/>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c r="A463" s="863"/>
      <c r="B463" s="858"/>
      <c r="C463" s="166"/>
      <c r="D463" s="85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c r="A464" s="863"/>
      <c r="B464" s="858"/>
      <c r="C464" s="166"/>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3"/>
      <c r="B465" s="858"/>
      <c r="C465" s="166"/>
      <c r="D465" s="858"/>
      <c r="E465" s="188" t="s">
        <v>369</v>
      </c>
      <c r="F465" s="193"/>
      <c r="G465" s="781" t="s">
        <v>409</v>
      </c>
      <c r="H465" s="162"/>
      <c r="I465" s="162"/>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68"/>
    </row>
    <row r="466" spans="1:50" ht="18.75" hidden="1" customHeight="1">
      <c r="A466" s="863"/>
      <c r="B466" s="858"/>
      <c r="C466" s="166"/>
      <c r="D466" s="858"/>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2" t="s">
        <v>394</v>
      </c>
      <c r="AF466" s="393"/>
      <c r="AG466" s="393"/>
      <c r="AH466" s="394"/>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c r="A467" s="863"/>
      <c r="B467" s="858"/>
      <c r="C467" s="166"/>
      <c r="D467" s="85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c r="A468" s="863"/>
      <c r="B468" s="858"/>
      <c r="C468" s="166"/>
      <c r="D468" s="85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c r="A469" s="863"/>
      <c r="B469" s="858"/>
      <c r="C469" s="166"/>
      <c r="D469" s="85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c r="A470" s="863"/>
      <c r="B470" s="858"/>
      <c r="C470" s="166"/>
      <c r="D470" s="85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3" t="s">
        <v>16</v>
      </c>
      <c r="AC470" s="413"/>
      <c r="AD470" s="413"/>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c r="A471" s="863"/>
      <c r="B471" s="858"/>
      <c r="C471" s="166"/>
      <c r="D471" s="858"/>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2" t="s">
        <v>394</v>
      </c>
      <c r="AF471" s="393"/>
      <c r="AG471" s="393"/>
      <c r="AH471" s="394"/>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c r="A472" s="863"/>
      <c r="B472" s="858"/>
      <c r="C472" s="166"/>
      <c r="D472" s="85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c r="A473" s="863"/>
      <c r="B473" s="858"/>
      <c r="C473" s="166"/>
      <c r="D473" s="85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c r="A474" s="863"/>
      <c r="B474" s="858"/>
      <c r="C474" s="166"/>
      <c r="D474" s="85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c r="A475" s="863"/>
      <c r="B475" s="858"/>
      <c r="C475" s="166"/>
      <c r="D475" s="85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3" t="s">
        <v>16</v>
      </c>
      <c r="AC475" s="413"/>
      <c r="AD475" s="413"/>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c r="A476" s="863"/>
      <c r="B476" s="858"/>
      <c r="C476" s="166"/>
      <c r="D476" s="858"/>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2" t="s">
        <v>394</v>
      </c>
      <c r="AF476" s="393"/>
      <c r="AG476" s="393"/>
      <c r="AH476" s="394"/>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c r="A477" s="863"/>
      <c r="B477" s="858"/>
      <c r="C477" s="166"/>
      <c r="D477" s="85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c r="A478" s="863"/>
      <c r="B478" s="858"/>
      <c r="C478" s="166"/>
      <c r="D478" s="85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c r="A479" s="863"/>
      <c r="B479" s="858"/>
      <c r="C479" s="166"/>
      <c r="D479" s="85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c r="A480" s="863"/>
      <c r="B480" s="858"/>
      <c r="C480" s="166"/>
      <c r="D480" s="85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56" t="s">
        <v>16</v>
      </c>
      <c r="AC480" s="856"/>
      <c r="AD480" s="856"/>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c r="A481" s="863"/>
      <c r="B481" s="858"/>
      <c r="C481" s="166"/>
      <c r="D481" s="858"/>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2" t="s">
        <v>394</v>
      </c>
      <c r="AF481" s="393"/>
      <c r="AG481" s="393"/>
      <c r="AH481" s="394"/>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c r="A482" s="863"/>
      <c r="B482" s="858"/>
      <c r="C482" s="166"/>
      <c r="D482" s="85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c r="A483" s="863"/>
      <c r="B483" s="858"/>
      <c r="C483" s="166"/>
      <c r="D483" s="85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c r="A484" s="863"/>
      <c r="B484" s="858"/>
      <c r="C484" s="166"/>
      <c r="D484" s="85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c r="A485" s="863"/>
      <c r="B485" s="858"/>
      <c r="C485" s="166"/>
      <c r="D485" s="85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3" t="s">
        <v>16</v>
      </c>
      <c r="AC485" s="413"/>
      <c r="AD485" s="413"/>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c r="A486" s="863"/>
      <c r="B486" s="858"/>
      <c r="C486" s="166"/>
      <c r="D486" s="858"/>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2" t="s">
        <v>394</v>
      </c>
      <c r="AF486" s="393"/>
      <c r="AG486" s="393"/>
      <c r="AH486" s="394"/>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c r="A487" s="863"/>
      <c r="B487" s="858"/>
      <c r="C487" s="166"/>
      <c r="D487" s="85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c r="A488" s="863"/>
      <c r="B488" s="858"/>
      <c r="C488" s="166"/>
      <c r="D488" s="85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c r="A489" s="863"/>
      <c r="B489" s="858"/>
      <c r="C489" s="166"/>
      <c r="D489" s="85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c r="A490" s="863"/>
      <c r="B490" s="858"/>
      <c r="C490" s="166"/>
      <c r="D490" s="85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3" t="s">
        <v>16</v>
      </c>
      <c r="AC490" s="413"/>
      <c r="AD490" s="413"/>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c r="A491" s="863"/>
      <c r="B491" s="858"/>
      <c r="C491" s="166"/>
      <c r="D491" s="858"/>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2" t="s">
        <v>394</v>
      </c>
      <c r="AF491" s="393"/>
      <c r="AG491" s="393"/>
      <c r="AH491" s="394"/>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c r="A492" s="863"/>
      <c r="B492" s="858"/>
      <c r="C492" s="166"/>
      <c r="D492" s="85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c r="A493" s="863"/>
      <c r="B493" s="858"/>
      <c r="C493" s="166"/>
      <c r="D493" s="85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c r="A494" s="863"/>
      <c r="B494" s="858"/>
      <c r="C494" s="166"/>
      <c r="D494" s="85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c r="A495" s="863"/>
      <c r="B495" s="858"/>
      <c r="C495" s="166"/>
      <c r="D495" s="85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3" t="s">
        <v>16</v>
      </c>
      <c r="AC495" s="413"/>
      <c r="AD495" s="413"/>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c r="A496" s="863"/>
      <c r="B496" s="858"/>
      <c r="C496" s="166"/>
      <c r="D496" s="858"/>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2" t="s">
        <v>394</v>
      </c>
      <c r="AF496" s="393"/>
      <c r="AG496" s="393"/>
      <c r="AH496" s="394"/>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c r="A497" s="863"/>
      <c r="B497" s="858"/>
      <c r="C497" s="166"/>
      <c r="D497" s="85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c r="A498" s="863"/>
      <c r="B498" s="858"/>
      <c r="C498" s="166"/>
      <c r="D498" s="85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c r="A499" s="863"/>
      <c r="B499" s="858"/>
      <c r="C499" s="166"/>
      <c r="D499" s="85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c r="A500" s="863"/>
      <c r="B500" s="858"/>
      <c r="C500" s="166"/>
      <c r="D500" s="85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3" t="s">
        <v>16</v>
      </c>
      <c r="AC500" s="413"/>
      <c r="AD500" s="413"/>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c r="A501" s="863"/>
      <c r="B501" s="858"/>
      <c r="C501" s="166"/>
      <c r="D501" s="858"/>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2" t="s">
        <v>394</v>
      </c>
      <c r="AF501" s="393"/>
      <c r="AG501" s="393"/>
      <c r="AH501" s="394"/>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c r="A502" s="863"/>
      <c r="B502" s="858"/>
      <c r="C502" s="166"/>
      <c r="D502" s="85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c r="A503" s="863"/>
      <c r="B503" s="858"/>
      <c r="C503" s="166"/>
      <c r="D503" s="85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c r="A504" s="863"/>
      <c r="B504" s="858"/>
      <c r="C504" s="166"/>
      <c r="D504" s="85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c r="A505" s="863"/>
      <c r="B505" s="858"/>
      <c r="C505" s="166"/>
      <c r="D505" s="85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3" t="s">
        <v>16</v>
      </c>
      <c r="AC505" s="413"/>
      <c r="AD505" s="413"/>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c r="A506" s="863"/>
      <c r="B506" s="858"/>
      <c r="C506" s="166"/>
      <c r="D506" s="858"/>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2" t="s">
        <v>394</v>
      </c>
      <c r="AF506" s="393"/>
      <c r="AG506" s="393"/>
      <c r="AH506" s="394"/>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c r="A507" s="863"/>
      <c r="B507" s="858"/>
      <c r="C507" s="166"/>
      <c r="D507" s="85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c r="A508" s="863"/>
      <c r="B508" s="858"/>
      <c r="C508" s="166"/>
      <c r="D508" s="85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c r="A509" s="863"/>
      <c r="B509" s="858"/>
      <c r="C509" s="166"/>
      <c r="D509" s="85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c r="A510" s="863"/>
      <c r="B510" s="858"/>
      <c r="C510" s="166"/>
      <c r="D510" s="85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3" t="s">
        <v>16</v>
      </c>
      <c r="AC510" s="413"/>
      <c r="AD510" s="413"/>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c r="A511" s="863"/>
      <c r="B511" s="858"/>
      <c r="C511" s="166"/>
      <c r="D511" s="858"/>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2" t="s">
        <v>394</v>
      </c>
      <c r="AF511" s="393"/>
      <c r="AG511" s="393"/>
      <c r="AH511" s="394"/>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c r="A512" s="863"/>
      <c r="B512" s="858"/>
      <c r="C512" s="166"/>
      <c r="D512" s="85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c r="A513" s="863"/>
      <c r="B513" s="858"/>
      <c r="C513" s="166"/>
      <c r="D513" s="85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c r="A514" s="863"/>
      <c r="B514" s="858"/>
      <c r="C514" s="166"/>
      <c r="D514" s="85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c r="A515" s="863"/>
      <c r="B515" s="858"/>
      <c r="C515" s="166"/>
      <c r="D515" s="85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3" t="s">
        <v>16</v>
      </c>
      <c r="AC515" s="413"/>
      <c r="AD515" s="413"/>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c r="A516" s="863"/>
      <c r="B516" s="858"/>
      <c r="C516" s="166"/>
      <c r="D516" s="858"/>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863"/>
      <c r="B517" s="858"/>
      <c r="C517" s="166"/>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3"/>
      <c r="B518" s="858"/>
      <c r="C518" s="166"/>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3"/>
      <c r="B519" s="858"/>
      <c r="C519" s="166"/>
      <c r="D519" s="858"/>
      <c r="E519" s="188" t="s">
        <v>369</v>
      </c>
      <c r="F519" s="193"/>
      <c r="G519" s="781" t="s">
        <v>409</v>
      </c>
      <c r="H519" s="162"/>
      <c r="I519" s="162"/>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68"/>
    </row>
    <row r="520" spans="1:50" ht="18.75" hidden="1" customHeight="1">
      <c r="A520" s="863"/>
      <c r="B520" s="858"/>
      <c r="C520" s="166"/>
      <c r="D520" s="858"/>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2" t="s">
        <v>394</v>
      </c>
      <c r="AF520" s="393"/>
      <c r="AG520" s="393"/>
      <c r="AH520" s="394"/>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c r="A521" s="863"/>
      <c r="B521" s="858"/>
      <c r="C521" s="166"/>
      <c r="D521" s="85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c r="A522" s="863"/>
      <c r="B522" s="858"/>
      <c r="C522" s="166"/>
      <c r="D522" s="85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c r="A523" s="863"/>
      <c r="B523" s="858"/>
      <c r="C523" s="166"/>
      <c r="D523" s="85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c r="A524" s="863"/>
      <c r="B524" s="858"/>
      <c r="C524" s="166"/>
      <c r="D524" s="85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3" t="s">
        <v>16</v>
      </c>
      <c r="AC524" s="413"/>
      <c r="AD524" s="413"/>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c r="A525" s="863"/>
      <c r="B525" s="858"/>
      <c r="C525" s="166"/>
      <c r="D525" s="858"/>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2" t="s">
        <v>394</v>
      </c>
      <c r="AF525" s="393"/>
      <c r="AG525" s="393"/>
      <c r="AH525" s="394"/>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c r="A526" s="863"/>
      <c r="B526" s="858"/>
      <c r="C526" s="166"/>
      <c r="D526" s="85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c r="A527" s="863"/>
      <c r="B527" s="858"/>
      <c r="C527" s="166"/>
      <c r="D527" s="85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c r="A528" s="863"/>
      <c r="B528" s="858"/>
      <c r="C528" s="166"/>
      <c r="D528" s="85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c r="A529" s="863"/>
      <c r="B529" s="858"/>
      <c r="C529" s="166"/>
      <c r="D529" s="85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3" t="s">
        <v>16</v>
      </c>
      <c r="AC529" s="413"/>
      <c r="AD529" s="413"/>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c r="A530" s="863"/>
      <c r="B530" s="858"/>
      <c r="C530" s="166"/>
      <c r="D530" s="858"/>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2" t="s">
        <v>394</v>
      </c>
      <c r="AF530" s="393"/>
      <c r="AG530" s="393"/>
      <c r="AH530" s="394"/>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c r="A531" s="863"/>
      <c r="B531" s="858"/>
      <c r="C531" s="166"/>
      <c r="D531" s="85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c r="A532" s="863"/>
      <c r="B532" s="858"/>
      <c r="C532" s="166"/>
      <c r="D532" s="85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c r="A533" s="863"/>
      <c r="B533" s="858"/>
      <c r="C533" s="166"/>
      <c r="D533" s="85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c r="A534" s="863"/>
      <c r="B534" s="858"/>
      <c r="C534" s="166"/>
      <c r="D534" s="85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3" t="s">
        <v>16</v>
      </c>
      <c r="AC534" s="413"/>
      <c r="AD534" s="413"/>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c r="A535" s="863"/>
      <c r="B535" s="858"/>
      <c r="C535" s="166"/>
      <c r="D535" s="858"/>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2" t="s">
        <v>394</v>
      </c>
      <c r="AF535" s="393"/>
      <c r="AG535" s="393"/>
      <c r="AH535" s="394"/>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c r="A536" s="863"/>
      <c r="B536" s="858"/>
      <c r="C536" s="166"/>
      <c r="D536" s="85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c r="A537" s="863"/>
      <c r="B537" s="858"/>
      <c r="C537" s="166"/>
      <c r="D537" s="85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c r="A538" s="863"/>
      <c r="B538" s="858"/>
      <c r="C538" s="166"/>
      <c r="D538" s="85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c r="A539" s="863"/>
      <c r="B539" s="858"/>
      <c r="C539" s="166"/>
      <c r="D539" s="85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3" t="s">
        <v>16</v>
      </c>
      <c r="AC539" s="413"/>
      <c r="AD539" s="413"/>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c r="A540" s="863"/>
      <c r="B540" s="858"/>
      <c r="C540" s="166"/>
      <c r="D540" s="858"/>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2" t="s">
        <v>394</v>
      </c>
      <c r="AF540" s="393"/>
      <c r="AG540" s="393"/>
      <c r="AH540" s="394"/>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c r="A541" s="863"/>
      <c r="B541" s="858"/>
      <c r="C541" s="166"/>
      <c r="D541" s="85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c r="A542" s="863"/>
      <c r="B542" s="858"/>
      <c r="C542" s="166"/>
      <c r="D542" s="85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c r="A543" s="863"/>
      <c r="B543" s="858"/>
      <c r="C543" s="166"/>
      <c r="D543" s="85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c r="A544" s="863"/>
      <c r="B544" s="858"/>
      <c r="C544" s="166"/>
      <c r="D544" s="85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3" t="s">
        <v>16</v>
      </c>
      <c r="AC544" s="413"/>
      <c r="AD544" s="413"/>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c r="A545" s="863"/>
      <c r="B545" s="858"/>
      <c r="C545" s="166"/>
      <c r="D545" s="858"/>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2" t="s">
        <v>394</v>
      </c>
      <c r="AF545" s="393"/>
      <c r="AG545" s="393"/>
      <c r="AH545" s="394"/>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c r="A546" s="863"/>
      <c r="B546" s="858"/>
      <c r="C546" s="166"/>
      <c r="D546" s="85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c r="A547" s="863"/>
      <c r="B547" s="858"/>
      <c r="C547" s="166"/>
      <c r="D547" s="85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c r="A548" s="863"/>
      <c r="B548" s="858"/>
      <c r="C548" s="166"/>
      <c r="D548" s="85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c r="A549" s="863"/>
      <c r="B549" s="858"/>
      <c r="C549" s="166"/>
      <c r="D549" s="85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3" t="s">
        <v>16</v>
      </c>
      <c r="AC549" s="413"/>
      <c r="AD549" s="413"/>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c r="A550" s="863"/>
      <c r="B550" s="858"/>
      <c r="C550" s="166"/>
      <c r="D550" s="858"/>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2" t="s">
        <v>394</v>
      </c>
      <c r="AF550" s="393"/>
      <c r="AG550" s="393"/>
      <c r="AH550" s="394"/>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c r="A551" s="863"/>
      <c r="B551" s="858"/>
      <c r="C551" s="166"/>
      <c r="D551" s="85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c r="A552" s="863"/>
      <c r="B552" s="858"/>
      <c r="C552" s="166"/>
      <c r="D552" s="85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c r="A553" s="863"/>
      <c r="B553" s="858"/>
      <c r="C553" s="166"/>
      <c r="D553" s="85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c r="A554" s="863"/>
      <c r="B554" s="858"/>
      <c r="C554" s="166"/>
      <c r="D554" s="85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3" t="s">
        <v>16</v>
      </c>
      <c r="AC554" s="413"/>
      <c r="AD554" s="413"/>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c r="A555" s="863"/>
      <c r="B555" s="858"/>
      <c r="C555" s="166"/>
      <c r="D555" s="858"/>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2" t="s">
        <v>394</v>
      </c>
      <c r="AF555" s="393"/>
      <c r="AG555" s="393"/>
      <c r="AH555" s="394"/>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c r="A556" s="863"/>
      <c r="B556" s="858"/>
      <c r="C556" s="166"/>
      <c r="D556" s="85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c r="A557" s="863"/>
      <c r="B557" s="858"/>
      <c r="C557" s="166"/>
      <c r="D557" s="85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c r="A558" s="863"/>
      <c r="B558" s="858"/>
      <c r="C558" s="166"/>
      <c r="D558" s="85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c r="A559" s="863"/>
      <c r="B559" s="858"/>
      <c r="C559" s="166"/>
      <c r="D559" s="85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56" t="s">
        <v>16</v>
      </c>
      <c r="AC559" s="856"/>
      <c r="AD559" s="856"/>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c r="A560" s="863"/>
      <c r="B560" s="858"/>
      <c r="C560" s="166"/>
      <c r="D560" s="858"/>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2" t="s">
        <v>394</v>
      </c>
      <c r="AF560" s="393"/>
      <c r="AG560" s="393"/>
      <c r="AH560" s="394"/>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c r="A561" s="863"/>
      <c r="B561" s="858"/>
      <c r="C561" s="166"/>
      <c r="D561" s="85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c r="A562" s="863"/>
      <c r="B562" s="858"/>
      <c r="C562" s="166"/>
      <c r="D562" s="85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c r="A563" s="863"/>
      <c r="B563" s="858"/>
      <c r="C563" s="166"/>
      <c r="D563" s="85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c r="A564" s="863"/>
      <c r="B564" s="858"/>
      <c r="C564" s="166"/>
      <c r="D564" s="85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3" t="s">
        <v>16</v>
      </c>
      <c r="AC564" s="413"/>
      <c r="AD564" s="413"/>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c r="A565" s="863"/>
      <c r="B565" s="858"/>
      <c r="C565" s="166"/>
      <c r="D565" s="858"/>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2" t="s">
        <v>394</v>
      </c>
      <c r="AF565" s="393"/>
      <c r="AG565" s="393"/>
      <c r="AH565" s="394"/>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c r="A566" s="863"/>
      <c r="B566" s="858"/>
      <c r="C566" s="166"/>
      <c r="D566" s="85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c r="A567" s="863"/>
      <c r="B567" s="858"/>
      <c r="C567" s="166"/>
      <c r="D567" s="85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c r="A568" s="863"/>
      <c r="B568" s="858"/>
      <c r="C568" s="166"/>
      <c r="D568" s="85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c r="A569" s="863"/>
      <c r="B569" s="858"/>
      <c r="C569" s="166"/>
      <c r="D569" s="85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3" t="s">
        <v>16</v>
      </c>
      <c r="AC569" s="413"/>
      <c r="AD569" s="413"/>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c r="A570" s="863"/>
      <c r="B570" s="858"/>
      <c r="C570" s="166"/>
      <c r="D570" s="858"/>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63"/>
      <c r="B571" s="858"/>
      <c r="C571" s="166"/>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3"/>
      <c r="B572" s="858"/>
      <c r="C572" s="166"/>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3"/>
      <c r="B573" s="858"/>
      <c r="C573" s="166"/>
      <c r="D573" s="858"/>
      <c r="E573" s="188" t="s">
        <v>369</v>
      </c>
      <c r="F573" s="193"/>
      <c r="G573" s="781" t="s">
        <v>409</v>
      </c>
      <c r="H573" s="162"/>
      <c r="I573" s="162"/>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68"/>
    </row>
    <row r="574" spans="1:50" ht="18.75" hidden="1" customHeight="1">
      <c r="A574" s="863"/>
      <c r="B574" s="858"/>
      <c r="C574" s="166"/>
      <c r="D574" s="858"/>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2" t="s">
        <v>394</v>
      </c>
      <c r="AF574" s="393"/>
      <c r="AG574" s="393"/>
      <c r="AH574" s="394"/>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c r="A575" s="863"/>
      <c r="B575" s="858"/>
      <c r="C575" s="166"/>
      <c r="D575" s="85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c r="A576" s="863"/>
      <c r="B576" s="858"/>
      <c r="C576" s="166"/>
      <c r="D576" s="85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c r="A577" s="863"/>
      <c r="B577" s="858"/>
      <c r="C577" s="166"/>
      <c r="D577" s="85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c r="A578" s="863"/>
      <c r="B578" s="858"/>
      <c r="C578" s="166"/>
      <c r="D578" s="85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3" t="s">
        <v>16</v>
      </c>
      <c r="AC578" s="413"/>
      <c r="AD578" s="413"/>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c r="A579" s="863"/>
      <c r="B579" s="858"/>
      <c r="C579" s="166"/>
      <c r="D579" s="858"/>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2" t="s">
        <v>394</v>
      </c>
      <c r="AF579" s="393"/>
      <c r="AG579" s="393"/>
      <c r="AH579" s="394"/>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c r="A580" s="863"/>
      <c r="B580" s="858"/>
      <c r="C580" s="166"/>
      <c r="D580" s="85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c r="A581" s="863"/>
      <c r="B581" s="858"/>
      <c r="C581" s="166"/>
      <c r="D581" s="85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c r="A582" s="863"/>
      <c r="B582" s="858"/>
      <c r="C582" s="166"/>
      <c r="D582" s="85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c r="A583" s="863"/>
      <c r="B583" s="858"/>
      <c r="C583" s="166"/>
      <c r="D583" s="85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3" t="s">
        <v>16</v>
      </c>
      <c r="AC583" s="413"/>
      <c r="AD583" s="413"/>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c r="A584" s="863"/>
      <c r="B584" s="858"/>
      <c r="C584" s="166"/>
      <c r="D584" s="858"/>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2" t="s">
        <v>394</v>
      </c>
      <c r="AF584" s="393"/>
      <c r="AG584" s="393"/>
      <c r="AH584" s="394"/>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c r="A585" s="863"/>
      <c r="B585" s="858"/>
      <c r="C585" s="166"/>
      <c r="D585" s="85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c r="A586" s="863"/>
      <c r="B586" s="858"/>
      <c r="C586" s="166"/>
      <c r="D586" s="85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c r="A587" s="863"/>
      <c r="B587" s="858"/>
      <c r="C587" s="166"/>
      <c r="D587" s="85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c r="A588" s="863"/>
      <c r="B588" s="858"/>
      <c r="C588" s="166"/>
      <c r="D588" s="85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3" t="s">
        <v>16</v>
      </c>
      <c r="AC588" s="413"/>
      <c r="AD588" s="413"/>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c r="A589" s="863"/>
      <c r="B589" s="858"/>
      <c r="C589" s="166"/>
      <c r="D589" s="858"/>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2" t="s">
        <v>394</v>
      </c>
      <c r="AF589" s="393"/>
      <c r="AG589" s="393"/>
      <c r="AH589" s="394"/>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c r="A590" s="863"/>
      <c r="B590" s="858"/>
      <c r="C590" s="166"/>
      <c r="D590" s="85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c r="A591" s="863"/>
      <c r="B591" s="858"/>
      <c r="C591" s="166"/>
      <c r="D591" s="85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c r="A592" s="863"/>
      <c r="B592" s="858"/>
      <c r="C592" s="166"/>
      <c r="D592" s="85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c r="A593" s="863"/>
      <c r="B593" s="858"/>
      <c r="C593" s="166"/>
      <c r="D593" s="85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3" t="s">
        <v>16</v>
      </c>
      <c r="AC593" s="413"/>
      <c r="AD593" s="413"/>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c r="A594" s="863"/>
      <c r="B594" s="858"/>
      <c r="C594" s="166"/>
      <c r="D594" s="858"/>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2" t="s">
        <v>394</v>
      </c>
      <c r="AF594" s="393"/>
      <c r="AG594" s="393"/>
      <c r="AH594" s="394"/>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c r="A595" s="863"/>
      <c r="B595" s="858"/>
      <c r="C595" s="166"/>
      <c r="D595" s="85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c r="A596" s="863"/>
      <c r="B596" s="858"/>
      <c r="C596" s="166"/>
      <c r="D596" s="85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c r="A597" s="863"/>
      <c r="B597" s="858"/>
      <c r="C597" s="166"/>
      <c r="D597" s="85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c r="A598" s="863"/>
      <c r="B598" s="858"/>
      <c r="C598" s="166"/>
      <c r="D598" s="85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56" t="s">
        <v>16</v>
      </c>
      <c r="AC598" s="856"/>
      <c r="AD598" s="856"/>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c r="A599" s="863"/>
      <c r="B599" s="858"/>
      <c r="C599" s="166"/>
      <c r="D599" s="858"/>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2" t="s">
        <v>394</v>
      </c>
      <c r="AF599" s="393"/>
      <c r="AG599" s="393"/>
      <c r="AH599" s="394"/>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c r="A600" s="863"/>
      <c r="B600" s="858"/>
      <c r="C600" s="166"/>
      <c r="D600" s="85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c r="A601" s="863"/>
      <c r="B601" s="858"/>
      <c r="C601" s="166"/>
      <c r="D601" s="85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c r="A602" s="863"/>
      <c r="B602" s="858"/>
      <c r="C602" s="166"/>
      <c r="D602" s="85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c r="A603" s="863"/>
      <c r="B603" s="858"/>
      <c r="C603" s="166"/>
      <c r="D603" s="85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3" t="s">
        <v>16</v>
      </c>
      <c r="AC603" s="413"/>
      <c r="AD603" s="413"/>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c r="A604" s="863"/>
      <c r="B604" s="858"/>
      <c r="C604" s="166"/>
      <c r="D604" s="858"/>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2" t="s">
        <v>394</v>
      </c>
      <c r="AF604" s="393"/>
      <c r="AG604" s="393"/>
      <c r="AH604" s="394"/>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c r="A605" s="863"/>
      <c r="B605" s="858"/>
      <c r="C605" s="166"/>
      <c r="D605" s="85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c r="A606" s="863"/>
      <c r="B606" s="858"/>
      <c r="C606" s="166"/>
      <c r="D606" s="85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c r="A607" s="863"/>
      <c r="B607" s="858"/>
      <c r="C607" s="166"/>
      <c r="D607" s="85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c r="A608" s="863"/>
      <c r="B608" s="858"/>
      <c r="C608" s="166"/>
      <c r="D608" s="85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3" t="s">
        <v>16</v>
      </c>
      <c r="AC608" s="413"/>
      <c r="AD608" s="413"/>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c r="A609" s="863"/>
      <c r="B609" s="858"/>
      <c r="C609" s="166"/>
      <c r="D609" s="858"/>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2" t="s">
        <v>394</v>
      </c>
      <c r="AF609" s="393"/>
      <c r="AG609" s="393"/>
      <c r="AH609" s="394"/>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c r="A610" s="863"/>
      <c r="B610" s="858"/>
      <c r="C610" s="166"/>
      <c r="D610" s="85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c r="A611" s="863"/>
      <c r="B611" s="858"/>
      <c r="C611" s="166"/>
      <c r="D611" s="85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c r="A612" s="863"/>
      <c r="B612" s="858"/>
      <c r="C612" s="166"/>
      <c r="D612" s="85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c r="A613" s="863"/>
      <c r="B613" s="858"/>
      <c r="C613" s="166"/>
      <c r="D613" s="85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3" t="s">
        <v>16</v>
      </c>
      <c r="AC613" s="413"/>
      <c r="AD613" s="413"/>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c r="A614" s="863"/>
      <c r="B614" s="858"/>
      <c r="C614" s="166"/>
      <c r="D614" s="858"/>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2" t="s">
        <v>394</v>
      </c>
      <c r="AF614" s="393"/>
      <c r="AG614" s="393"/>
      <c r="AH614" s="394"/>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c r="A615" s="863"/>
      <c r="B615" s="858"/>
      <c r="C615" s="166"/>
      <c r="D615" s="85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c r="A616" s="863"/>
      <c r="B616" s="858"/>
      <c r="C616" s="166"/>
      <c r="D616" s="85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c r="A617" s="863"/>
      <c r="B617" s="858"/>
      <c r="C617" s="166"/>
      <c r="D617" s="85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c r="A618" s="863"/>
      <c r="B618" s="858"/>
      <c r="C618" s="166"/>
      <c r="D618" s="85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3" t="s">
        <v>16</v>
      </c>
      <c r="AC618" s="413"/>
      <c r="AD618" s="413"/>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c r="A619" s="863"/>
      <c r="B619" s="858"/>
      <c r="C619" s="166"/>
      <c r="D619" s="858"/>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2" t="s">
        <v>394</v>
      </c>
      <c r="AF619" s="393"/>
      <c r="AG619" s="393"/>
      <c r="AH619" s="394"/>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c r="A620" s="863"/>
      <c r="B620" s="858"/>
      <c r="C620" s="166"/>
      <c r="D620" s="85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c r="A621" s="863"/>
      <c r="B621" s="858"/>
      <c r="C621" s="166"/>
      <c r="D621" s="85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c r="A622" s="863"/>
      <c r="B622" s="858"/>
      <c r="C622" s="166"/>
      <c r="D622" s="85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c r="A623" s="863"/>
      <c r="B623" s="858"/>
      <c r="C623" s="166"/>
      <c r="D623" s="85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3" t="s">
        <v>16</v>
      </c>
      <c r="AC623" s="413"/>
      <c r="AD623" s="413"/>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c r="A624" s="863"/>
      <c r="B624" s="858"/>
      <c r="C624" s="166"/>
      <c r="D624" s="858"/>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63"/>
      <c r="B625" s="858"/>
      <c r="C625" s="166"/>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3"/>
      <c r="B626" s="858"/>
      <c r="C626" s="166"/>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3"/>
      <c r="B627" s="858"/>
      <c r="C627" s="166"/>
      <c r="D627" s="858"/>
      <c r="E627" s="188" t="s">
        <v>369</v>
      </c>
      <c r="F627" s="193"/>
      <c r="G627" s="781" t="s">
        <v>409</v>
      </c>
      <c r="H627" s="162"/>
      <c r="I627" s="162"/>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68"/>
    </row>
    <row r="628" spans="1:50" ht="18.75" hidden="1" customHeight="1">
      <c r="A628" s="863"/>
      <c r="B628" s="858"/>
      <c r="C628" s="166"/>
      <c r="D628" s="858"/>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2" t="s">
        <v>394</v>
      </c>
      <c r="AF628" s="393"/>
      <c r="AG628" s="393"/>
      <c r="AH628" s="394"/>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c r="A629" s="863"/>
      <c r="B629" s="858"/>
      <c r="C629" s="166"/>
      <c r="D629" s="85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c r="A630" s="863"/>
      <c r="B630" s="858"/>
      <c r="C630" s="166"/>
      <c r="D630" s="858"/>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c r="A631" s="863"/>
      <c r="B631" s="858"/>
      <c r="C631" s="166"/>
      <c r="D631" s="85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c r="A632" s="863"/>
      <c r="B632" s="858"/>
      <c r="C632" s="166"/>
      <c r="D632" s="85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3" t="s">
        <v>16</v>
      </c>
      <c r="AC632" s="413"/>
      <c r="AD632" s="413"/>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c r="A633" s="863"/>
      <c r="B633" s="858"/>
      <c r="C633" s="166"/>
      <c r="D633" s="858"/>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2" t="s">
        <v>394</v>
      </c>
      <c r="AF633" s="393"/>
      <c r="AG633" s="393"/>
      <c r="AH633" s="394"/>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c r="A634" s="863"/>
      <c r="B634" s="858"/>
      <c r="C634" s="166"/>
      <c r="D634" s="85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c r="A635" s="863"/>
      <c r="B635" s="858"/>
      <c r="C635" s="166"/>
      <c r="D635" s="85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c r="A636" s="863"/>
      <c r="B636" s="858"/>
      <c r="C636" s="166"/>
      <c r="D636" s="85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c r="A637" s="863"/>
      <c r="B637" s="858"/>
      <c r="C637" s="166"/>
      <c r="D637" s="85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56" t="s">
        <v>16</v>
      </c>
      <c r="AC637" s="856"/>
      <c r="AD637" s="856"/>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c r="A638" s="863"/>
      <c r="B638" s="858"/>
      <c r="C638" s="166"/>
      <c r="D638" s="858"/>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2" t="s">
        <v>394</v>
      </c>
      <c r="AF638" s="393"/>
      <c r="AG638" s="393"/>
      <c r="AH638" s="394"/>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c r="A639" s="863"/>
      <c r="B639" s="858"/>
      <c r="C639" s="166"/>
      <c r="D639" s="85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c r="A640" s="863"/>
      <c r="B640" s="858"/>
      <c r="C640" s="166"/>
      <c r="D640" s="85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c r="A641" s="863"/>
      <c r="B641" s="858"/>
      <c r="C641" s="166"/>
      <c r="D641" s="85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c r="A642" s="863"/>
      <c r="B642" s="858"/>
      <c r="C642" s="166"/>
      <c r="D642" s="85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3" t="s">
        <v>16</v>
      </c>
      <c r="AC642" s="413"/>
      <c r="AD642" s="413"/>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c r="A643" s="863"/>
      <c r="B643" s="858"/>
      <c r="C643" s="166"/>
      <c r="D643" s="858"/>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2" t="s">
        <v>394</v>
      </c>
      <c r="AF643" s="393"/>
      <c r="AG643" s="393"/>
      <c r="AH643" s="394"/>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c r="A644" s="863"/>
      <c r="B644" s="858"/>
      <c r="C644" s="166"/>
      <c r="D644" s="85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c r="A645" s="863"/>
      <c r="B645" s="858"/>
      <c r="C645" s="166"/>
      <c r="D645" s="85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c r="A646" s="863"/>
      <c r="B646" s="858"/>
      <c r="C646" s="166"/>
      <c r="D646" s="85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c r="A647" s="863"/>
      <c r="B647" s="858"/>
      <c r="C647" s="166"/>
      <c r="D647" s="85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3" t="s">
        <v>16</v>
      </c>
      <c r="AC647" s="413"/>
      <c r="AD647" s="413"/>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c r="A648" s="863"/>
      <c r="B648" s="858"/>
      <c r="C648" s="166"/>
      <c r="D648" s="858"/>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2" t="s">
        <v>394</v>
      </c>
      <c r="AF648" s="393"/>
      <c r="AG648" s="393"/>
      <c r="AH648" s="394"/>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c r="A649" s="863"/>
      <c r="B649" s="858"/>
      <c r="C649" s="166"/>
      <c r="D649" s="85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c r="A650" s="863"/>
      <c r="B650" s="858"/>
      <c r="C650" s="166"/>
      <c r="D650" s="85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c r="A651" s="863"/>
      <c r="B651" s="858"/>
      <c r="C651" s="166"/>
      <c r="D651" s="85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c r="A652" s="863"/>
      <c r="B652" s="858"/>
      <c r="C652" s="166"/>
      <c r="D652" s="85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3" t="s">
        <v>16</v>
      </c>
      <c r="AC652" s="413"/>
      <c r="AD652" s="413"/>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c r="A653" s="863"/>
      <c r="B653" s="858"/>
      <c r="C653" s="166"/>
      <c r="D653" s="858"/>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2" t="s">
        <v>394</v>
      </c>
      <c r="AF653" s="393"/>
      <c r="AG653" s="393"/>
      <c r="AH653" s="394"/>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c r="A654" s="863"/>
      <c r="B654" s="858"/>
      <c r="C654" s="166"/>
      <c r="D654" s="85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c r="A655" s="863"/>
      <c r="B655" s="858"/>
      <c r="C655" s="166"/>
      <c r="D655" s="85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c r="A656" s="863"/>
      <c r="B656" s="858"/>
      <c r="C656" s="166"/>
      <c r="D656" s="85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c r="A657" s="863"/>
      <c r="B657" s="858"/>
      <c r="C657" s="166"/>
      <c r="D657" s="85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3" t="s">
        <v>16</v>
      </c>
      <c r="AC657" s="413"/>
      <c r="AD657" s="413"/>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c r="A658" s="863"/>
      <c r="B658" s="858"/>
      <c r="C658" s="166"/>
      <c r="D658" s="858"/>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2" t="s">
        <v>394</v>
      </c>
      <c r="AF658" s="393"/>
      <c r="AG658" s="393"/>
      <c r="AH658" s="394"/>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c r="A659" s="863"/>
      <c r="B659" s="858"/>
      <c r="C659" s="166"/>
      <c r="D659" s="85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c r="A660" s="863"/>
      <c r="B660" s="858"/>
      <c r="C660" s="166"/>
      <c r="D660" s="85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c r="A661" s="863"/>
      <c r="B661" s="858"/>
      <c r="C661" s="166"/>
      <c r="D661" s="85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c r="A662" s="863"/>
      <c r="B662" s="858"/>
      <c r="C662" s="166"/>
      <c r="D662" s="85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3" t="s">
        <v>16</v>
      </c>
      <c r="AC662" s="413"/>
      <c r="AD662" s="413"/>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c r="A663" s="863"/>
      <c r="B663" s="858"/>
      <c r="C663" s="166"/>
      <c r="D663" s="858"/>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2" t="s">
        <v>394</v>
      </c>
      <c r="AF663" s="393"/>
      <c r="AG663" s="393"/>
      <c r="AH663" s="394"/>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c r="A664" s="863"/>
      <c r="B664" s="858"/>
      <c r="C664" s="166"/>
      <c r="D664" s="85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c r="A665" s="863"/>
      <c r="B665" s="858"/>
      <c r="C665" s="166"/>
      <c r="D665" s="85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c r="A666" s="863"/>
      <c r="B666" s="858"/>
      <c r="C666" s="166"/>
      <c r="D666" s="85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c r="A667" s="863"/>
      <c r="B667" s="858"/>
      <c r="C667" s="166"/>
      <c r="D667" s="85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3" t="s">
        <v>16</v>
      </c>
      <c r="AC667" s="413"/>
      <c r="AD667" s="413"/>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c r="A668" s="863"/>
      <c r="B668" s="858"/>
      <c r="C668" s="166"/>
      <c r="D668" s="858"/>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2" t="s">
        <v>394</v>
      </c>
      <c r="AF668" s="393"/>
      <c r="AG668" s="393"/>
      <c r="AH668" s="394"/>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c r="A669" s="863"/>
      <c r="B669" s="858"/>
      <c r="C669" s="166"/>
      <c r="D669" s="85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c r="A670" s="863"/>
      <c r="B670" s="858"/>
      <c r="C670" s="166"/>
      <c r="D670" s="85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c r="A671" s="863"/>
      <c r="B671" s="858"/>
      <c r="C671" s="166"/>
      <c r="D671" s="85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c r="A672" s="863"/>
      <c r="B672" s="858"/>
      <c r="C672" s="166"/>
      <c r="D672" s="85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3" t="s">
        <v>16</v>
      </c>
      <c r="AC672" s="413"/>
      <c r="AD672" s="413"/>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c r="A673" s="863"/>
      <c r="B673" s="858"/>
      <c r="C673" s="166"/>
      <c r="D673" s="858"/>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2" t="s">
        <v>394</v>
      </c>
      <c r="AF673" s="393"/>
      <c r="AG673" s="393"/>
      <c r="AH673" s="394"/>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c r="A674" s="863"/>
      <c r="B674" s="858"/>
      <c r="C674" s="166"/>
      <c r="D674" s="85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c r="A675" s="863"/>
      <c r="B675" s="858"/>
      <c r="C675" s="166"/>
      <c r="D675" s="858"/>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c r="A676" s="863"/>
      <c r="B676" s="858"/>
      <c r="C676" s="166"/>
      <c r="D676" s="85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c r="A677" s="863"/>
      <c r="B677" s="858"/>
      <c r="C677" s="166"/>
      <c r="D677" s="85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3" t="s">
        <v>16</v>
      </c>
      <c r="AC677" s="413"/>
      <c r="AD677" s="413"/>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c r="A678" s="863"/>
      <c r="B678" s="858"/>
      <c r="C678" s="166"/>
      <c r="D678" s="858"/>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c r="A679" s="863"/>
      <c r="B679" s="858"/>
      <c r="C679" s="166"/>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4"/>
      <c r="B680" s="860"/>
      <c r="C680" s="859"/>
      <c r="D680" s="860"/>
      <c r="E680" s="869"/>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0"/>
    </row>
    <row r="681" spans="1:50" ht="21" customHeight="1">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9" t="s">
        <v>36</v>
      </c>
      <c r="AH682" s="246"/>
      <c r="AI682" s="246"/>
      <c r="AJ682" s="246"/>
      <c r="AK682" s="246"/>
      <c r="AL682" s="246"/>
      <c r="AM682" s="246"/>
      <c r="AN682" s="246"/>
      <c r="AO682" s="246"/>
      <c r="AP682" s="246"/>
      <c r="AQ682" s="246"/>
      <c r="AR682" s="246"/>
      <c r="AS682" s="246"/>
      <c r="AT682" s="246"/>
      <c r="AU682" s="246"/>
      <c r="AV682" s="246"/>
      <c r="AW682" s="246"/>
      <c r="AX682" s="780"/>
    </row>
    <row r="683" spans="1:50" ht="61.5" customHeight="1">
      <c r="A683" s="731" t="s">
        <v>269</v>
      </c>
      <c r="B683" s="732"/>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6" t="s">
        <v>531</v>
      </c>
      <c r="AE683" s="257"/>
      <c r="AF683" s="257"/>
      <c r="AG683" s="249" t="s">
        <v>533</v>
      </c>
      <c r="AH683" s="250"/>
      <c r="AI683" s="250"/>
      <c r="AJ683" s="250"/>
      <c r="AK683" s="250"/>
      <c r="AL683" s="250"/>
      <c r="AM683" s="250"/>
      <c r="AN683" s="250"/>
      <c r="AO683" s="250"/>
      <c r="AP683" s="250"/>
      <c r="AQ683" s="250"/>
      <c r="AR683" s="250"/>
      <c r="AS683" s="250"/>
      <c r="AT683" s="250"/>
      <c r="AU683" s="250"/>
      <c r="AV683" s="250"/>
      <c r="AW683" s="250"/>
      <c r="AX683" s="251"/>
    </row>
    <row r="684" spans="1:50" ht="40.5" customHeight="1">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8"/>
      <c r="AD684" s="145" t="s">
        <v>531</v>
      </c>
      <c r="AE684" s="146"/>
      <c r="AF684" s="146"/>
      <c r="AG684" s="140" t="s">
        <v>534</v>
      </c>
      <c r="AH684" s="143"/>
      <c r="AI684" s="143"/>
      <c r="AJ684" s="143"/>
      <c r="AK684" s="143"/>
      <c r="AL684" s="143"/>
      <c r="AM684" s="143"/>
      <c r="AN684" s="143"/>
      <c r="AO684" s="143"/>
      <c r="AP684" s="143"/>
      <c r="AQ684" s="143"/>
      <c r="AR684" s="143"/>
      <c r="AS684" s="143"/>
      <c r="AT684" s="143"/>
      <c r="AU684" s="143"/>
      <c r="AV684" s="143"/>
      <c r="AW684" s="143"/>
      <c r="AX684" s="144"/>
    </row>
    <row r="685" spans="1:50" ht="56.25" customHeight="1">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2" t="s">
        <v>531</v>
      </c>
      <c r="AE685" s="643"/>
      <c r="AF685" s="643"/>
      <c r="AG685" s="573" t="s">
        <v>535</v>
      </c>
      <c r="AH685" s="422"/>
      <c r="AI685" s="422"/>
      <c r="AJ685" s="422"/>
      <c r="AK685" s="422"/>
      <c r="AL685" s="422"/>
      <c r="AM685" s="422"/>
      <c r="AN685" s="422"/>
      <c r="AO685" s="422"/>
      <c r="AP685" s="422"/>
      <c r="AQ685" s="422"/>
      <c r="AR685" s="422"/>
      <c r="AS685" s="422"/>
      <c r="AT685" s="422"/>
      <c r="AU685" s="422"/>
      <c r="AV685" s="422"/>
      <c r="AW685" s="422"/>
      <c r="AX685" s="574"/>
    </row>
    <row r="686" spans="1:50" ht="19.399999999999999" customHeight="1">
      <c r="A686" s="506" t="s">
        <v>44</v>
      </c>
      <c r="B686" s="507"/>
      <c r="C686" s="776" t="s">
        <v>46</v>
      </c>
      <c r="D686" s="777"/>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8"/>
      <c r="AD686" s="451" t="s">
        <v>531</v>
      </c>
      <c r="AE686" s="452"/>
      <c r="AF686" s="452"/>
      <c r="AG686" s="110" t="s">
        <v>537</v>
      </c>
      <c r="AH686" s="111"/>
      <c r="AI686" s="111"/>
      <c r="AJ686" s="111"/>
      <c r="AK686" s="111"/>
      <c r="AL686" s="111"/>
      <c r="AM686" s="111"/>
      <c r="AN686" s="111"/>
      <c r="AO686" s="111"/>
      <c r="AP686" s="111"/>
      <c r="AQ686" s="111"/>
      <c r="AR686" s="111"/>
      <c r="AS686" s="111"/>
      <c r="AT686" s="111"/>
      <c r="AU686" s="111"/>
      <c r="AV686" s="111"/>
      <c r="AW686" s="111"/>
      <c r="AX686" s="112"/>
    </row>
    <row r="687" spans="1:50" ht="36" customHeight="1">
      <c r="A687" s="508"/>
      <c r="B687" s="509"/>
      <c r="C687" s="676"/>
      <c r="D687" s="677"/>
      <c r="E687" s="663" t="s">
        <v>489</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5" t="s">
        <v>536</v>
      </c>
      <c r="AE687" s="146"/>
      <c r="AF687" s="522"/>
      <c r="AG687" s="453"/>
      <c r="AH687" s="133"/>
      <c r="AI687" s="133"/>
      <c r="AJ687" s="133"/>
      <c r="AK687" s="133"/>
      <c r="AL687" s="133"/>
      <c r="AM687" s="133"/>
      <c r="AN687" s="133"/>
      <c r="AO687" s="133"/>
      <c r="AP687" s="133"/>
      <c r="AQ687" s="133"/>
      <c r="AR687" s="133"/>
      <c r="AS687" s="133"/>
      <c r="AT687" s="133"/>
      <c r="AU687" s="133"/>
      <c r="AV687" s="133"/>
      <c r="AW687" s="133"/>
      <c r="AX687" s="454"/>
    </row>
    <row r="688" spans="1:50" ht="25.5" customHeight="1">
      <c r="A688" s="508"/>
      <c r="B688" s="509"/>
      <c r="C688" s="678"/>
      <c r="D688" s="679"/>
      <c r="E688" s="666" t="s">
        <v>490</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536</v>
      </c>
      <c r="AE688" s="662"/>
      <c r="AF688" s="662"/>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99999999999999" customHeight="1">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4" t="s">
        <v>538</v>
      </c>
      <c r="AE689" s="425"/>
      <c r="AF689" s="425"/>
      <c r="AG689" s="632"/>
      <c r="AH689" s="633"/>
      <c r="AI689" s="633"/>
      <c r="AJ689" s="633"/>
      <c r="AK689" s="633"/>
      <c r="AL689" s="633"/>
      <c r="AM689" s="633"/>
      <c r="AN689" s="633"/>
      <c r="AO689" s="633"/>
      <c r="AP689" s="633"/>
      <c r="AQ689" s="633"/>
      <c r="AR689" s="633"/>
      <c r="AS689" s="633"/>
      <c r="AT689" s="633"/>
      <c r="AU689" s="633"/>
      <c r="AV689" s="633"/>
      <c r="AW689" s="633"/>
      <c r="AX689" s="634"/>
    </row>
    <row r="690" spans="1:64" ht="44.25" customHeight="1">
      <c r="A690" s="508"/>
      <c r="B690" s="510"/>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531</v>
      </c>
      <c r="AE690" s="146"/>
      <c r="AF690" s="146"/>
      <c r="AG690" s="140" t="s">
        <v>539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8"/>
      <c r="B691" s="510"/>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538</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99999999999999" customHeight="1">
      <c r="A692" s="508"/>
      <c r="B692" s="510"/>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6"/>
      <c r="AD692" s="145" t="s">
        <v>531</v>
      </c>
      <c r="AE692" s="146"/>
      <c r="AF692" s="146"/>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08"/>
      <c r="B693" s="510"/>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6"/>
      <c r="AD693" s="642" t="s">
        <v>538</v>
      </c>
      <c r="AE693" s="643"/>
      <c r="AF693" s="643"/>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35.25" customHeight="1">
      <c r="A694" s="511"/>
      <c r="B694" s="512"/>
      <c r="C694" s="513" t="s">
        <v>503</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t="s">
        <v>531</v>
      </c>
      <c r="AE694" s="693"/>
      <c r="AF694" s="694"/>
      <c r="AG694" s="573" t="s">
        <v>550</v>
      </c>
      <c r="AH694" s="422"/>
      <c r="AI694" s="422"/>
      <c r="AJ694" s="422"/>
      <c r="AK694" s="422"/>
      <c r="AL694" s="422"/>
      <c r="AM694" s="422"/>
      <c r="AN694" s="422"/>
      <c r="AO694" s="422"/>
      <c r="AP694" s="422"/>
      <c r="AQ694" s="422"/>
      <c r="AR694" s="422"/>
      <c r="AS694" s="422"/>
      <c r="AT694" s="422"/>
      <c r="AU694" s="422"/>
      <c r="AV694" s="422"/>
      <c r="AW694" s="422"/>
      <c r="AX694" s="574"/>
      <c r="BG694" s="10"/>
      <c r="BH694" s="10"/>
      <c r="BI694" s="10"/>
      <c r="BJ694" s="10"/>
    </row>
    <row r="695" spans="1:64" ht="51.75" customHeight="1">
      <c r="A695" s="506" t="s">
        <v>45</v>
      </c>
      <c r="B695" s="647"/>
      <c r="C695" s="648" t="s">
        <v>504</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4" t="s">
        <v>532</v>
      </c>
      <c r="AE695" s="425"/>
      <c r="AF695" s="660"/>
      <c r="AG695" s="632" t="s">
        <v>551</v>
      </c>
      <c r="AH695" s="633"/>
      <c r="AI695" s="633"/>
      <c r="AJ695" s="633"/>
      <c r="AK695" s="633"/>
      <c r="AL695" s="633"/>
      <c r="AM695" s="633"/>
      <c r="AN695" s="633"/>
      <c r="AO695" s="633"/>
      <c r="AP695" s="633"/>
      <c r="AQ695" s="633"/>
      <c r="AR695" s="633"/>
      <c r="AS695" s="633"/>
      <c r="AT695" s="633"/>
      <c r="AU695" s="633"/>
      <c r="AV695" s="633"/>
      <c r="AW695" s="633"/>
      <c r="AX695" s="634"/>
    </row>
    <row r="696" spans="1:64" ht="35.25" customHeight="1">
      <c r="A696" s="508"/>
      <c r="B696" s="510"/>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1" t="s">
        <v>531</v>
      </c>
      <c r="AE696" s="492"/>
      <c r="AF696" s="492"/>
      <c r="AG696" s="140" t="s">
        <v>541</v>
      </c>
      <c r="AH696" s="141"/>
      <c r="AI696" s="141"/>
      <c r="AJ696" s="141"/>
      <c r="AK696" s="141"/>
      <c r="AL696" s="141"/>
      <c r="AM696" s="141"/>
      <c r="AN696" s="141"/>
      <c r="AO696" s="141"/>
      <c r="AP696" s="141"/>
      <c r="AQ696" s="141"/>
      <c r="AR696" s="141"/>
      <c r="AS696" s="141"/>
      <c r="AT696" s="141"/>
      <c r="AU696" s="141"/>
      <c r="AV696" s="141"/>
      <c r="AW696" s="141"/>
      <c r="AX696" s="142"/>
    </row>
    <row r="697" spans="1:64" ht="51.75" customHeight="1">
      <c r="A697" s="508"/>
      <c r="B697" s="510"/>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531</v>
      </c>
      <c r="AE697" s="146"/>
      <c r="AF697" s="146"/>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54.75" customHeight="1">
      <c r="A698" s="511"/>
      <c r="B698" s="512"/>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531</v>
      </c>
      <c r="AE698" s="146"/>
      <c r="AF698" s="146"/>
      <c r="AG698" s="113" t="s">
        <v>542</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36" t="s">
        <v>65</v>
      </c>
      <c r="B699" s="637"/>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4" t="s">
        <v>538</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8"/>
      <c r="B700" s="639"/>
      <c r="C700" s="672" t="s">
        <v>70</v>
      </c>
      <c r="D700" s="673"/>
      <c r="E700" s="673"/>
      <c r="F700" s="673"/>
      <c r="G700" s="673"/>
      <c r="H700" s="673"/>
      <c r="I700" s="673"/>
      <c r="J700" s="673"/>
      <c r="K700" s="673"/>
      <c r="L700" s="673"/>
      <c r="M700" s="673"/>
      <c r="N700" s="673"/>
      <c r="O700" s="674"/>
      <c r="P700" s="419" t="s">
        <v>0</v>
      </c>
      <c r="Q700" s="419"/>
      <c r="R700" s="419"/>
      <c r="S700" s="635"/>
      <c r="T700" s="418" t="s">
        <v>29</v>
      </c>
      <c r="U700" s="419"/>
      <c r="V700" s="419"/>
      <c r="W700" s="419"/>
      <c r="X700" s="419"/>
      <c r="Y700" s="419"/>
      <c r="Z700" s="419"/>
      <c r="AA700" s="419"/>
      <c r="AB700" s="419"/>
      <c r="AC700" s="419"/>
      <c r="AD700" s="419"/>
      <c r="AE700" s="419"/>
      <c r="AF700" s="420"/>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c r="A701" s="638"/>
      <c r="B701" s="639"/>
      <c r="C701" s="253"/>
      <c r="D701" s="254"/>
      <c r="E701" s="254"/>
      <c r="F701" s="254"/>
      <c r="G701" s="254"/>
      <c r="H701" s="254"/>
      <c r="I701" s="254"/>
      <c r="J701" s="254"/>
      <c r="K701" s="254"/>
      <c r="L701" s="254"/>
      <c r="M701" s="254"/>
      <c r="N701" s="254"/>
      <c r="O701" s="255"/>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hidden="1" customHeight="1">
      <c r="A702" s="638"/>
      <c r="B702" s="639"/>
      <c r="C702" s="253"/>
      <c r="D702" s="254"/>
      <c r="E702" s="254"/>
      <c r="F702" s="254"/>
      <c r="G702" s="254"/>
      <c r="H702" s="254"/>
      <c r="I702" s="254"/>
      <c r="J702" s="254"/>
      <c r="K702" s="254"/>
      <c r="L702" s="254"/>
      <c r="M702" s="254"/>
      <c r="N702" s="254"/>
      <c r="O702" s="255"/>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hidden="1" customHeight="1">
      <c r="A703" s="638"/>
      <c r="B703" s="639"/>
      <c r="C703" s="253"/>
      <c r="D703" s="254"/>
      <c r="E703" s="254"/>
      <c r="F703" s="254"/>
      <c r="G703" s="254"/>
      <c r="H703" s="254"/>
      <c r="I703" s="254"/>
      <c r="J703" s="254"/>
      <c r="K703" s="254"/>
      <c r="L703" s="254"/>
      <c r="M703" s="254"/>
      <c r="N703" s="254"/>
      <c r="O703" s="255"/>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customHeight="1">
      <c r="A704" s="638"/>
      <c r="B704" s="639"/>
      <c r="C704" s="253"/>
      <c r="D704" s="254"/>
      <c r="E704" s="254"/>
      <c r="F704" s="254"/>
      <c r="G704" s="254"/>
      <c r="H704" s="254"/>
      <c r="I704" s="254"/>
      <c r="J704" s="254"/>
      <c r="K704" s="254"/>
      <c r="L704" s="254"/>
      <c r="M704" s="254"/>
      <c r="N704" s="254"/>
      <c r="O704" s="255"/>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c r="A705" s="640"/>
      <c r="B705" s="641"/>
      <c r="C705" s="464"/>
      <c r="D705" s="465"/>
      <c r="E705" s="465"/>
      <c r="F705" s="465"/>
      <c r="G705" s="465"/>
      <c r="H705" s="465"/>
      <c r="I705" s="465"/>
      <c r="J705" s="465"/>
      <c r="K705" s="465"/>
      <c r="L705" s="465"/>
      <c r="M705" s="465"/>
      <c r="N705" s="465"/>
      <c r="O705" s="466"/>
      <c r="P705" s="481"/>
      <c r="Q705" s="481"/>
      <c r="R705" s="481"/>
      <c r="S705" s="482"/>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6" t="s">
        <v>54</v>
      </c>
      <c r="B706" s="684"/>
      <c r="C706" s="459" t="s">
        <v>60</v>
      </c>
      <c r="D706" s="460"/>
      <c r="E706" s="460"/>
      <c r="F706" s="461"/>
      <c r="G706" s="475" t="s">
        <v>570</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c r="A707" s="685"/>
      <c r="B707" s="686"/>
      <c r="C707" s="470" t="s">
        <v>64</v>
      </c>
      <c r="D707" s="471"/>
      <c r="E707" s="471"/>
      <c r="F707" s="472"/>
      <c r="G707" s="473" t="s">
        <v>563</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12.5" customHeight="1" thickBot="1">
      <c r="A709" s="500" t="s">
        <v>586</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59.25" customHeight="1" thickBot="1">
      <c r="A711" s="681" t="s">
        <v>266</v>
      </c>
      <c r="B711" s="682"/>
      <c r="C711" s="682"/>
      <c r="D711" s="682"/>
      <c r="E711" s="683"/>
      <c r="F711" s="625" t="s">
        <v>571</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69.75" customHeight="1" thickBot="1">
      <c r="A713" s="533" t="s">
        <v>572</v>
      </c>
      <c r="B713" s="534"/>
      <c r="C713" s="534"/>
      <c r="D713" s="534"/>
      <c r="E713" s="535"/>
      <c r="F713" s="503" t="s">
        <v>573</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27.75" customHeight="1" thickBot="1">
      <c r="A715" s="669" t="s">
        <v>587</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5" customHeight="1">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c r="A717" s="688" t="s">
        <v>464</v>
      </c>
      <c r="B717" s="441"/>
      <c r="C717" s="441"/>
      <c r="D717" s="441"/>
      <c r="E717" s="441"/>
      <c r="F717" s="441"/>
      <c r="G717" s="439"/>
      <c r="H717" s="439"/>
      <c r="I717" s="439"/>
      <c r="J717" s="439"/>
      <c r="K717" s="439"/>
      <c r="L717" s="439"/>
      <c r="M717" s="439"/>
      <c r="N717" s="439"/>
      <c r="O717" s="439"/>
      <c r="P717" s="439"/>
      <c r="Q717" s="441" t="s">
        <v>376</v>
      </c>
      <c r="R717" s="441"/>
      <c r="S717" s="441"/>
      <c r="T717" s="441"/>
      <c r="U717" s="441"/>
      <c r="V717" s="441"/>
      <c r="W717" s="439"/>
      <c r="X717" s="439"/>
      <c r="Y717" s="439"/>
      <c r="Z717" s="439"/>
      <c r="AA717" s="439"/>
      <c r="AB717" s="439"/>
      <c r="AC717" s="439"/>
      <c r="AD717" s="439"/>
      <c r="AE717" s="439"/>
      <c r="AF717" s="439"/>
      <c r="AG717" s="441" t="s">
        <v>377</v>
      </c>
      <c r="AH717" s="441"/>
      <c r="AI717" s="441"/>
      <c r="AJ717" s="441"/>
      <c r="AK717" s="441"/>
      <c r="AL717" s="441"/>
      <c r="AM717" s="439"/>
      <c r="AN717" s="439"/>
      <c r="AO717" s="439"/>
      <c r="AP717" s="439"/>
      <c r="AQ717" s="439"/>
      <c r="AR717" s="439"/>
      <c r="AS717" s="439"/>
      <c r="AT717" s="439"/>
      <c r="AU717" s="439"/>
      <c r="AV717" s="439"/>
      <c r="AW717" s="60"/>
      <c r="AX717" s="61"/>
    </row>
    <row r="718" spans="1:50" ht="19.899999999999999" customHeight="1" thickBot="1">
      <c r="A718" s="523" t="s">
        <v>378</v>
      </c>
      <c r="B718" s="499"/>
      <c r="C718" s="499"/>
      <c r="D718" s="499"/>
      <c r="E718" s="499"/>
      <c r="F718" s="499"/>
      <c r="G718" s="440"/>
      <c r="H718" s="440"/>
      <c r="I718" s="440"/>
      <c r="J718" s="440"/>
      <c r="K718" s="440"/>
      <c r="L718" s="440"/>
      <c r="M718" s="440"/>
      <c r="N718" s="440"/>
      <c r="O718" s="440"/>
      <c r="P718" s="440"/>
      <c r="Q718" s="499" t="s">
        <v>379</v>
      </c>
      <c r="R718" s="499"/>
      <c r="S718" s="499"/>
      <c r="T718" s="499"/>
      <c r="U718" s="499"/>
      <c r="V718" s="499"/>
      <c r="W718" s="611"/>
      <c r="X718" s="611"/>
      <c r="Y718" s="611"/>
      <c r="Z718" s="611"/>
      <c r="AA718" s="611"/>
      <c r="AB718" s="611"/>
      <c r="AC718" s="611"/>
      <c r="AD718" s="611"/>
      <c r="AE718" s="611"/>
      <c r="AF718" s="611"/>
      <c r="AG718" s="499" t="s">
        <v>380</v>
      </c>
      <c r="AH718" s="499"/>
      <c r="AI718" s="499"/>
      <c r="AJ718" s="499"/>
      <c r="AK718" s="499"/>
      <c r="AL718" s="499"/>
      <c r="AM718" s="462" t="s">
        <v>562</v>
      </c>
      <c r="AN718" s="463"/>
      <c r="AO718" s="463"/>
      <c r="AP718" s="463"/>
      <c r="AQ718" s="463"/>
      <c r="AR718" s="463"/>
      <c r="AS718" s="463"/>
      <c r="AT718" s="463"/>
      <c r="AU718" s="463"/>
      <c r="AV718" s="463"/>
      <c r="AW718" s="62"/>
      <c r="AX718" s="63"/>
    </row>
    <row r="719" spans="1:50" ht="23.65" customHeight="1">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hidden="1" customHeight="1">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hidden="1" customHeight="1">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3" t="s">
        <v>32</v>
      </c>
      <c r="B758" s="494"/>
      <c r="C758" s="494"/>
      <c r="D758" s="494"/>
      <c r="E758" s="494"/>
      <c r="F758" s="495"/>
      <c r="G758" s="483" t="s">
        <v>545</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493</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5"/>
    </row>
    <row r="759" spans="1:50" ht="24.75" customHeight="1">
      <c r="A759" s="496"/>
      <c r="B759" s="497"/>
      <c r="C759" s="497"/>
      <c r="D759" s="497"/>
      <c r="E759" s="497"/>
      <c r="F759" s="498"/>
      <c r="G759" s="459"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80"/>
      <c r="AC759" s="459"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c r="A760" s="496"/>
      <c r="B760" s="497"/>
      <c r="C760" s="497"/>
      <c r="D760" s="497"/>
      <c r="E760" s="497"/>
      <c r="F760" s="498"/>
      <c r="G760" s="530" t="s">
        <v>527</v>
      </c>
      <c r="H760" s="531"/>
      <c r="I760" s="531"/>
      <c r="J760" s="531"/>
      <c r="K760" s="532"/>
      <c r="L760" s="524" t="s">
        <v>553</v>
      </c>
      <c r="M760" s="525"/>
      <c r="N760" s="525"/>
      <c r="O760" s="525"/>
      <c r="P760" s="525"/>
      <c r="Q760" s="525"/>
      <c r="R760" s="525"/>
      <c r="S760" s="525"/>
      <c r="T760" s="525"/>
      <c r="U760" s="525"/>
      <c r="V760" s="525"/>
      <c r="W760" s="525"/>
      <c r="X760" s="526"/>
      <c r="Y760" s="486">
        <v>18</v>
      </c>
      <c r="Z760" s="487"/>
      <c r="AA760" s="487"/>
      <c r="AB760" s="687"/>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c r="A761" s="496"/>
      <c r="B761" s="497"/>
      <c r="C761" s="497"/>
      <c r="D761" s="497"/>
      <c r="E761" s="497"/>
      <c r="F761" s="498"/>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hidden="1" customHeight="1">
      <c r="A762" s="496"/>
      <c r="B762" s="497"/>
      <c r="C762" s="497"/>
      <c r="D762" s="497"/>
      <c r="E762" s="497"/>
      <c r="F762" s="498"/>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hidden="1" customHeight="1">
      <c r="A763" s="496"/>
      <c r="B763" s="497"/>
      <c r="C763" s="497"/>
      <c r="D763" s="497"/>
      <c r="E763" s="497"/>
      <c r="F763" s="498"/>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c r="A764" s="496"/>
      <c r="B764" s="497"/>
      <c r="C764" s="497"/>
      <c r="D764" s="497"/>
      <c r="E764" s="497"/>
      <c r="F764" s="498"/>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c r="A765" s="496"/>
      <c r="B765" s="497"/>
      <c r="C765" s="497"/>
      <c r="D765" s="497"/>
      <c r="E765" s="497"/>
      <c r="F765" s="498"/>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c r="A766" s="496"/>
      <c r="B766" s="497"/>
      <c r="C766" s="497"/>
      <c r="D766" s="497"/>
      <c r="E766" s="497"/>
      <c r="F766" s="498"/>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c r="A767" s="496"/>
      <c r="B767" s="497"/>
      <c r="C767" s="497"/>
      <c r="D767" s="497"/>
      <c r="E767" s="497"/>
      <c r="F767" s="498"/>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c r="A768" s="496"/>
      <c r="B768" s="497"/>
      <c r="C768" s="497"/>
      <c r="D768" s="497"/>
      <c r="E768" s="497"/>
      <c r="F768" s="498"/>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c r="A769" s="496"/>
      <c r="B769" s="497"/>
      <c r="C769" s="497"/>
      <c r="D769" s="497"/>
      <c r="E769" s="497"/>
      <c r="F769" s="498"/>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c r="A770" s="496"/>
      <c r="B770" s="497"/>
      <c r="C770" s="497"/>
      <c r="D770" s="497"/>
      <c r="E770" s="497"/>
      <c r="F770" s="498"/>
      <c r="G770" s="703" t="s">
        <v>22</v>
      </c>
      <c r="H770" s="704"/>
      <c r="I770" s="704"/>
      <c r="J770" s="704"/>
      <c r="K770" s="704"/>
      <c r="L770" s="705"/>
      <c r="M770" s="706"/>
      <c r="N770" s="706"/>
      <c r="O770" s="706"/>
      <c r="P770" s="706"/>
      <c r="Q770" s="706"/>
      <c r="R770" s="706"/>
      <c r="S770" s="706"/>
      <c r="T770" s="706"/>
      <c r="U770" s="706"/>
      <c r="V770" s="706"/>
      <c r="W770" s="706"/>
      <c r="X770" s="707"/>
      <c r="Y770" s="708">
        <f>SUM(Y760:AB769)</f>
        <v>18</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c r="A771" s="496"/>
      <c r="B771" s="497"/>
      <c r="C771" s="497"/>
      <c r="D771" s="497"/>
      <c r="E771" s="497"/>
      <c r="F771" s="498"/>
      <c r="G771" s="483" t="s">
        <v>495</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494</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5"/>
    </row>
    <row r="772" spans="1:50" ht="25.5" hidden="1" customHeight="1">
      <c r="A772" s="496"/>
      <c r="B772" s="497"/>
      <c r="C772" s="497"/>
      <c r="D772" s="497"/>
      <c r="E772" s="497"/>
      <c r="F772" s="498"/>
      <c r="G772" s="459"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80"/>
      <c r="AC772" s="459"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7"/>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c r="A774" s="496"/>
      <c r="B774" s="497"/>
      <c r="C774" s="497"/>
      <c r="D774" s="497"/>
      <c r="E774" s="497"/>
      <c r="F774" s="498"/>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c r="A775" s="496"/>
      <c r="B775" s="497"/>
      <c r="C775" s="497"/>
      <c r="D775" s="497"/>
      <c r="E775" s="497"/>
      <c r="F775" s="498"/>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c r="A776" s="496"/>
      <c r="B776" s="497"/>
      <c r="C776" s="497"/>
      <c r="D776" s="497"/>
      <c r="E776" s="497"/>
      <c r="F776" s="498"/>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c r="A777" s="496"/>
      <c r="B777" s="497"/>
      <c r="C777" s="497"/>
      <c r="D777" s="497"/>
      <c r="E777" s="497"/>
      <c r="F777" s="498"/>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c r="A778" s="496"/>
      <c r="B778" s="497"/>
      <c r="C778" s="497"/>
      <c r="D778" s="497"/>
      <c r="E778" s="497"/>
      <c r="F778" s="498"/>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c r="A779" s="496"/>
      <c r="B779" s="497"/>
      <c r="C779" s="497"/>
      <c r="D779" s="497"/>
      <c r="E779" s="497"/>
      <c r="F779" s="498"/>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c r="A780" s="496"/>
      <c r="B780" s="497"/>
      <c r="C780" s="497"/>
      <c r="D780" s="497"/>
      <c r="E780" s="497"/>
      <c r="F780" s="498"/>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c r="A781" s="496"/>
      <c r="B781" s="497"/>
      <c r="C781" s="497"/>
      <c r="D781" s="497"/>
      <c r="E781" s="497"/>
      <c r="F781" s="498"/>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c r="A782" s="496"/>
      <c r="B782" s="497"/>
      <c r="C782" s="497"/>
      <c r="D782" s="497"/>
      <c r="E782" s="497"/>
      <c r="F782" s="498"/>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c r="A783" s="496"/>
      <c r="B783" s="497"/>
      <c r="C783" s="497"/>
      <c r="D783" s="497"/>
      <c r="E783" s="497"/>
      <c r="F783" s="498"/>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c r="A784" s="496"/>
      <c r="B784" s="497"/>
      <c r="C784" s="497"/>
      <c r="D784" s="497"/>
      <c r="E784" s="497"/>
      <c r="F784" s="498"/>
      <c r="G784" s="483" t="s">
        <v>496</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497</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5"/>
    </row>
    <row r="785" spans="1:50" ht="24.75" hidden="1" customHeight="1">
      <c r="A785" s="496"/>
      <c r="B785" s="497"/>
      <c r="C785" s="497"/>
      <c r="D785" s="497"/>
      <c r="E785" s="497"/>
      <c r="F785" s="498"/>
      <c r="G785" s="459"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80"/>
      <c r="AC785" s="459"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7"/>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c r="A787" s="496"/>
      <c r="B787" s="497"/>
      <c r="C787" s="497"/>
      <c r="D787" s="497"/>
      <c r="E787" s="497"/>
      <c r="F787" s="498"/>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c r="A788" s="496"/>
      <c r="B788" s="497"/>
      <c r="C788" s="497"/>
      <c r="D788" s="497"/>
      <c r="E788" s="497"/>
      <c r="F788" s="498"/>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c r="A789" s="496"/>
      <c r="B789" s="497"/>
      <c r="C789" s="497"/>
      <c r="D789" s="497"/>
      <c r="E789" s="497"/>
      <c r="F789" s="498"/>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c r="A790" s="496"/>
      <c r="B790" s="497"/>
      <c r="C790" s="497"/>
      <c r="D790" s="497"/>
      <c r="E790" s="497"/>
      <c r="F790" s="498"/>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c r="A791" s="496"/>
      <c r="B791" s="497"/>
      <c r="C791" s="497"/>
      <c r="D791" s="497"/>
      <c r="E791" s="497"/>
      <c r="F791" s="498"/>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c r="A792" s="496"/>
      <c r="B792" s="497"/>
      <c r="C792" s="497"/>
      <c r="D792" s="497"/>
      <c r="E792" s="497"/>
      <c r="F792" s="498"/>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c r="A793" s="496"/>
      <c r="B793" s="497"/>
      <c r="C793" s="497"/>
      <c r="D793" s="497"/>
      <c r="E793" s="497"/>
      <c r="F793" s="498"/>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c r="A794" s="496"/>
      <c r="B794" s="497"/>
      <c r="C794" s="497"/>
      <c r="D794" s="497"/>
      <c r="E794" s="497"/>
      <c r="F794" s="498"/>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c r="A795" s="496"/>
      <c r="B795" s="497"/>
      <c r="C795" s="497"/>
      <c r="D795" s="497"/>
      <c r="E795" s="497"/>
      <c r="F795" s="498"/>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c r="A796" s="496"/>
      <c r="B796" s="497"/>
      <c r="C796" s="497"/>
      <c r="D796" s="497"/>
      <c r="E796" s="497"/>
      <c r="F796" s="498"/>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5"/>
    </row>
    <row r="798" spans="1:50" ht="24.75" hidden="1" customHeight="1">
      <c r="A798" s="496"/>
      <c r="B798" s="497"/>
      <c r="C798" s="497"/>
      <c r="D798" s="497"/>
      <c r="E798" s="497"/>
      <c r="F798" s="498"/>
      <c r="G798" s="459"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80"/>
      <c r="AC798" s="459"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7"/>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c r="A800" s="496"/>
      <c r="B800" s="497"/>
      <c r="C800" s="497"/>
      <c r="D800" s="497"/>
      <c r="E800" s="497"/>
      <c r="F800" s="498"/>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c r="A801" s="496"/>
      <c r="B801" s="497"/>
      <c r="C801" s="497"/>
      <c r="D801" s="497"/>
      <c r="E801" s="497"/>
      <c r="F801" s="498"/>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c r="A802" s="496"/>
      <c r="B802" s="497"/>
      <c r="C802" s="497"/>
      <c r="D802" s="497"/>
      <c r="E802" s="497"/>
      <c r="F802" s="498"/>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c r="A803" s="496"/>
      <c r="B803" s="497"/>
      <c r="C803" s="497"/>
      <c r="D803" s="497"/>
      <c r="E803" s="497"/>
      <c r="F803" s="498"/>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c r="A804" s="496"/>
      <c r="B804" s="497"/>
      <c r="C804" s="497"/>
      <c r="D804" s="497"/>
      <c r="E804" s="497"/>
      <c r="F804" s="498"/>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c r="A805" s="496"/>
      <c r="B805" s="497"/>
      <c r="C805" s="497"/>
      <c r="D805" s="497"/>
      <c r="E805" s="497"/>
      <c r="F805" s="498"/>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c r="A806" s="496"/>
      <c r="B806" s="497"/>
      <c r="C806" s="497"/>
      <c r="D806" s="497"/>
      <c r="E806" s="497"/>
      <c r="F806" s="498"/>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c r="A807" s="496"/>
      <c r="B807" s="497"/>
      <c r="C807" s="497"/>
      <c r="D807" s="497"/>
      <c r="E807" s="497"/>
      <c r="F807" s="498"/>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c r="A808" s="496"/>
      <c r="B808" s="497"/>
      <c r="C808" s="497"/>
      <c r="D808" s="497"/>
      <c r="E808" s="497"/>
      <c r="F808" s="498"/>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c r="A809" s="496"/>
      <c r="B809" s="497"/>
      <c r="C809" s="497"/>
      <c r="D809" s="497"/>
      <c r="E809" s="497"/>
      <c r="F809" s="498"/>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1"/>
      <c r="B815" s="761"/>
      <c r="C815" s="761" t="s">
        <v>30</v>
      </c>
      <c r="D815" s="761"/>
      <c r="E815" s="761"/>
      <c r="F815" s="761"/>
      <c r="G815" s="761"/>
      <c r="H815" s="761"/>
      <c r="I815" s="761"/>
      <c r="J815" s="108" t="s">
        <v>465</v>
      </c>
      <c r="K815" s="217"/>
      <c r="L815" s="217"/>
      <c r="M815" s="217"/>
      <c r="N815" s="217"/>
      <c r="O815" s="217"/>
      <c r="P815" s="297" t="s">
        <v>400</v>
      </c>
      <c r="Q815" s="297"/>
      <c r="R815" s="297"/>
      <c r="S815" s="297"/>
      <c r="T815" s="297"/>
      <c r="U815" s="297"/>
      <c r="V815" s="297"/>
      <c r="W815" s="297"/>
      <c r="X815" s="297"/>
      <c r="Y815" s="234" t="s">
        <v>461</v>
      </c>
      <c r="Z815" s="233"/>
      <c r="AA815" s="233"/>
      <c r="AB815" s="233"/>
      <c r="AC815" s="108" t="s">
        <v>399</v>
      </c>
      <c r="AD815" s="108"/>
      <c r="AE815" s="108"/>
      <c r="AF815" s="108"/>
      <c r="AG815" s="108"/>
      <c r="AH815" s="234" t="s">
        <v>416</v>
      </c>
      <c r="AI815" s="761"/>
      <c r="AJ815" s="761"/>
      <c r="AK815" s="761"/>
      <c r="AL815" s="761" t="s">
        <v>23</v>
      </c>
      <c r="AM815" s="761"/>
      <c r="AN815" s="761"/>
      <c r="AO815" s="843"/>
      <c r="AP815" s="236" t="s">
        <v>466</v>
      </c>
      <c r="AQ815" s="236"/>
      <c r="AR815" s="236"/>
      <c r="AS815" s="236"/>
      <c r="AT815" s="236"/>
      <c r="AU815" s="236"/>
      <c r="AV815" s="236"/>
      <c r="AW815" s="236"/>
      <c r="AX815" s="236"/>
    </row>
    <row r="816" spans="1:50" ht="51.75" customHeight="1">
      <c r="A816" s="239">
        <v>1</v>
      </c>
      <c r="B816" s="239">
        <v>1</v>
      </c>
      <c r="C816" s="240" t="s">
        <v>546</v>
      </c>
      <c r="D816" s="219"/>
      <c r="E816" s="219"/>
      <c r="F816" s="219"/>
      <c r="G816" s="219"/>
      <c r="H816" s="219"/>
      <c r="I816" s="219"/>
      <c r="J816" s="220">
        <v>9120001072951</v>
      </c>
      <c r="K816" s="221"/>
      <c r="L816" s="221"/>
      <c r="M816" s="221"/>
      <c r="N816" s="221"/>
      <c r="O816" s="221"/>
      <c r="P816" s="865" t="s">
        <v>547</v>
      </c>
      <c r="Q816" s="222"/>
      <c r="R816" s="222"/>
      <c r="S816" s="222"/>
      <c r="T816" s="222"/>
      <c r="U816" s="222"/>
      <c r="V816" s="222"/>
      <c r="W816" s="222"/>
      <c r="X816" s="222"/>
      <c r="Y816" s="223">
        <v>18</v>
      </c>
      <c r="Z816" s="224"/>
      <c r="AA816" s="224"/>
      <c r="AB816" s="225"/>
      <c r="AC816" s="226" t="s">
        <v>552</v>
      </c>
      <c r="AD816" s="226"/>
      <c r="AE816" s="226"/>
      <c r="AF816" s="226"/>
      <c r="AG816" s="226"/>
      <c r="AH816" s="227" t="s">
        <v>588</v>
      </c>
      <c r="AI816" s="228"/>
      <c r="AJ816" s="228"/>
      <c r="AK816" s="228"/>
      <c r="AL816" s="229" t="s">
        <v>588</v>
      </c>
      <c r="AM816" s="230"/>
      <c r="AN816" s="230"/>
      <c r="AO816" s="231"/>
      <c r="AP816" s="232"/>
      <c r="AQ816" s="232"/>
      <c r="AR816" s="232"/>
      <c r="AS816" s="232"/>
      <c r="AT816" s="232"/>
      <c r="AU816" s="232"/>
      <c r="AV816" s="232"/>
      <c r="AW816" s="232"/>
      <c r="AX816" s="232"/>
    </row>
    <row r="817" spans="1:50" ht="30" hidden="1" customHeight="1">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0"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531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81" t="s">
        <v>13</v>
      </c>
      <c r="B2" s="282"/>
      <c r="C2" s="282"/>
      <c r="D2" s="282"/>
      <c r="E2" s="282"/>
      <c r="F2" s="283"/>
      <c r="G2" s="362" t="s">
        <v>276</v>
      </c>
      <c r="H2" s="363"/>
      <c r="I2" s="363"/>
      <c r="J2" s="363"/>
      <c r="K2" s="363"/>
      <c r="L2" s="363"/>
      <c r="M2" s="363"/>
      <c r="N2" s="363"/>
      <c r="O2" s="364"/>
      <c r="P2" s="391" t="s">
        <v>66</v>
      </c>
      <c r="Q2" s="363"/>
      <c r="R2" s="363"/>
      <c r="S2" s="363"/>
      <c r="T2" s="363"/>
      <c r="U2" s="363"/>
      <c r="V2" s="363"/>
      <c r="W2" s="363"/>
      <c r="X2" s="364"/>
      <c r="Y2" s="873"/>
      <c r="Z2" s="706"/>
      <c r="AA2" s="707"/>
      <c r="AB2" s="877" t="s">
        <v>12</v>
      </c>
      <c r="AC2" s="878"/>
      <c r="AD2" s="879"/>
      <c r="AE2" s="621" t="s">
        <v>372</v>
      </c>
      <c r="AF2" s="621"/>
      <c r="AG2" s="621"/>
      <c r="AH2" s="621"/>
      <c r="AI2" s="621" t="s">
        <v>373</v>
      </c>
      <c r="AJ2" s="621"/>
      <c r="AK2" s="621"/>
      <c r="AL2" s="621"/>
      <c r="AM2" s="621" t="s">
        <v>374</v>
      </c>
      <c r="AN2" s="621"/>
      <c r="AO2" s="621"/>
      <c r="AP2" s="291"/>
      <c r="AQ2" s="148" t="s">
        <v>370</v>
      </c>
      <c r="AR2" s="151"/>
      <c r="AS2" s="151"/>
      <c r="AT2" s="152"/>
      <c r="AU2" s="807" t="s">
        <v>262</v>
      </c>
      <c r="AV2" s="807"/>
      <c r="AW2" s="807"/>
      <c r="AX2" s="808"/>
    </row>
    <row r="3" spans="1:50" ht="18.75" customHeight="1">
      <c r="A3" s="281"/>
      <c r="B3" s="282"/>
      <c r="C3" s="282"/>
      <c r="D3" s="282"/>
      <c r="E3" s="282"/>
      <c r="F3" s="283"/>
      <c r="G3" s="365"/>
      <c r="H3" s="275"/>
      <c r="I3" s="275"/>
      <c r="J3" s="275"/>
      <c r="K3" s="275"/>
      <c r="L3" s="275"/>
      <c r="M3" s="275"/>
      <c r="N3" s="275"/>
      <c r="O3" s="366"/>
      <c r="P3" s="317"/>
      <c r="Q3" s="275"/>
      <c r="R3" s="275"/>
      <c r="S3" s="275"/>
      <c r="T3" s="275"/>
      <c r="U3" s="275"/>
      <c r="V3" s="275"/>
      <c r="W3" s="275"/>
      <c r="X3" s="366"/>
      <c r="Y3" s="874"/>
      <c r="Z3" s="875"/>
      <c r="AA3" s="876"/>
      <c r="AB3" s="880"/>
      <c r="AC3" s="881"/>
      <c r="AD3" s="882"/>
      <c r="AE3" s="622"/>
      <c r="AF3" s="622"/>
      <c r="AG3" s="622"/>
      <c r="AH3" s="622"/>
      <c r="AI3" s="622"/>
      <c r="AJ3" s="622"/>
      <c r="AK3" s="622"/>
      <c r="AL3" s="622"/>
      <c r="AM3" s="622"/>
      <c r="AN3" s="622"/>
      <c r="AO3" s="622"/>
      <c r="AP3" s="294"/>
      <c r="AQ3" s="417"/>
      <c r="AR3" s="277"/>
      <c r="AS3" s="154" t="s">
        <v>371</v>
      </c>
      <c r="AT3" s="155"/>
      <c r="AU3" s="277"/>
      <c r="AV3" s="277"/>
      <c r="AW3" s="275" t="s">
        <v>313</v>
      </c>
      <c r="AX3" s="276"/>
    </row>
    <row r="4" spans="1:50" ht="22.5" customHeight="1">
      <c r="A4" s="284"/>
      <c r="B4" s="282"/>
      <c r="C4" s="282"/>
      <c r="D4" s="282"/>
      <c r="E4" s="282"/>
      <c r="F4" s="283"/>
      <c r="G4" s="404"/>
      <c r="H4" s="883"/>
      <c r="I4" s="883"/>
      <c r="J4" s="883"/>
      <c r="K4" s="883"/>
      <c r="L4" s="883"/>
      <c r="M4" s="883"/>
      <c r="N4" s="883"/>
      <c r="O4" s="884"/>
      <c r="P4" s="111"/>
      <c r="Q4" s="891"/>
      <c r="R4" s="891"/>
      <c r="S4" s="891"/>
      <c r="T4" s="891"/>
      <c r="U4" s="891"/>
      <c r="V4" s="891"/>
      <c r="W4" s="891"/>
      <c r="X4" s="892"/>
      <c r="Y4" s="901" t="s">
        <v>14</v>
      </c>
      <c r="Z4" s="902"/>
      <c r="AA4" s="903"/>
      <c r="AB4" s="330"/>
      <c r="AC4" s="905"/>
      <c r="AD4" s="905"/>
      <c r="AE4" s="396"/>
      <c r="AF4" s="367"/>
      <c r="AG4" s="367"/>
      <c r="AH4" s="367"/>
      <c r="AI4" s="396"/>
      <c r="AJ4" s="367"/>
      <c r="AK4" s="367"/>
      <c r="AL4" s="367"/>
      <c r="AM4" s="396"/>
      <c r="AN4" s="367"/>
      <c r="AO4" s="367"/>
      <c r="AP4" s="367"/>
      <c r="AQ4" s="273"/>
      <c r="AR4" s="210"/>
      <c r="AS4" s="210"/>
      <c r="AT4" s="274"/>
      <c r="AU4" s="367"/>
      <c r="AV4" s="367"/>
      <c r="AW4" s="367"/>
      <c r="AX4" s="368"/>
    </row>
    <row r="5" spans="1:50" ht="22.5" customHeight="1">
      <c r="A5" s="285"/>
      <c r="B5" s="286"/>
      <c r="C5" s="286"/>
      <c r="D5" s="286"/>
      <c r="E5" s="286"/>
      <c r="F5" s="287"/>
      <c r="G5" s="885"/>
      <c r="H5" s="886"/>
      <c r="I5" s="886"/>
      <c r="J5" s="886"/>
      <c r="K5" s="886"/>
      <c r="L5" s="886"/>
      <c r="M5" s="886"/>
      <c r="N5" s="886"/>
      <c r="O5" s="887"/>
      <c r="P5" s="893"/>
      <c r="Q5" s="893"/>
      <c r="R5" s="893"/>
      <c r="S5" s="893"/>
      <c r="T5" s="893"/>
      <c r="U5" s="893"/>
      <c r="V5" s="893"/>
      <c r="W5" s="893"/>
      <c r="X5" s="894"/>
      <c r="Y5" s="264" t="s">
        <v>61</v>
      </c>
      <c r="Z5" s="898"/>
      <c r="AA5" s="899"/>
      <c r="AB5" s="375"/>
      <c r="AC5" s="904"/>
      <c r="AD5" s="904"/>
      <c r="AE5" s="396"/>
      <c r="AF5" s="367"/>
      <c r="AG5" s="367"/>
      <c r="AH5" s="367"/>
      <c r="AI5" s="396"/>
      <c r="AJ5" s="367"/>
      <c r="AK5" s="367"/>
      <c r="AL5" s="367"/>
      <c r="AM5" s="396"/>
      <c r="AN5" s="367"/>
      <c r="AO5" s="367"/>
      <c r="AP5" s="367"/>
      <c r="AQ5" s="273"/>
      <c r="AR5" s="210"/>
      <c r="AS5" s="210"/>
      <c r="AT5" s="274"/>
      <c r="AU5" s="367"/>
      <c r="AV5" s="367"/>
      <c r="AW5" s="367"/>
      <c r="AX5" s="368"/>
    </row>
    <row r="6" spans="1:50" ht="22.5" customHeight="1">
      <c r="A6" s="288"/>
      <c r="B6" s="289"/>
      <c r="C6" s="289"/>
      <c r="D6" s="289"/>
      <c r="E6" s="289"/>
      <c r="F6" s="290"/>
      <c r="G6" s="888"/>
      <c r="H6" s="889"/>
      <c r="I6" s="889"/>
      <c r="J6" s="889"/>
      <c r="K6" s="889"/>
      <c r="L6" s="889"/>
      <c r="M6" s="889"/>
      <c r="N6" s="889"/>
      <c r="O6" s="890"/>
      <c r="P6" s="895"/>
      <c r="Q6" s="895"/>
      <c r="R6" s="895"/>
      <c r="S6" s="895"/>
      <c r="T6" s="895"/>
      <c r="U6" s="895"/>
      <c r="V6" s="895"/>
      <c r="W6" s="895"/>
      <c r="X6" s="896"/>
      <c r="Y6" s="897" t="s">
        <v>15</v>
      </c>
      <c r="Z6" s="898"/>
      <c r="AA6" s="899"/>
      <c r="AB6" s="384" t="s">
        <v>315</v>
      </c>
      <c r="AC6" s="900"/>
      <c r="AD6" s="900"/>
      <c r="AE6" s="396"/>
      <c r="AF6" s="367"/>
      <c r="AG6" s="367"/>
      <c r="AH6" s="367"/>
      <c r="AI6" s="396"/>
      <c r="AJ6" s="367"/>
      <c r="AK6" s="367"/>
      <c r="AL6" s="367"/>
      <c r="AM6" s="396"/>
      <c r="AN6" s="367"/>
      <c r="AO6" s="367"/>
      <c r="AP6" s="367"/>
      <c r="AQ6" s="273"/>
      <c r="AR6" s="210"/>
      <c r="AS6" s="210"/>
      <c r="AT6" s="274"/>
      <c r="AU6" s="367"/>
      <c r="AV6" s="367"/>
      <c r="AW6" s="367"/>
      <c r="AX6" s="368"/>
    </row>
    <row r="7" spans="1:50" ht="18.75" customHeight="1">
      <c r="A7" s="281" t="s">
        <v>13</v>
      </c>
      <c r="B7" s="282"/>
      <c r="C7" s="282"/>
      <c r="D7" s="282"/>
      <c r="E7" s="282"/>
      <c r="F7" s="283"/>
      <c r="G7" s="362" t="s">
        <v>276</v>
      </c>
      <c r="H7" s="363"/>
      <c r="I7" s="363"/>
      <c r="J7" s="363"/>
      <c r="K7" s="363"/>
      <c r="L7" s="363"/>
      <c r="M7" s="363"/>
      <c r="N7" s="363"/>
      <c r="O7" s="364"/>
      <c r="P7" s="391" t="s">
        <v>66</v>
      </c>
      <c r="Q7" s="363"/>
      <c r="R7" s="363"/>
      <c r="S7" s="363"/>
      <c r="T7" s="363"/>
      <c r="U7" s="363"/>
      <c r="V7" s="363"/>
      <c r="W7" s="363"/>
      <c r="X7" s="364"/>
      <c r="Y7" s="873"/>
      <c r="Z7" s="706"/>
      <c r="AA7" s="707"/>
      <c r="AB7" s="877" t="s">
        <v>12</v>
      </c>
      <c r="AC7" s="878"/>
      <c r="AD7" s="879"/>
      <c r="AE7" s="621" t="s">
        <v>372</v>
      </c>
      <c r="AF7" s="621"/>
      <c r="AG7" s="621"/>
      <c r="AH7" s="621"/>
      <c r="AI7" s="621" t="s">
        <v>373</v>
      </c>
      <c r="AJ7" s="621"/>
      <c r="AK7" s="621"/>
      <c r="AL7" s="621"/>
      <c r="AM7" s="621" t="s">
        <v>374</v>
      </c>
      <c r="AN7" s="621"/>
      <c r="AO7" s="621"/>
      <c r="AP7" s="291"/>
      <c r="AQ7" s="148" t="s">
        <v>370</v>
      </c>
      <c r="AR7" s="151"/>
      <c r="AS7" s="151"/>
      <c r="AT7" s="152"/>
      <c r="AU7" s="807" t="s">
        <v>262</v>
      </c>
      <c r="AV7" s="807"/>
      <c r="AW7" s="807"/>
      <c r="AX7" s="808"/>
    </row>
    <row r="8" spans="1:50" ht="18.75" customHeight="1">
      <c r="A8" s="281"/>
      <c r="B8" s="282"/>
      <c r="C8" s="282"/>
      <c r="D8" s="282"/>
      <c r="E8" s="282"/>
      <c r="F8" s="283"/>
      <c r="G8" s="365"/>
      <c r="H8" s="275"/>
      <c r="I8" s="275"/>
      <c r="J8" s="275"/>
      <c r="K8" s="275"/>
      <c r="L8" s="275"/>
      <c r="M8" s="275"/>
      <c r="N8" s="275"/>
      <c r="O8" s="366"/>
      <c r="P8" s="317"/>
      <c r="Q8" s="275"/>
      <c r="R8" s="275"/>
      <c r="S8" s="275"/>
      <c r="T8" s="275"/>
      <c r="U8" s="275"/>
      <c r="V8" s="275"/>
      <c r="W8" s="275"/>
      <c r="X8" s="366"/>
      <c r="Y8" s="874"/>
      <c r="Z8" s="875"/>
      <c r="AA8" s="876"/>
      <c r="AB8" s="880"/>
      <c r="AC8" s="881"/>
      <c r="AD8" s="882"/>
      <c r="AE8" s="622"/>
      <c r="AF8" s="622"/>
      <c r="AG8" s="622"/>
      <c r="AH8" s="622"/>
      <c r="AI8" s="622"/>
      <c r="AJ8" s="622"/>
      <c r="AK8" s="622"/>
      <c r="AL8" s="622"/>
      <c r="AM8" s="622"/>
      <c r="AN8" s="622"/>
      <c r="AO8" s="622"/>
      <c r="AP8" s="294"/>
      <c r="AQ8" s="417"/>
      <c r="AR8" s="277"/>
      <c r="AS8" s="154" t="s">
        <v>371</v>
      </c>
      <c r="AT8" s="155"/>
      <c r="AU8" s="277"/>
      <c r="AV8" s="277"/>
      <c r="AW8" s="275" t="s">
        <v>313</v>
      </c>
      <c r="AX8" s="276"/>
    </row>
    <row r="9" spans="1:50" ht="22.5" customHeight="1">
      <c r="A9" s="284"/>
      <c r="B9" s="282"/>
      <c r="C9" s="282"/>
      <c r="D9" s="282"/>
      <c r="E9" s="282"/>
      <c r="F9" s="283"/>
      <c r="G9" s="404"/>
      <c r="H9" s="883"/>
      <c r="I9" s="883"/>
      <c r="J9" s="883"/>
      <c r="K9" s="883"/>
      <c r="L9" s="883"/>
      <c r="M9" s="883"/>
      <c r="N9" s="883"/>
      <c r="O9" s="884"/>
      <c r="P9" s="111"/>
      <c r="Q9" s="891"/>
      <c r="R9" s="891"/>
      <c r="S9" s="891"/>
      <c r="T9" s="891"/>
      <c r="U9" s="891"/>
      <c r="V9" s="891"/>
      <c r="W9" s="891"/>
      <c r="X9" s="892"/>
      <c r="Y9" s="901" t="s">
        <v>14</v>
      </c>
      <c r="Z9" s="902"/>
      <c r="AA9" s="903"/>
      <c r="AB9" s="330"/>
      <c r="AC9" s="905"/>
      <c r="AD9" s="905"/>
      <c r="AE9" s="396"/>
      <c r="AF9" s="367"/>
      <c r="AG9" s="367"/>
      <c r="AH9" s="367"/>
      <c r="AI9" s="396"/>
      <c r="AJ9" s="367"/>
      <c r="AK9" s="367"/>
      <c r="AL9" s="367"/>
      <c r="AM9" s="396"/>
      <c r="AN9" s="367"/>
      <c r="AO9" s="367"/>
      <c r="AP9" s="367"/>
      <c r="AQ9" s="273"/>
      <c r="AR9" s="210"/>
      <c r="AS9" s="210"/>
      <c r="AT9" s="274"/>
      <c r="AU9" s="367"/>
      <c r="AV9" s="367"/>
      <c r="AW9" s="367"/>
      <c r="AX9" s="368"/>
    </row>
    <row r="10" spans="1:50" ht="22.5" customHeight="1">
      <c r="A10" s="285"/>
      <c r="B10" s="286"/>
      <c r="C10" s="286"/>
      <c r="D10" s="286"/>
      <c r="E10" s="286"/>
      <c r="F10" s="287"/>
      <c r="G10" s="885"/>
      <c r="H10" s="886"/>
      <c r="I10" s="886"/>
      <c r="J10" s="886"/>
      <c r="K10" s="886"/>
      <c r="L10" s="886"/>
      <c r="M10" s="886"/>
      <c r="N10" s="886"/>
      <c r="O10" s="887"/>
      <c r="P10" s="893"/>
      <c r="Q10" s="893"/>
      <c r="R10" s="893"/>
      <c r="S10" s="893"/>
      <c r="T10" s="893"/>
      <c r="U10" s="893"/>
      <c r="V10" s="893"/>
      <c r="W10" s="893"/>
      <c r="X10" s="894"/>
      <c r="Y10" s="264" t="s">
        <v>61</v>
      </c>
      <c r="Z10" s="898"/>
      <c r="AA10" s="899"/>
      <c r="AB10" s="375"/>
      <c r="AC10" s="904"/>
      <c r="AD10" s="904"/>
      <c r="AE10" s="396"/>
      <c r="AF10" s="367"/>
      <c r="AG10" s="367"/>
      <c r="AH10" s="367"/>
      <c r="AI10" s="396"/>
      <c r="AJ10" s="367"/>
      <c r="AK10" s="367"/>
      <c r="AL10" s="367"/>
      <c r="AM10" s="396"/>
      <c r="AN10" s="367"/>
      <c r="AO10" s="367"/>
      <c r="AP10" s="367"/>
      <c r="AQ10" s="273"/>
      <c r="AR10" s="210"/>
      <c r="AS10" s="210"/>
      <c r="AT10" s="274"/>
      <c r="AU10" s="367"/>
      <c r="AV10" s="367"/>
      <c r="AW10" s="367"/>
      <c r="AX10" s="368"/>
    </row>
    <row r="11" spans="1:50" ht="22.5" customHeight="1">
      <c r="A11" s="288"/>
      <c r="B11" s="289"/>
      <c r="C11" s="289"/>
      <c r="D11" s="289"/>
      <c r="E11" s="289"/>
      <c r="F11" s="290"/>
      <c r="G11" s="888"/>
      <c r="H11" s="889"/>
      <c r="I11" s="889"/>
      <c r="J11" s="889"/>
      <c r="K11" s="889"/>
      <c r="L11" s="889"/>
      <c r="M11" s="889"/>
      <c r="N11" s="889"/>
      <c r="O11" s="890"/>
      <c r="P11" s="895"/>
      <c r="Q11" s="895"/>
      <c r="R11" s="895"/>
      <c r="S11" s="895"/>
      <c r="T11" s="895"/>
      <c r="U11" s="895"/>
      <c r="V11" s="895"/>
      <c r="W11" s="895"/>
      <c r="X11" s="896"/>
      <c r="Y11" s="897" t="s">
        <v>15</v>
      </c>
      <c r="Z11" s="898"/>
      <c r="AA11" s="899"/>
      <c r="AB11" s="384" t="s">
        <v>315</v>
      </c>
      <c r="AC11" s="900"/>
      <c r="AD11" s="900"/>
      <c r="AE11" s="396"/>
      <c r="AF11" s="367"/>
      <c r="AG11" s="367"/>
      <c r="AH11" s="367"/>
      <c r="AI11" s="396"/>
      <c r="AJ11" s="367"/>
      <c r="AK11" s="367"/>
      <c r="AL11" s="367"/>
      <c r="AM11" s="396"/>
      <c r="AN11" s="367"/>
      <c r="AO11" s="367"/>
      <c r="AP11" s="367"/>
      <c r="AQ11" s="273"/>
      <c r="AR11" s="210"/>
      <c r="AS11" s="210"/>
      <c r="AT11" s="274"/>
      <c r="AU11" s="367"/>
      <c r="AV11" s="367"/>
      <c r="AW11" s="367"/>
      <c r="AX11" s="368"/>
    </row>
    <row r="12" spans="1:50" ht="18.75" customHeight="1">
      <c r="A12" s="281" t="s">
        <v>13</v>
      </c>
      <c r="B12" s="282"/>
      <c r="C12" s="282"/>
      <c r="D12" s="282"/>
      <c r="E12" s="282"/>
      <c r="F12" s="283"/>
      <c r="G12" s="362" t="s">
        <v>276</v>
      </c>
      <c r="H12" s="363"/>
      <c r="I12" s="363"/>
      <c r="J12" s="363"/>
      <c r="K12" s="363"/>
      <c r="L12" s="363"/>
      <c r="M12" s="363"/>
      <c r="N12" s="363"/>
      <c r="O12" s="364"/>
      <c r="P12" s="391" t="s">
        <v>66</v>
      </c>
      <c r="Q12" s="363"/>
      <c r="R12" s="363"/>
      <c r="S12" s="363"/>
      <c r="T12" s="363"/>
      <c r="U12" s="363"/>
      <c r="V12" s="363"/>
      <c r="W12" s="363"/>
      <c r="X12" s="364"/>
      <c r="Y12" s="873"/>
      <c r="Z12" s="706"/>
      <c r="AA12" s="707"/>
      <c r="AB12" s="877" t="s">
        <v>12</v>
      </c>
      <c r="AC12" s="878"/>
      <c r="AD12" s="879"/>
      <c r="AE12" s="621" t="s">
        <v>372</v>
      </c>
      <c r="AF12" s="621"/>
      <c r="AG12" s="621"/>
      <c r="AH12" s="621"/>
      <c r="AI12" s="621" t="s">
        <v>373</v>
      </c>
      <c r="AJ12" s="621"/>
      <c r="AK12" s="621"/>
      <c r="AL12" s="621"/>
      <c r="AM12" s="621" t="s">
        <v>374</v>
      </c>
      <c r="AN12" s="621"/>
      <c r="AO12" s="621"/>
      <c r="AP12" s="291"/>
      <c r="AQ12" s="148" t="s">
        <v>370</v>
      </c>
      <c r="AR12" s="151"/>
      <c r="AS12" s="151"/>
      <c r="AT12" s="152"/>
      <c r="AU12" s="807" t="s">
        <v>262</v>
      </c>
      <c r="AV12" s="807"/>
      <c r="AW12" s="807"/>
      <c r="AX12" s="808"/>
    </row>
    <row r="13" spans="1:50" ht="18.75" customHeight="1">
      <c r="A13" s="281"/>
      <c r="B13" s="282"/>
      <c r="C13" s="282"/>
      <c r="D13" s="282"/>
      <c r="E13" s="282"/>
      <c r="F13" s="283"/>
      <c r="G13" s="365"/>
      <c r="H13" s="275"/>
      <c r="I13" s="275"/>
      <c r="J13" s="275"/>
      <c r="K13" s="275"/>
      <c r="L13" s="275"/>
      <c r="M13" s="275"/>
      <c r="N13" s="275"/>
      <c r="O13" s="366"/>
      <c r="P13" s="317"/>
      <c r="Q13" s="275"/>
      <c r="R13" s="275"/>
      <c r="S13" s="275"/>
      <c r="T13" s="275"/>
      <c r="U13" s="275"/>
      <c r="V13" s="275"/>
      <c r="W13" s="275"/>
      <c r="X13" s="366"/>
      <c r="Y13" s="874"/>
      <c r="Z13" s="875"/>
      <c r="AA13" s="876"/>
      <c r="AB13" s="880"/>
      <c r="AC13" s="881"/>
      <c r="AD13" s="882"/>
      <c r="AE13" s="622"/>
      <c r="AF13" s="622"/>
      <c r="AG13" s="622"/>
      <c r="AH13" s="622"/>
      <c r="AI13" s="622"/>
      <c r="AJ13" s="622"/>
      <c r="AK13" s="622"/>
      <c r="AL13" s="622"/>
      <c r="AM13" s="622"/>
      <c r="AN13" s="622"/>
      <c r="AO13" s="622"/>
      <c r="AP13" s="294"/>
      <c r="AQ13" s="417"/>
      <c r="AR13" s="277"/>
      <c r="AS13" s="154" t="s">
        <v>371</v>
      </c>
      <c r="AT13" s="155"/>
      <c r="AU13" s="277"/>
      <c r="AV13" s="277"/>
      <c r="AW13" s="275" t="s">
        <v>313</v>
      </c>
      <c r="AX13" s="276"/>
    </row>
    <row r="14" spans="1:50" ht="22.5" customHeight="1">
      <c r="A14" s="284"/>
      <c r="B14" s="282"/>
      <c r="C14" s="282"/>
      <c r="D14" s="282"/>
      <c r="E14" s="282"/>
      <c r="F14" s="283"/>
      <c r="G14" s="404"/>
      <c r="H14" s="883"/>
      <c r="I14" s="883"/>
      <c r="J14" s="883"/>
      <c r="K14" s="883"/>
      <c r="L14" s="883"/>
      <c r="M14" s="883"/>
      <c r="N14" s="883"/>
      <c r="O14" s="884"/>
      <c r="P14" s="111"/>
      <c r="Q14" s="891"/>
      <c r="R14" s="891"/>
      <c r="S14" s="891"/>
      <c r="T14" s="891"/>
      <c r="U14" s="891"/>
      <c r="V14" s="891"/>
      <c r="W14" s="891"/>
      <c r="X14" s="892"/>
      <c r="Y14" s="901" t="s">
        <v>14</v>
      </c>
      <c r="Z14" s="902"/>
      <c r="AA14" s="903"/>
      <c r="AB14" s="330"/>
      <c r="AC14" s="905"/>
      <c r="AD14" s="905"/>
      <c r="AE14" s="396"/>
      <c r="AF14" s="367"/>
      <c r="AG14" s="367"/>
      <c r="AH14" s="367"/>
      <c r="AI14" s="396"/>
      <c r="AJ14" s="367"/>
      <c r="AK14" s="367"/>
      <c r="AL14" s="367"/>
      <c r="AM14" s="396"/>
      <c r="AN14" s="367"/>
      <c r="AO14" s="367"/>
      <c r="AP14" s="367"/>
      <c r="AQ14" s="273"/>
      <c r="AR14" s="210"/>
      <c r="AS14" s="210"/>
      <c r="AT14" s="274"/>
      <c r="AU14" s="367"/>
      <c r="AV14" s="367"/>
      <c r="AW14" s="367"/>
      <c r="AX14" s="368"/>
    </row>
    <row r="15" spans="1:50" ht="22.5" customHeight="1">
      <c r="A15" s="285"/>
      <c r="B15" s="286"/>
      <c r="C15" s="286"/>
      <c r="D15" s="286"/>
      <c r="E15" s="286"/>
      <c r="F15" s="287"/>
      <c r="G15" s="885"/>
      <c r="H15" s="886"/>
      <c r="I15" s="886"/>
      <c r="J15" s="886"/>
      <c r="K15" s="886"/>
      <c r="L15" s="886"/>
      <c r="M15" s="886"/>
      <c r="N15" s="886"/>
      <c r="O15" s="887"/>
      <c r="P15" s="893"/>
      <c r="Q15" s="893"/>
      <c r="R15" s="893"/>
      <c r="S15" s="893"/>
      <c r="T15" s="893"/>
      <c r="U15" s="893"/>
      <c r="V15" s="893"/>
      <c r="W15" s="893"/>
      <c r="X15" s="894"/>
      <c r="Y15" s="264" t="s">
        <v>61</v>
      </c>
      <c r="Z15" s="898"/>
      <c r="AA15" s="899"/>
      <c r="AB15" s="375"/>
      <c r="AC15" s="904"/>
      <c r="AD15" s="904"/>
      <c r="AE15" s="396"/>
      <c r="AF15" s="367"/>
      <c r="AG15" s="367"/>
      <c r="AH15" s="367"/>
      <c r="AI15" s="396"/>
      <c r="AJ15" s="367"/>
      <c r="AK15" s="367"/>
      <c r="AL15" s="367"/>
      <c r="AM15" s="396"/>
      <c r="AN15" s="367"/>
      <c r="AO15" s="367"/>
      <c r="AP15" s="367"/>
      <c r="AQ15" s="273"/>
      <c r="AR15" s="210"/>
      <c r="AS15" s="210"/>
      <c r="AT15" s="274"/>
      <c r="AU15" s="367"/>
      <c r="AV15" s="367"/>
      <c r="AW15" s="367"/>
      <c r="AX15" s="368"/>
    </row>
    <row r="16" spans="1:50" ht="22.5" customHeight="1">
      <c r="A16" s="288"/>
      <c r="B16" s="289"/>
      <c r="C16" s="289"/>
      <c r="D16" s="289"/>
      <c r="E16" s="289"/>
      <c r="F16" s="290"/>
      <c r="G16" s="888"/>
      <c r="H16" s="889"/>
      <c r="I16" s="889"/>
      <c r="J16" s="889"/>
      <c r="K16" s="889"/>
      <c r="L16" s="889"/>
      <c r="M16" s="889"/>
      <c r="N16" s="889"/>
      <c r="O16" s="890"/>
      <c r="P16" s="895"/>
      <c r="Q16" s="895"/>
      <c r="R16" s="895"/>
      <c r="S16" s="895"/>
      <c r="T16" s="895"/>
      <c r="U16" s="895"/>
      <c r="V16" s="895"/>
      <c r="W16" s="895"/>
      <c r="X16" s="896"/>
      <c r="Y16" s="897" t="s">
        <v>15</v>
      </c>
      <c r="Z16" s="898"/>
      <c r="AA16" s="899"/>
      <c r="AB16" s="384" t="s">
        <v>315</v>
      </c>
      <c r="AC16" s="900"/>
      <c r="AD16" s="900"/>
      <c r="AE16" s="396"/>
      <c r="AF16" s="367"/>
      <c r="AG16" s="367"/>
      <c r="AH16" s="367"/>
      <c r="AI16" s="396"/>
      <c r="AJ16" s="367"/>
      <c r="AK16" s="367"/>
      <c r="AL16" s="367"/>
      <c r="AM16" s="396"/>
      <c r="AN16" s="367"/>
      <c r="AO16" s="367"/>
      <c r="AP16" s="367"/>
      <c r="AQ16" s="273"/>
      <c r="AR16" s="210"/>
      <c r="AS16" s="210"/>
      <c r="AT16" s="274"/>
      <c r="AU16" s="367"/>
      <c r="AV16" s="367"/>
      <c r="AW16" s="367"/>
      <c r="AX16" s="368"/>
    </row>
    <row r="17" spans="1:50" ht="18.75" customHeight="1">
      <c r="A17" s="281" t="s">
        <v>13</v>
      </c>
      <c r="B17" s="282"/>
      <c r="C17" s="282"/>
      <c r="D17" s="282"/>
      <c r="E17" s="282"/>
      <c r="F17" s="283"/>
      <c r="G17" s="362" t="s">
        <v>276</v>
      </c>
      <c r="H17" s="363"/>
      <c r="I17" s="363"/>
      <c r="J17" s="363"/>
      <c r="K17" s="363"/>
      <c r="L17" s="363"/>
      <c r="M17" s="363"/>
      <c r="N17" s="363"/>
      <c r="O17" s="364"/>
      <c r="P17" s="391" t="s">
        <v>66</v>
      </c>
      <c r="Q17" s="363"/>
      <c r="R17" s="363"/>
      <c r="S17" s="363"/>
      <c r="T17" s="363"/>
      <c r="U17" s="363"/>
      <c r="V17" s="363"/>
      <c r="W17" s="363"/>
      <c r="X17" s="364"/>
      <c r="Y17" s="873"/>
      <c r="Z17" s="706"/>
      <c r="AA17" s="707"/>
      <c r="AB17" s="877" t="s">
        <v>12</v>
      </c>
      <c r="AC17" s="878"/>
      <c r="AD17" s="879"/>
      <c r="AE17" s="621" t="s">
        <v>372</v>
      </c>
      <c r="AF17" s="621"/>
      <c r="AG17" s="621"/>
      <c r="AH17" s="621"/>
      <c r="AI17" s="621" t="s">
        <v>373</v>
      </c>
      <c r="AJ17" s="621"/>
      <c r="AK17" s="621"/>
      <c r="AL17" s="621"/>
      <c r="AM17" s="621" t="s">
        <v>374</v>
      </c>
      <c r="AN17" s="621"/>
      <c r="AO17" s="621"/>
      <c r="AP17" s="291"/>
      <c r="AQ17" s="148" t="s">
        <v>370</v>
      </c>
      <c r="AR17" s="151"/>
      <c r="AS17" s="151"/>
      <c r="AT17" s="152"/>
      <c r="AU17" s="807" t="s">
        <v>262</v>
      </c>
      <c r="AV17" s="807"/>
      <c r="AW17" s="807"/>
      <c r="AX17" s="808"/>
    </row>
    <row r="18" spans="1:50" ht="18.75" customHeight="1">
      <c r="A18" s="281"/>
      <c r="B18" s="282"/>
      <c r="C18" s="282"/>
      <c r="D18" s="282"/>
      <c r="E18" s="282"/>
      <c r="F18" s="283"/>
      <c r="G18" s="365"/>
      <c r="H18" s="275"/>
      <c r="I18" s="275"/>
      <c r="J18" s="275"/>
      <c r="K18" s="275"/>
      <c r="L18" s="275"/>
      <c r="M18" s="275"/>
      <c r="N18" s="275"/>
      <c r="O18" s="366"/>
      <c r="P18" s="317"/>
      <c r="Q18" s="275"/>
      <c r="R18" s="275"/>
      <c r="S18" s="275"/>
      <c r="T18" s="275"/>
      <c r="U18" s="275"/>
      <c r="V18" s="275"/>
      <c r="W18" s="275"/>
      <c r="X18" s="366"/>
      <c r="Y18" s="874"/>
      <c r="Z18" s="875"/>
      <c r="AA18" s="876"/>
      <c r="AB18" s="880"/>
      <c r="AC18" s="881"/>
      <c r="AD18" s="882"/>
      <c r="AE18" s="622"/>
      <c r="AF18" s="622"/>
      <c r="AG18" s="622"/>
      <c r="AH18" s="622"/>
      <c r="AI18" s="622"/>
      <c r="AJ18" s="622"/>
      <c r="AK18" s="622"/>
      <c r="AL18" s="622"/>
      <c r="AM18" s="622"/>
      <c r="AN18" s="622"/>
      <c r="AO18" s="622"/>
      <c r="AP18" s="294"/>
      <c r="AQ18" s="417"/>
      <c r="AR18" s="277"/>
      <c r="AS18" s="154" t="s">
        <v>371</v>
      </c>
      <c r="AT18" s="155"/>
      <c r="AU18" s="277"/>
      <c r="AV18" s="277"/>
      <c r="AW18" s="275" t="s">
        <v>313</v>
      </c>
      <c r="AX18" s="276"/>
    </row>
    <row r="19" spans="1:50" ht="22.5" customHeight="1">
      <c r="A19" s="284"/>
      <c r="B19" s="282"/>
      <c r="C19" s="282"/>
      <c r="D19" s="282"/>
      <c r="E19" s="282"/>
      <c r="F19" s="283"/>
      <c r="G19" s="404"/>
      <c r="H19" s="883"/>
      <c r="I19" s="883"/>
      <c r="J19" s="883"/>
      <c r="K19" s="883"/>
      <c r="L19" s="883"/>
      <c r="M19" s="883"/>
      <c r="N19" s="883"/>
      <c r="O19" s="884"/>
      <c r="P19" s="111"/>
      <c r="Q19" s="891"/>
      <c r="R19" s="891"/>
      <c r="S19" s="891"/>
      <c r="T19" s="891"/>
      <c r="U19" s="891"/>
      <c r="V19" s="891"/>
      <c r="W19" s="891"/>
      <c r="X19" s="892"/>
      <c r="Y19" s="901" t="s">
        <v>14</v>
      </c>
      <c r="Z19" s="902"/>
      <c r="AA19" s="903"/>
      <c r="AB19" s="330"/>
      <c r="AC19" s="905"/>
      <c r="AD19" s="905"/>
      <c r="AE19" s="396"/>
      <c r="AF19" s="367"/>
      <c r="AG19" s="367"/>
      <c r="AH19" s="367"/>
      <c r="AI19" s="396"/>
      <c r="AJ19" s="367"/>
      <c r="AK19" s="367"/>
      <c r="AL19" s="367"/>
      <c r="AM19" s="396"/>
      <c r="AN19" s="367"/>
      <c r="AO19" s="367"/>
      <c r="AP19" s="367"/>
      <c r="AQ19" s="273"/>
      <c r="AR19" s="210"/>
      <c r="AS19" s="210"/>
      <c r="AT19" s="274"/>
      <c r="AU19" s="367"/>
      <c r="AV19" s="367"/>
      <c r="AW19" s="367"/>
      <c r="AX19" s="368"/>
    </row>
    <row r="20" spans="1:50" ht="22.5" customHeight="1">
      <c r="A20" s="285"/>
      <c r="B20" s="286"/>
      <c r="C20" s="286"/>
      <c r="D20" s="286"/>
      <c r="E20" s="286"/>
      <c r="F20" s="287"/>
      <c r="G20" s="885"/>
      <c r="H20" s="886"/>
      <c r="I20" s="886"/>
      <c r="J20" s="886"/>
      <c r="K20" s="886"/>
      <c r="L20" s="886"/>
      <c r="M20" s="886"/>
      <c r="N20" s="886"/>
      <c r="O20" s="887"/>
      <c r="P20" s="893"/>
      <c r="Q20" s="893"/>
      <c r="R20" s="893"/>
      <c r="S20" s="893"/>
      <c r="T20" s="893"/>
      <c r="U20" s="893"/>
      <c r="V20" s="893"/>
      <c r="W20" s="893"/>
      <c r="X20" s="894"/>
      <c r="Y20" s="264" t="s">
        <v>61</v>
      </c>
      <c r="Z20" s="898"/>
      <c r="AA20" s="899"/>
      <c r="AB20" s="375"/>
      <c r="AC20" s="904"/>
      <c r="AD20" s="904"/>
      <c r="AE20" s="396"/>
      <c r="AF20" s="367"/>
      <c r="AG20" s="367"/>
      <c r="AH20" s="367"/>
      <c r="AI20" s="396"/>
      <c r="AJ20" s="367"/>
      <c r="AK20" s="367"/>
      <c r="AL20" s="367"/>
      <c r="AM20" s="396"/>
      <c r="AN20" s="367"/>
      <c r="AO20" s="367"/>
      <c r="AP20" s="367"/>
      <c r="AQ20" s="273"/>
      <c r="AR20" s="210"/>
      <c r="AS20" s="210"/>
      <c r="AT20" s="274"/>
      <c r="AU20" s="367"/>
      <c r="AV20" s="367"/>
      <c r="AW20" s="367"/>
      <c r="AX20" s="368"/>
    </row>
    <row r="21" spans="1:50" ht="22.5" customHeight="1">
      <c r="A21" s="288"/>
      <c r="B21" s="289"/>
      <c r="C21" s="289"/>
      <c r="D21" s="289"/>
      <c r="E21" s="289"/>
      <c r="F21" s="290"/>
      <c r="G21" s="888"/>
      <c r="H21" s="889"/>
      <c r="I21" s="889"/>
      <c r="J21" s="889"/>
      <c r="K21" s="889"/>
      <c r="L21" s="889"/>
      <c r="M21" s="889"/>
      <c r="N21" s="889"/>
      <c r="O21" s="890"/>
      <c r="P21" s="895"/>
      <c r="Q21" s="895"/>
      <c r="R21" s="895"/>
      <c r="S21" s="895"/>
      <c r="T21" s="895"/>
      <c r="U21" s="895"/>
      <c r="V21" s="895"/>
      <c r="W21" s="895"/>
      <c r="X21" s="896"/>
      <c r="Y21" s="897" t="s">
        <v>15</v>
      </c>
      <c r="Z21" s="898"/>
      <c r="AA21" s="899"/>
      <c r="AB21" s="384" t="s">
        <v>315</v>
      </c>
      <c r="AC21" s="900"/>
      <c r="AD21" s="900"/>
      <c r="AE21" s="396"/>
      <c r="AF21" s="367"/>
      <c r="AG21" s="367"/>
      <c r="AH21" s="367"/>
      <c r="AI21" s="396"/>
      <c r="AJ21" s="367"/>
      <c r="AK21" s="367"/>
      <c r="AL21" s="367"/>
      <c r="AM21" s="396"/>
      <c r="AN21" s="367"/>
      <c r="AO21" s="367"/>
      <c r="AP21" s="367"/>
      <c r="AQ21" s="273"/>
      <c r="AR21" s="210"/>
      <c r="AS21" s="210"/>
      <c r="AT21" s="274"/>
      <c r="AU21" s="367"/>
      <c r="AV21" s="367"/>
      <c r="AW21" s="367"/>
      <c r="AX21" s="368"/>
    </row>
    <row r="22" spans="1:50" ht="18.75" customHeight="1">
      <c r="A22" s="281" t="s">
        <v>13</v>
      </c>
      <c r="B22" s="282"/>
      <c r="C22" s="282"/>
      <c r="D22" s="282"/>
      <c r="E22" s="282"/>
      <c r="F22" s="283"/>
      <c r="G22" s="362" t="s">
        <v>276</v>
      </c>
      <c r="H22" s="363"/>
      <c r="I22" s="363"/>
      <c r="J22" s="363"/>
      <c r="K22" s="363"/>
      <c r="L22" s="363"/>
      <c r="M22" s="363"/>
      <c r="N22" s="363"/>
      <c r="O22" s="364"/>
      <c r="P22" s="391" t="s">
        <v>66</v>
      </c>
      <c r="Q22" s="363"/>
      <c r="R22" s="363"/>
      <c r="S22" s="363"/>
      <c r="T22" s="363"/>
      <c r="U22" s="363"/>
      <c r="V22" s="363"/>
      <c r="W22" s="363"/>
      <c r="X22" s="364"/>
      <c r="Y22" s="873"/>
      <c r="Z22" s="706"/>
      <c r="AA22" s="707"/>
      <c r="AB22" s="877" t="s">
        <v>12</v>
      </c>
      <c r="AC22" s="878"/>
      <c r="AD22" s="879"/>
      <c r="AE22" s="621" t="s">
        <v>372</v>
      </c>
      <c r="AF22" s="621"/>
      <c r="AG22" s="621"/>
      <c r="AH22" s="621"/>
      <c r="AI22" s="621" t="s">
        <v>373</v>
      </c>
      <c r="AJ22" s="621"/>
      <c r="AK22" s="621"/>
      <c r="AL22" s="621"/>
      <c r="AM22" s="621" t="s">
        <v>374</v>
      </c>
      <c r="AN22" s="621"/>
      <c r="AO22" s="621"/>
      <c r="AP22" s="291"/>
      <c r="AQ22" s="148" t="s">
        <v>370</v>
      </c>
      <c r="AR22" s="151"/>
      <c r="AS22" s="151"/>
      <c r="AT22" s="152"/>
      <c r="AU22" s="807" t="s">
        <v>262</v>
      </c>
      <c r="AV22" s="807"/>
      <c r="AW22" s="807"/>
      <c r="AX22" s="808"/>
    </row>
    <row r="23" spans="1:50" ht="18.75" customHeight="1">
      <c r="A23" s="281"/>
      <c r="B23" s="282"/>
      <c r="C23" s="282"/>
      <c r="D23" s="282"/>
      <c r="E23" s="282"/>
      <c r="F23" s="283"/>
      <c r="G23" s="365"/>
      <c r="H23" s="275"/>
      <c r="I23" s="275"/>
      <c r="J23" s="275"/>
      <c r="K23" s="275"/>
      <c r="L23" s="275"/>
      <c r="M23" s="275"/>
      <c r="N23" s="275"/>
      <c r="O23" s="366"/>
      <c r="P23" s="317"/>
      <c r="Q23" s="275"/>
      <c r="R23" s="275"/>
      <c r="S23" s="275"/>
      <c r="T23" s="275"/>
      <c r="U23" s="275"/>
      <c r="V23" s="275"/>
      <c r="W23" s="275"/>
      <c r="X23" s="366"/>
      <c r="Y23" s="874"/>
      <c r="Z23" s="875"/>
      <c r="AA23" s="876"/>
      <c r="AB23" s="880"/>
      <c r="AC23" s="881"/>
      <c r="AD23" s="882"/>
      <c r="AE23" s="622"/>
      <c r="AF23" s="622"/>
      <c r="AG23" s="622"/>
      <c r="AH23" s="622"/>
      <c r="AI23" s="622"/>
      <c r="AJ23" s="622"/>
      <c r="AK23" s="622"/>
      <c r="AL23" s="622"/>
      <c r="AM23" s="622"/>
      <c r="AN23" s="622"/>
      <c r="AO23" s="622"/>
      <c r="AP23" s="294"/>
      <c r="AQ23" s="417"/>
      <c r="AR23" s="277"/>
      <c r="AS23" s="154" t="s">
        <v>371</v>
      </c>
      <c r="AT23" s="155"/>
      <c r="AU23" s="277"/>
      <c r="AV23" s="277"/>
      <c r="AW23" s="275" t="s">
        <v>313</v>
      </c>
      <c r="AX23" s="276"/>
    </row>
    <row r="24" spans="1:50" ht="22.5" customHeight="1">
      <c r="A24" s="284"/>
      <c r="B24" s="282"/>
      <c r="C24" s="282"/>
      <c r="D24" s="282"/>
      <c r="E24" s="282"/>
      <c r="F24" s="283"/>
      <c r="G24" s="404"/>
      <c r="H24" s="883"/>
      <c r="I24" s="883"/>
      <c r="J24" s="883"/>
      <c r="K24" s="883"/>
      <c r="L24" s="883"/>
      <c r="M24" s="883"/>
      <c r="N24" s="883"/>
      <c r="O24" s="884"/>
      <c r="P24" s="111"/>
      <c r="Q24" s="891"/>
      <c r="R24" s="891"/>
      <c r="S24" s="891"/>
      <c r="T24" s="891"/>
      <c r="U24" s="891"/>
      <c r="V24" s="891"/>
      <c r="W24" s="891"/>
      <c r="X24" s="892"/>
      <c r="Y24" s="901" t="s">
        <v>14</v>
      </c>
      <c r="Z24" s="902"/>
      <c r="AA24" s="903"/>
      <c r="AB24" s="330"/>
      <c r="AC24" s="905"/>
      <c r="AD24" s="905"/>
      <c r="AE24" s="396"/>
      <c r="AF24" s="367"/>
      <c r="AG24" s="367"/>
      <c r="AH24" s="367"/>
      <c r="AI24" s="396"/>
      <c r="AJ24" s="367"/>
      <c r="AK24" s="367"/>
      <c r="AL24" s="367"/>
      <c r="AM24" s="396"/>
      <c r="AN24" s="367"/>
      <c r="AO24" s="367"/>
      <c r="AP24" s="367"/>
      <c r="AQ24" s="273"/>
      <c r="AR24" s="210"/>
      <c r="AS24" s="210"/>
      <c r="AT24" s="274"/>
      <c r="AU24" s="367"/>
      <c r="AV24" s="367"/>
      <c r="AW24" s="367"/>
      <c r="AX24" s="368"/>
    </row>
    <row r="25" spans="1:50" ht="22.5" customHeight="1">
      <c r="A25" s="285"/>
      <c r="B25" s="286"/>
      <c r="C25" s="286"/>
      <c r="D25" s="286"/>
      <c r="E25" s="286"/>
      <c r="F25" s="287"/>
      <c r="G25" s="885"/>
      <c r="H25" s="886"/>
      <c r="I25" s="886"/>
      <c r="J25" s="886"/>
      <c r="K25" s="886"/>
      <c r="L25" s="886"/>
      <c r="M25" s="886"/>
      <c r="N25" s="886"/>
      <c r="O25" s="887"/>
      <c r="P25" s="893"/>
      <c r="Q25" s="893"/>
      <c r="R25" s="893"/>
      <c r="S25" s="893"/>
      <c r="T25" s="893"/>
      <c r="U25" s="893"/>
      <c r="V25" s="893"/>
      <c r="W25" s="893"/>
      <c r="X25" s="894"/>
      <c r="Y25" s="264" t="s">
        <v>61</v>
      </c>
      <c r="Z25" s="898"/>
      <c r="AA25" s="899"/>
      <c r="AB25" s="375"/>
      <c r="AC25" s="904"/>
      <c r="AD25" s="904"/>
      <c r="AE25" s="396"/>
      <c r="AF25" s="367"/>
      <c r="AG25" s="367"/>
      <c r="AH25" s="367"/>
      <c r="AI25" s="396"/>
      <c r="AJ25" s="367"/>
      <c r="AK25" s="367"/>
      <c r="AL25" s="367"/>
      <c r="AM25" s="396"/>
      <c r="AN25" s="367"/>
      <c r="AO25" s="367"/>
      <c r="AP25" s="367"/>
      <c r="AQ25" s="273"/>
      <c r="AR25" s="210"/>
      <c r="AS25" s="210"/>
      <c r="AT25" s="274"/>
      <c r="AU25" s="367"/>
      <c r="AV25" s="367"/>
      <c r="AW25" s="367"/>
      <c r="AX25" s="368"/>
    </row>
    <row r="26" spans="1:50" ht="22.5" customHeight="1">
      <c r="A26" s="288"/>
      <c r="B26" s="289"/>
      <c r="C26" s="289"/>
      <c r="D26" s="289"/>
      <c r="E26" s="289"/>
      <c r="F26" s="290"/>
      <c r="G26" s="888"/>
      <c r="H26" s="889"/>
      <c r="I26" s="889"/>
      <c r="J26" s="889"/>
      <c r="K26" s="889"/>
      <c r="L26" s="889"/>
      <c r="M26" s="889"/>
      <c r="N26" s="889"/>
      <c r="O26" s="890"/>
      <c r="P26" s="895"/>
      <c r="Q26" s="895"/>
      <c r="R26" s="895"/>
      <c r="S26" s="895"/>
      <c r="T26" s="895"/>
      <c r="U26" s="895"/>
      <c r="V26" s="895"/>
      <c r="W26" s="895"/>
      <c r="X26" s="896"/>
      <c r="Y26" s="897" t="s">
        <v>15</v>
      </c>
      <c r="Z26" s="898"/>
      <c r="AA26" s="899"/>
      <c r="AB26" s="384" t="s">
        <v>315</v>
      </c>
      <c r="AC26" s="900"/>
      <c r="AD26" s="900"/>
      <c r="AE26" s="396"/>
      <c r="AF26" s="367"/>
      <c r="AG26" s="367"/>
      <c r="AH26" s="367"/>
      <c r="AI26" s="396"/>
      <c r="AJ26" s="367"/>
      <c r="AK26" s="367"/>
      <c r="AL26" s="367"/>
      <c r="AM26" s="396"/>
      <c r="AN26" s="367"/>
      <c r="AO26" s="367"/>
      <c r="AP26" s="367"/>
      <c r="AQ26" s="273"/>
      <c r="AR26" s="210"/>
      <c r="AS26" s="210"/>
      <c r="AT26" s="274"/>
      <c r="AU26" s="367"/>
      <c r="AV26" s="367"/>
      <c r="AW26" s="367"/>
      <c r="AX26" s="368"/>
    </row>
    <row r="27" spans="1:50" ht="18.75" customHeight="1">
      <c r="A27" s="281" t="s">
        <v>13</v>
      </c>
      <c r="B27" s="282"/>
      <c r="C27" s="282"/>
      <c r="D27" s="282"/>
      <c r="E27" s="282"/>
      <c r="F27" s="283"/>
      <c r="G27" s="362" t="s">
        <v>276</v>
      </c>
      <c r="H27" s="363"/>
      <c r="I27" s="363"/>
      <c r="J27" s="363"/>
      <c r="K27" s="363"/>
      <c r="L27" s="363"/>
      <c r="M27" s="363"/>
      <c r="N27" s="363"/>
      <c r="O27" s="364"/>
      <c r="P27" s="391" t="s">
        <v>66</v>
      </c>
      <c r="Q27" s="363"/>
      <c r="R27" s="363"/>
      <c r="S27" s="363"/>
      <c r="T27" s="363"/>
      <c r="U27" s="363"/>
      <c r="V27" s="363"/>
      <c r="W27" s="363"/>
      <c r="X27" s="364"/>
      <c r="Y27" s="873"/>
      <c r="Z27" s="706"/>
      <c r="AA27" s="707"/>
      <c r="AB27" s="877" t="s">
        <v>12</v>
      </c>
      <c r="AC27" s="878"/>
      <c r="AD27" s="879"/>
      <c r="AE27" s="621" t="s">
        <v>372</v>
      </c>
      <c r="AF27" s="621"/>
      <c r="AG27" s="621"/>
      <c r="AH27" s="621"/>
      <c r="AI27" s="621" t="s">
        <v>373</v>
      </c>
      <c r="AJ27" s="621"/>
      <c r="AK27" s="621"/>
      <c r="AL27" s="621"/>
      <c r="AM27" s="621" t="s">
        <v>374</v>
      </c>
      <c r="AN27" s="621"/>
      <c r="AO27" s="621"/>
      <c r="AP27" s="291"/>
      <c r="AQ27" s="148" t="s">
        <v>370</v>
      </c>
      <c r="AR27" s="151"/>
      <c r="AS27" s="151"/>
      <c r="AT27" s="152"/>
      <c r="AU27" s="807" t="s">
        <v>262</v>
      </c>
      <c r="AV27" s="807"/>
      <c r="AW27" s="807"/>
      <c r="AX27" s="808"/>
    </row>
    <row r="28" spans="1:50" ht="18.75" customHeight="1">
      <c r="A28" s="281"/>
      <c r="B28" s="282"/>
      <c r="C28" s="282"/>
      <c r="D28" s="282"/>
      <c r="E28" s="282"/>
      <c r="F28" s="283"/>
      <c r="G28" s="365"/>
      <c r="H28" s="275"/>
      <c r="I28" s="275"/>
      <c r="J28" s="275"/>
      <c r="K28" s="275"/>
      <c r="L28" s="275"/>
      <c r="M28" s="275"/>
      <c r="N28" s="275"/>
      <c r="O28" s="366"/>
      <c r="P28" s="317"/>
      <c r="Q28" s="275"/>
      <c r="R28" s="275"/>
      <c r="S28" s="275"/>
      <c r="T28" s="275"/>
      <c r="U28" s="275"/>
      <c r="V28" s="275"/>
      <c r="W28" s="275"/>
      <c r="X28" s="366"/>
      <c r="Y28" s="874"/>
      <c r="Z28" s="875"/>
      <c r="AA28" s="876"/>
      <c r="AB28" s="880"/>
      <c r="AC28" s="881"/>
      <c r="AD28" s="882"/>
      <c r="AE28" s="622"/>
      <c r="AF28" s="622"/>
      <c r="AG28" s="622"/>
      <c r="AH28" s="622"/>
      <c r="AI28" s="622"/>
      <c r="AJ28" s="622"/>
      <c r="AK28" s="622"/>
      <c r="AL28" s="622"/>
      <c r="AM28" s="622"/>
      <c r="AN28" s="622"/>
      <c r="AO28" s="622"/>
      <c r="AP28" s="294"/>
      <c r="AQ28" s="417"/>
      <c r="AR28" s="277"/>
      <c r="AS28" s="154" t="s">
        <v>371</v>
      </c>
      <c r="AT28" s="155"/>
      <c r="AU28" s="277"/>
      <c r="AV28" s="277"/>
      <c r="AW28" s="275" t="s">
        <v>313</v>
      </c>
      <c r="AX28" s="276"/>
    </row>
    <row r="29" spans="1:50" ht="22.5" customHeight="1">
      <c r="A29" s="284"/>
      <c r="B29" s="282"/>
      <c r="C29" s="282"/>
      <c r="D29" s="282"/>
      <c r="E29" s="282"/>
      <c r="F29" s="283"/>
      <c r="G29" s="404"/>
      <c r="H29" s="883"/>
      <c r="I29" s="883"/>
      <c r="J29" s="883"/>
      <c r="K29" s="883"/>
      <c r="L29" s="883"/>
      <c r="M29" s="883"/>
      <c r="N29" s="883"/>
      <c r="O29" s="884"/>
      <c r="P29" s="111"/>
      <c r="Q29" s="891"/>
      <c r="R29" s="891"/>
      <c r="S29" s="891"/>
      <c r="T29" s="891"/>
      <c r="U29" s="891"/>
      <c r="V29" s="891"/>
      <c r="W29" s="891"/>
      <c r="X29" s="892"/>
      <c r="Y29" s="901" t="s">
        <v>14</v>
      </c>
      <c r="Z29" s="902"/>
      <c r="AA29" s="903"/>
      <c r="AB29" s="330"/>
      <c r="AC29" s="905"/>
      <c r="AD29" s="905"/>
      <c r="AE29" s="396"/>
      <c r="AF29" s="367"/>
      <c r="AG29" s="367"/>
      <c r="AH29" s="367"/>
      <c r="AI29" s="396"/>
      <c r="AJ29" s="367"/>
      <c r="AK29" s="367"/>
      <c r="AL29" s="367"/>
      <c r="AM29" s="396"/>
      <c r="AN29" s="367"/>
      <c r="AO29" s="367"/>
      <c r="AP29" s="367"/>
      <c r="AQ29" s="273"/>
      <c r="AR29" s="210"/>
      <c r="AS29" s="210"/>
      <c r="AT29" s="274"/>
      <c r="AU29" s="367"/>
      <c r="AV29" s="367"/>
      <c r="AW29" s="367"/>
      <c r="AX29" s="368"/>
    </row>
    <row r="30" spans="1:50" ht="22.5" customHeight="1">
      <c r="A30" s="285"/>
      <c r="B30" s="286"/>
      <c r="C30" s="286"/>
      <c r="D30" s="286"/>
      <c r="E30" s="286"/>
      <c r="F30" s="287"/>
      <c r="G30" s="885"/>
      <c r="H30" s="886"/>
      <c r="I30" s="886"/>
      <c r="J30" s="886"/>
      <c r="K30" s="886"/>
      <c r="L30" s="886"/>
      <c r="M30" s="886"/>
      <c r="N30" s="886"/>
      <c r="O30" s="887"/>
      <c r="P30" s="893"/>
      <c r="Q30" s="893"/>
      <c r="R30" s="893"/>
      <c r="S30" s="893"/>
      <c r="T30" s="893"/>
      <c r="U30" s="893"/>
      <c r="V30" s="893"/>
      <c r="W30" s="893"/>
      <c r="X30" s="894"/>
      <c r="Y30" s="264" t="s">
        <v>61</v>
      </c>
      <c r="Z30" s="898"/>
      <c r="AA30" s="899"/>
      <c r="AB30" s="375"/>
      <c r="AC30" s="904"/>
      <c r="AD30" s="904"/>
      <c r="AE30" s="396"/>
      <c r="AF30" s="367"/>
      <c r="AG30" s="367"/>
      <c r="AH30" s="367"/>
      <c r="AI30" s="396"/>
      <c r="AJ30" s="367"/>
      <c r="AK30" s="367"/>
      <c r="AL30" s="367"/>
      <c r="AM30" s="396"/>
      <c r="AN30" s="367"/>
      <c r="AO30" s="367"/>
      <c r="AP30" s="367"/>
      <c r="AQ30" s="273"/>
      <c r="AR30" s="210"/>
      <c r="AS30" s="210"/>
      <c r="AT30" s="274"/>
      <c r="AU30" s="367"/>
      <c r="AV30" s="367"/>
      <c r="AW30" s="367"/>
      <c r="AX30" s="368"/>
    </row>
    <row r="31" spans="1:50" ht="22.5" customHeight="1">
      <c r="A31" s="288"/>
      <c r="B31" s="289"/>
      <c r="C31" s="289"/>
      <c r="D31" s="289"/>
      <c r="E31" s="289"/>
      <c r="F31" s="290"/>
      <c r="G31" s="888"/>
      <c r="H31" s="889"/>
      <c r="I31" s="889"/>
      <c r="J31" s="889"/>
      <c r="K31" s="889"/>
      <c r="L31" s="889"/>
      <c r="M31" s="889"/>
      <c r="N31" s="889"/>
      <c r="O31" s="890"/>
      <c r="P31" s="895"/>
      <c r="Q31" s="895"/>
      <c r="R31" s="895"/>
      <c r="S31" s="895"/>
      <c r="T31" s="895"/>
      <c r="U31" s="895"/>
      <c r="V31" s="895"/>
      <c r="W31" s="895"/>
      <c r="X31" s="896"/>
      <c r="Y31" s="897" t="s">
        <v>15</v>
      </c>
      <c r="Z31" s="898"/>
      <c r="AA31" s="899"/>
      <c r="AB31" s="384" t="s">
        <v>315</v>
      </c>
      <c r="AC31" s="900"/>
      <c r="AD31" s="900"/>
      <c r="AE31" s="396"/>
      <c r="AF31" s="367"/>
      <c r="AG31" s="367"/>
      <c r="AH31" s="367"/>
      <c r="AI31" s="396"/>
      <c r="AJ31" s="367"/>
      <c r="AK31" s="367"/>
      <c r="AL31" s="367"/>
      <c r="AM31" s="396"/>
      <c r="AN31" s="367"/>
      <c r="AO31" s="367"/>
      <c r="AP31" s="367"/>
      <c r="AQ31" s="273"/>
      <c r="AR31" s="210"/>
      <c r="AS31" s="210"/>
      <c r="AT31" s="274"/>
      <c r="AU31" s="367"/>
      <c r="AV31" s="367"/>
      <c r="AW31" s="367"/>
      <c r="AX31" s="368"/>
    </row>
    <row r="32" spans="1:50" ht="18.75" customHeight="1">
      <c r="A32" s="281" t="s">
        <v>13</v>
      </c>
      <c r="B32" s="282"/>
      <c r="C32" s="282"/>
      <c r="D32" s="282"/>
      <c r="E32" s="282"/>
      <c r="F32" s="283"/>
      <c r="G32" s="362" t="s">
        <v>276</v>
      </c>
      <c r="H32" s="363"/>
      <c r="I32" s="363"/>
      <c r="J32" s="363"/>
      <c r="K32" s="363"/>
      <c r="L32" s="363"/>
      <c r="M32" s="363"/>
      <c r="N32" s="363"/>
      <c r="O32" s="364"/>
      <c r="P32" s="391" t="s">
        <v>66</v>
      </c>
      <c r="Q32" s="363"/>
      <c r="R32" s="363"/>
      <c r="S32" s="363"/>
      <c r="T32" s="363"/>
      <c r="U32" s="363"/>
      <c r="V32" s="363"/>
      <c r="W32" s="363"/>
      <c r="X32" s="364"/>
      <c r="Y32" s="873"/>
      <c r="Z32" s="706"/>
      <c r="AA32" s="707"/>
      <c r="AB32" s="877" t="s">
        <v>12</v>
      </c>
      <c r="AC32" s="878"/>
      <c r="AD32" s="879"/>
      <c r="AE32" s="621" t="s">
        <v>372</v>
      </c>
      <c r="AF32" s="621"/>
      <c r="AG32" s="621"/>
      <c r="AH32" s="621"/>
      <c r="AI32" s="621" t="s">
        <v>373</v>
      </c>
      <c r="AJ32" s="621"/>
      <c r="AK32" s="621"/>
      <c r="AL32" s="621"/>
      <c r="AM32" s="621" t="s">
        <v>374</v>
      </c>
      <c r="AN32" s="621"/>
      <c r="AO32" s="621"/>
      <c r="AP32" s="291"/>
      <c r="AQ32" s="148" t="s">
        <v>370</v>
      </c>
      <c r="AR32" s="151"/>
      <c r="AS32" s="151"/>
      <c r="AT32" s="152"/>
      <c r="AU32" s="807" t="s">
        <v>262</v>
      </c>
      <c r="AV32" s="807"/>
      <c r="AW32" s="807"/>
      <c r="AX32" s="808"/>
    </row>
    <row r="33" spans="1:50" ht="18.75" customHeight="1">
      <c r="A33" s="281"/>
      <c r="B33" s="282"/>
      <c r="C33" s="282"/>
      <c r="D33" s="282"/>
      <c r="E33" s="282"/>
      <c r="F33" s="283"/>
      <c r="G33" s="365"/>
      <c r="H33" s="275"/>
      <c r="I33" s="275"/>
      <c r="J33" s="275"/>
      <c r="K33" s="275"/>
      <c r="L33" s="275"/>
      <c r="M33" s="275"/>
      <c r="N33" s="275"/>
      <c r="O33" s="366"/>
      <c r="P33" s="317"/>
      <c r="Q33" s="275"/>
      <c r="R33" s="275"/>
      <c r="S33" s="275"/>
      <c r="T33" s="275"/>
      <c r="U33" s="275"/>
      <c r="V33" s="275"/>
      <c r="W33" s="275"/>
      <c r="X33" s="366"/>
      <c r="Y33" s="874"/>
      <c r="Z33" s="875"/>
      <c r="AA33" s="876"/>
      <c r="AB33" s="880"/>
      <c r="AC33" s="881"/>
      <c r="AD33" s="882"/>
      <c r="AE33" s="622"/>
      <c r="AF33" s="622"/>
      <c r="AG33" s="622"/>
      <c r="AH33" s="622"/>
      <c r="AI33" s="622"/>
      <c r="AJ33" s="622"/>
      <c r="AK33" s="622"/>
      <c r="AL33" s="622"/>
      <c r="AM33" s="622"/>
      <c r="AN33" s="622"/>
      <c r="AO33" s="622"/>
      <c r="AP33" s="294"/>
      <c r="AQ33" s="417"/>
      <c r="AR33" s="277"/>
      <c r="AS33" s="154" t="s">
        <v>371</v>
      </c>
      <c r="AT33" s="155"/>
      <c r="AU33" s="277"/>
      <c r="AV33" s="277"/>
      <c r="AW33" s="275" t="s">
        <v>313</v>
      </c>
      <c r="AX33" s="276"/>
    </row>
    <row r="34" spans="1:50" ht="22.5" customHeight="1">
      <c r="A34" s="284"/>
      <c r="B34" s="282"/>
      <c r="C34" s="282"/>
      <c r="D34" s="282"/>
      <c r="E34" s="282"/>
      <c r="F34" s="283"/>
      <c r="G34" s="404"/>
      <c r="H34" s="883"/>
      <c r="I34" s="883"/>
      <c r="J34" s="883"/>
      <c r="K34" s="883"/>
      <c r="L34" s="883"/>
      <c r="M34" s="883"/>
      <c r="N34" s="883"/>
      <c r="O34" s="884"/>
      <c r="P34" s="111"/>
      <c r="Q34" s="891"/>
      <c r="R34" s="891"/>
      <c r="S34" s="891"/>
      <c r="T34" s="891"/>
      <c r="U34" s="891"/>
      <c r="V34" s="891"/>
      <c r="W34" s="891"/>
      <c r="X34" s="892"/>
      <c r="Y34" s="901" t="s">
        <v>14</v>
      </c>
      <c r="Z34" s="902"/>
      <c r="AA34" s="903"/>
      <c r="AB34" s="330"/>
      <c r="AC34" s="905"/>
      <c r="AD34" s="905"/>
      <c r="AE34" s="396"/>
      <c r="AF34" s="367"/>
      <c r="AG34" s="367"/>
      <c r="AH34" s="367"/>
      <c r="AI34" s="396"/>
      <c r="AJ34" s="367"/>
      <c r="AK34" s="367"/>
      <c r="AL34" s="367"/>
      <c r="AM34" s="396"/>
      <c r="AN34" s="367"/>
      <c r="AO34" s="367"/>
      <c r="AP34" s="367"/>
      <c r="AQ34" s="273"/>
      <c r="AR34" s="210"/>
      <c r="AS34" s="210"/>
      <c r="AT34" s="274"/>
      <c r="AU34" s="367"/>
      <c r="AV34" s="367"/>
      <c r="AW34" s="367"/>
      <c r="AX34" s="368"/>
    </row>
    <row r="35" spans="1:50" ht="22.5" customHeight="1">
      <c r="A35" s="285"/>
      <c r="B35" s="286"/>
      <c r="C35" s="286"/>
      <c r="D35" s="286"/>
      <c r="E35" s="286"/>
      <c r="F35" s="287"/>
      <c r="G35" s="885"/>
      <c r="H35" s="886"/>
      <c r="I35" s="886"/>
      <c r="J35" s="886"/>
      <c r="K35" s="886"/>
      <c r="L35" s="886"/>
      <c r="M35" s="886"/>
      <c r="N35" s="886"/>
      <c r="O35" s="887"/>
      <c r="P35" s="893"/>
      <c r="Q35" s="893"/>
      <c r="R35" s="893"/>
      <c r="S35" s="893"/>
      <c r="T35" s="893"/>
      <c r="U35" s="893"/>
      <c r="V35" s="893"/>
      <c r="W35" s="893"/>
      <c r="X35" s="894"/>
      <c r="Y35" s="264" t="s">
        <v>61</v>
      </c>
      <c r="Z35" s="898"/>
      <c r="AA35" s="899"/>
      <c r="AB35" s="375"/>
      <c r="AC35" s="904"/>
      <c r="AD35" s="904"/>
      <c r="AE35" s="396"/>
      <c r="AF35" s="367"/>
      <c r="AG35" s="367"/>
      <c r="AH35" s="367"/>
      <c r="AI35" s="396"/>
      <c r="AJ35" s="367"/>
      <c r="AK35" s="367"/>
      <c r="AL35" s="367"/>
      <c r="AM35" s="396"/>
      <c r="AN35" s="367"/>
      <c r="AO35" s="367"/>
      <c r="AP35" s="367"/>
      <c r="AQ35" s="273"/>
      <c r="AR35" s="210"/>
      <c r="AS35" s="210"/>
      <c r="AT35" s="274"/>
      <c r="AU35" s="367"/>
      <c r="AV35" s="367"/>
      <c r="AW35" s="367"/>
      <c r="AX35" s="368"/>
    </row>
    <row r="36" spans="1:50" ht="22.5" customHeight="1">
      <c r="A36" s="288"/>
      <c r="B36" s="289"/>
      <c r="C36" s="289"/>
      <c r="D36" s="289"/>
      <c r="E36" s="289"/>
      <c r="F36" s="290"/>
      <c r="G36" s="888"/>
      <c r="H36" s="889"/>
      <c r="I36" s="889"/>
      <c r="J36" s="889"/>
      <c r="K36" s="889"/>
      <c r="L36" s="889"/>
      <c r="M36" s="889"/>
      <c r="N36" s="889"/>
      <c r="O36" s="890"/>
      <c r="P36" s="895"/>
      <c r="Q36" s="895"/>
      <c r="R36" s="895"/>
      <c r="S36" s="895"/>
      <c r="T36" s="895"/>
      <c r="U36" s="895"/>
      <c r="V36" s="895"/>
      <c r="W36" s="895"/>
      <c r="X36" s="896"/>
      <c r="Y36" s="897" t="s">
        <v>15</v>
      </c>
      <c r="Z36" s="898"/>
      <c r="AA36" s="899"/>
      <c r="AB36" s="384" t="s">
        <v>315</v>
      </c>
      <c r="AC36" s="900"/>
      <c r="AD36" s="900"/>
      <c r="AE36" s="396"/>
      <c r="AF36" s="367"/>
      <c r="AG36" s="367"/>
      <c r="AH36" s="367"/>
      <c r="AI36" s="396"/>
      <c r="AJ36" s="367"/>
      <c r="AK36" s="367"/>
      <c r="AL36" s="367"/>
      <c r="AM36" s="396"/>
      <c r="AN36" s="367"/>
      <c r="AO36" s="367"/>
      <c r="AP36" s="367"/>
      <c r="AQ36" s="273"/>
      <c r="AR36" s="210"/>
      <c r="AS36" s="210"/>
      <c r="AT36" s="274"/>
      <c r="AU36" s="367"/>
      <c r="AV36" s="367"/>
      <c r="AW36" s="367"/>
      <c r="AX36" s="368"/>
    </row>
    <row r="37" spans="1:50" ht="18.75" customHeight="1">
      <c r="A37" s="281" t="s">
        <v>13</v>
      </c>
      <c r="B37" s="282"/>
      <c r="C37" s="282"/>
      <c r="D37" s="282"/>
      <c r="E37" s="282"/>
      <c r="F37" s="283"/>
      <c r="G37" s="362" t="s">
        <v>276</v>
      </c>
      <c r="H37" s="363"/>
      <c r="I37" s="363"/>
      <c r="J37" s="363"/>
      <c r="K37" s="363"/>
      <c r="L37" s="363"/>
      <c r="M37" s="363"/>
      <c r="N37" s="363"/>
      <c r="O37" s="364"/>
      <c r="P37" s="391" t="s">
        <v>66</v>
      </c>
      <c r="Q37" s="363"/>
      <c r="R37" s="363"/>
      <c r="S37" s="363"/>
      <c r="T37" s="363"/>
      <c r="U37" s="363"/>
      <c r="V37" s="363"/>
      <c r="W37" s="363"/>
      <c r="X37" s="364"/>
      <c r="Y37" s="873"/>
      <c r="Z37" s="706"/>
      <c r="AA37" s="707"/>
      <c r="AB37" s="877" t="s">
        <v>12</v>
      </c>
      <c r="AC37" s="878"/>
      <c r="AD37" s="879"/>
      <c r="AE37" s="621" t="s">
        <v>372</v>
      </c>
      <c r="AF37" s="621"/>
      <c r="AG37" s="621"/>
      <c r="AH37" s="621"/>
      <c r="AI37" s="621" t="s">
        <v>373</v>
      </c>
      <c r="AJ37" s="621"/>
      <c r="AK37" s="621"/>
      <c r="AL37" s="621"/>
      <c r="AM37" s="621" t="s">
        <v>374</v>
      </c>
      <c r="AN37" s="621"/>
      <c r="AO37" s="621"/>
      <c r="AP37" s="291"/>
      <c r="AQ37" s="148" t="s">
        <v>370</v>
      </c>
      <c r="AR37" s="151"/>
      <c r="AS37" s="151"/>
      <c r="AT37" s="152"/>
      <c r="AU37" s="807" t="s">
        <v>262</v>
      </c>
      <c r="AV37" s="807"/>
      <c r="AW37" s="807"/>
      <c r="AX37" s="808"/>
    </row>
    <row r="38" spans="1:50" ht="18.75" customHeight="1">
      <c r="A38" s="281"/>
      <c r="B38" s="282"/>
      <c r="C38" s="282"/>
      <c r="D38" s="282"/>
      <c r="E38" s="282"/>
      <c r="F38" s="283"/>
      <c r="G38" s="365"/>
      <c r="H38" s="275"/>
      <c r="I38" s="275"/>
      <c r="J38" s="275"/>
      <c r="K38" s="275"/>
      <c r="L38" s="275"/>
      <c r="M38" s="275"/>
      <c r="N38" s="275"/>
      <c r="O38" s="366"/>
      <c r="P38" s="317"/>
      <c r="Q38" s="275"/>
      <c r="R38" s="275"/>
      <c r="S38" s="275"/>
      <c r="T38" s="275"/>
      <c r="U38" s="275"/>
      <c r="V38" s="275"/>
      <c r="W38" s="275"/>
      <c r="X38" s="366"/>
      <c r="Y38" s="874"/>
      <c r="Z38" s="875"/>
      <c r="AA38" s="876"/>
      <c r="AB38" s="880"/>
      <c r="AC38" s="881"/>
      <c r="AD38" s="882"/>
      <c r="AE38" s="622"/>
      <c r="AF38" s="622"/>
      <c r="AG38" s="622"/>
      <c r="AH38" s="622"/>
      <c r="AI38" s="622"/>
      <c r="AJ38" s="622"/>
      <c r="AK38" s="622"/>
      <c r="AL38" s="622"/>
      <c r="AM38" s="622"/>
      <c r="AN38" s="622"/>
      <c r="AO38" s="622"/>
      <c r="AP38" s="294"/>
      <c r="AQ38" s="417"/>
      <c r="AR38" s="277"/>
      <c r="AS38" s="154" t="s">
        <v>371</v>
      </c>
      <c r="AT38" s="155"/>
      <c r="AU38" s="277"/>
      <c r="AV38" s="277"/>
      <c r="AW38" s="275" t="s">
        <v>313</v>
      </c>
      <c r="AX38" s="276"/>
    </row>
    <row r="39" spans="1:50" ht="22.5" customHeight="1">
      <c r="A39" s="284"/>
      <c r="B39" s="282"/>
      <c r="C39" s="282"/>
      <c r="D39" s="282"/>
      <c r="E39" s="282"/>
      <c r="F39" s="283"/>
      <c r="G39" s="404"/>
      <c r="H39" s="883"/>
      <c r="I39" s="883"/>
      <c r="J39" s="883"/>
      <c r="K39" s="883"/>
      <c r="L39" s="883"/>
      <c r="M39" s="883"/>
      <c r="N39" s="883"/>
      <c r="O39" s="884"/>
      <c r="P39" s="111"/>
      <c r="Q39" s="891"/>
      <c r="R39" s="891"/>
      <c r="S39" s="891"/>
      <c r="T39" s="891"/>
      <c r="U39" s="891"/>
      <c r="V39" s="891"/>
      <c r="W39" s="891"/>
      <c r="X39" s="892"/>
      <c r="Y39" s="901" t="s">
        <v>14</v>
      </c>
      <c r="Z39" s="902"/>
      <c r="AA39" s="903"/>
      <c r="AB39" s="330"/>
      <c r="AC39" s="905"/>
      <c r="AD39" s="905"/>
      <c r="AE39" s="396"/>
      <c r="AF39" s="367"/>
      <c r="AG39" s="367"/>
      <c r="AH39" s="367"/>
      <c r="AI39" s="396"/>
      <c r="AJ39" s="367"/>
      <c r="AK39" s="367"/>
      <c r="AL39" s="367"/>
      <c r="AM39" s="396"/>
      <c r="AN39" s="367"/>
      <c r="AO39" s="367"/>
      <c r="AP39" s="367"/>
      <c r="AQ39" s="273"/>
      <c r="AR39" s="210"/>
      <c r="AS39" s="210"/>
      <c r="AT39" s="274"/>
      <c r="AU39" s="367"/>
      <c r="AV39" s="367"/>
      <c r="AW39" s="367"/>
      <c r="AX39" s="368"/>
    </row>
    <row r="40" spans="1:50" ht="22.5" customHeight="1">
      <c r="A40" s="285"/>
      <c r="B40" s="286"/>
      <c r="C40" s="286"/>
      <c r="D40" s="286"/>
      <c r="E40" s="286"/>
      <c r="F40" s="287"/>
      <c r="G40" s="885"/>
      <c r="H40" s="886"/>
      <c r="I40" s="886"/>
      <c r="J40" s="886"/>
      <c r="K40" s="886"/>
      <c r="L40" s="886"/>
      <c r="M40" s="886"/>
      <c r="N40" s="886"/>
      <c r="O40" s="887"/>
      <c r="P40" s="893"/>
      <c r="Q40" s="893"/>
      <c r="R40" s="893"/>
      <c r="S40" s="893"/>
      <c r="T40" s="893"/>
      <c r="U40" s="893"/>
      <c r="V40" s="893"/>
      <c r="W40" s="893"/>
      <c r="X40" s="894"/>
      <c r="Y40" s="264" t="s">
        <v>61</v>
      </c>
      <c r="Z40" s="898"/>
      <c r="AA40" s="899"/>
      <c r="AB40" s="375"/>
      <c r="AC40" s="904"/>
      <c r="AD40" s="904"/>
      <c r="AE40" s="396"/>
      <c r="AF40" s="367"/>
      <c r="AG40" s="367"/>
      <c r="AH40" s="367"/>
      <c r="AI40" s="396"/>
      <c r="AJ40" s="367"/>
      <c r="AK40" s="367"/>
      <c r="AL40" s="367"/>
      <c r="AM40" s="396"/>
      <c r="AN40" s="367"/>
      <c r="AO40" s="367"/>
      <c r="AP40" s="367"/>
      <c r="AQ40" s="273"/>
      <c r="AR40" s="210"/>
      <c r="AS40" s="210"/>
      <c r="AT40" s="274"/>
      <c r="AU40" s="367"/>
      <c r="AV40" s="367"/>
      <c r="AW40" s="367"/>
      <c r="AX40" s="368"/>
    </row>
    <row r="41" spans="1:50" ht="22.5" customHeight="1">
      <c r="A41" s="288"/>
      <c r="B41" s="289"/>
      <c r="C41" s="289"/>
      <c r="D41" s="289"/>
      <c r="E41" s="289"/>
      <c r="F41" s="290"/>
      <c r="G41" s="888"/>
      <c r="H41" s="889"/>
      <c r="I41" s="889"/>
      <c r="J41" s="889"/>
      <c r="K41" s="889"/>
      <c r="L41" s="889"/>
      <c r="M41" s="889"/>
      <c r="N41" s="889"/>
      <c r="O41" s="890"/>
      <c r="P41" s="895"/>
      <c r="Q41" s="895"/>
      <c r="R41" s="895"/>
      <c r="S41" s="895"/>
      <c r="T41" s="895"/>
      <c r="U41" s="895"/>
      <c r="V41" s="895"/>
      <c r="W41" s="895"/>
      <c r="X41" s="896"/>
      <c r="Y41" s="897" t="s">
        <v>15</v>
      </c>
      <c r="Z41" s="898"/>
      <c r="AA41" s="899"/>
      <c r="AB41" s="384" t="s">
        <v>315</v>
      </c>
      <c r="AC41" s="900"/>
      <c r="AD41" s="900"/>
      <c r="AE41" s="396"/>
      <c r="AF41" s="367"/>
      <c r="AG41" s="367"/>
      <c r="AH41" s="367"/>
      <c r="AI41" s="396"/>
      <c r="AJ41" s="367"/>
      <c r="AK41" s="367"/>
      <c r="AL41" s="367"/>
      <c r="AM41" s="396"/>
      <c r="AN41" s="367"/>
      <c r="AO41" s="367"/>
      <c r="AP41" s="367"/>
      <c r="AQ41" s="273"/>
      <c r="AR41" s="210"/>
      <c r="AS41" s="210"/>
      <c r="AT41" s="274"/>
      <c r="AU41" s="367"/>
      <c r="AV41" s="367"/>
      <c r="AW41" s="367"/>
      <c r="AX41" s="368"/>
    </row>
    <row r="42" spans="1:50" ht="18.75" customHeight="1">
      <c r="A42" s="281" t="s">
        <v>13</v>
      </c>
      <c r="B42" s="282"/>
      <c r="C42" s="282"/>
      <c r="D42" s="282"/>
      <c r="E42" s="282"/>
      <c r="F42" s="283"/>
      <c r="G42" s="362" t="s">
        <v>276</v>
      </c>
      <c r="H42" s="363"/>
      <c r="I42" s="363"/>
      <c r="J42" s="363"/>
      <c r="K42" s="363"/>
      <c r="L42" s="363"/>
      <c r="M42" s="363"/>
      <c r="N42" s="363"/>
      <c r="O42" s="364"/>
      <c r="P42" s="391" t="s">
        <v>66</v>
      </c>
      <c r="Q42" s="363"/>
      <c r="R42" s="363"/>
      <c r="S42" s="363"/>
      <c r="T42" s="363"/>
      <c r="U42" s="363"/>
      <c r="V42" s="363"/>
      <c r="W42" s="363"/>
      <c r="X42" s="364"/>
      <c r="Y42" s="873"/>
      <c r="Z42" s="706"/>
      <c r="AA42" s="707"/>
      <c r="AB42" s="877" t="s">
        <v>12</v>
      </c>
      <c r="AC42" s="878"/>
      <c r="AD42" s="879"/>
      <c r="AE42" s="621" t="s">
        <v>372</v>
      </c>
      <c r="AF42" s="621"/>
      <c r="AG42" s="621"/>
      <c r="AH42" s="621"/>
      <c r="AI42" s="621" t="s">
        <v>373</v>
      </c>
      <c r="AJ42" s="621"/>
      <c r="AK42" s="621"/>
      <c r="AL42" s="621"/>
      <c r="AM42" s="621" t="s">
        <v>374</v>
      </c>
      <c r="AN42" s="621"/>
      <c r="AO42" s="621"/>
      <c r="AP42" s="291"/>
      <c r="AQ42" s="148" t="s">
        <v>370</v>
      </c>
      <c r="AR42" s="151"/>
      <c r="AS42" s="151"/>
      <c r="AT42" s="152"/>
      <c r="AU42" s="807" t="s">
        <v>262</v>
      </c>
      <c r="AV42" s="807"/>
      <c r="AW42" s="807"/>
      <c r="AX42" s="808"/>
    </row>
    <row r="43" spans="1:50" ht="18.75" customHeight="1">
      <c r="A43" s="281"/>
      <c r="B43" s="282"/>
      <c r="C43" s="282"/>
      <c r="D43" s="282"/>
      <c r="E43" s="282"/>
      <c r="F43" s="283"/>
      <c r="G43" s="365"/>
      <c r="H43" s="275"/>
      <c r="I43" s="275"/>
      <c r="J43" s="275"/>
      <c r="K43" s="275"/>
      <c r="L43" s="275"/>
      <c r="M43" s="275"/>
      <c r="N43" s="275"/>
      <c r="O43" s="366"/>
      <c r="P43" s="317"/>
      <c r="Q43" s="275"/>
      <c r="R43" s="275"/>
      <c r="S43" s="275"/>
      <c r="T43" s="275"/>
      <c r="U43" s="275"/>
      <c r="V43" s="275"/>
      <c r="W43" s="275"/>
      <c r="X43" s="366"/>
      <c r="Y43" s="874"/>
      <c r="Z43" s="875"/>
      <c r="AA43" s="876"/>
      <c r="AB43" s="880"/>
      <c r="AC43" s="881"/>
      <c r="AD43" s="882"/>
      <c r="AE43" s="622"/>
      <c r="AF43" s="622"/>
      <c r="AG43" s="622"/>
      <c r="AH43" s="622"/>
      <c r="AI43" s="622"/>
      <c r="AJ43" s="622"/>
      <c r="AK43" s="622"/>
      <c r="AL43" s="622"/>
      <c r="AM43" s="622"/>
      <c r="AN43" s="622"/>
      <c r="AO43" s="622"/>
      <c r="AP43" s="294"/>
      <c r="AQ43" s="417"/>
      <c r="AR43" s="277"/>
      <c r="AS43" s="154" t="s">
        <v>371</v>
      </c>
      <c r="AT43" s="155"/>
      <c r="AU43" s="277"/>
      <c r="AV43" s="277"/>
      <c r="AW43" s="275" t="s">
        <v>313</v>
      </c>
      <c r="AX43" s="276"/>
    </row>
    <row r="44" spans="1:50" ht="22.5" customHeight="1">
      <c r="A44" s="284"/>
      <c r="B44" s="282"/>
      <c r="C44" s="282"/>
      <c r="D44" s="282"/>
      <c r="E44" s="282"/>
      <c r="F44" s="283"/>
      <c r="G44" s="404"/>
      <c r="H44" s="883"/>
      <c r="I44" s="883"/>
      <c r="J44" s="883"/>
      <c r="K44" s="883"/>
      <c r="L44" s="883"/>
      <c r="M44" s="883"/>
      <c r="N44" s="883"/>
      <c r="O44" s="884"/>
      <c r="P44" s="111"/>
      <c r="Q44" s="891"/>
      <c r="R44" s="891"/>
      <c r="S44" s="891"/>
      <c r="T44" s="891"/>
      <c r="U44" s="891"/>
      <c r="V44" s="891"/>
      <c r="W44" s="891"/>
      <c r="X44" s="892"/>
      <c r="Y44" s="901" t="s">
        <v>14</v>
      </c>
      <c r="Z44" s="902"/>
      <c r="AA44" s="903"/>
      <c r="AB44" s="330"/>
      <c r="AC44" s="905"/>
      <c r="AD44" s="905"/>
      <c r="AE44" s="396"/>
      <c r="AF44" s="367"/>
      <c r="AG44" s="367"/>
      <c r="AH44" s="367"/>
      <c r="AI44" s="396"/>
      <c r="AJ44" s="367"/>
      <c r="AK44" s="367"/>
      <c r="AL44" s="367"/>
      <c r="AM44" s="396"/>
      <c r="AN44" s="367"/>
      <c r="AO44" s="367"/>
      <c r="AP44" s="367"/>
      <c r="AQ44" s="273"/>
      <c r="AR44" s="210"/>
      <c r="AS44" s="210"/>
      <c r="AT44" s="274"/>
      <c r="AU44" s="367"/>
      <c r="AV44" s="367"/>
      <c r="AW44" s="367"/>
      <c r="AX44" s="368"/>
    </row>
    <row r="45" spans="1:50" ht="22.5" customHeight="1">
      <c r="A45" s="285"/>
      <c r="B45" s="286"/>
      <c r="C45" s="286"/>
      <c r="D45" s="286"/>
      <c r="E45" s="286"/>
      <c r="F45" s="287"/>
      <c r="G45" s="885"/>
      <c r="H45" s="886"/>
      <c r="I45" s="886"/>
      <c r="J45" s="886"/>
      <c r="K45" s="886"/>
      <c r="L45" s="886"/>
      <c r="M45" s="886"/>
      <c r="N45" s="886"/>
      <c r="O45" s="887"/>
      <c r="P45" s="893"/>
      <c r="Q45" s="893"/>
      <c r="R45" s="893"/>
      <c r="S45" s="893"/>
      <c r="T45" s="893"/>
      <c r="U45" s="893"/>
      <c r="V45" s="893"/>
      <c r="W45" s="893"/>
      <c r="X45" s="894"/>
      <c r="Y45" s="264" t="s">
        <v>61</v>
      </c>
      <c r="Z45" s="898"/>
      <c r="AA45" s="899"/>
      <c r="AB45" s="375"/>
      <c r="AC45" s="904"/>
      <c r="AD45" s="904"/>
      <c r="AE45" s="396"/>
      <c r="AF45" s="367"/>
      <c r="AG45" s="367"/>
      <c r="AH45" s="367"/>
      <c r="AI45" s="396"/>
      <c r="AJ45" s="367"/>
      <c r="AK45" s="367"/>
      <c r="AL45" s="367"/>
      <c r="AM45" s="396"/>
      <c r="AN45" s="367"/>
      <c r="AO45" s="367"/>
      <c r="AP45" s="367"/>
      <c r="AQ45" s="273"/>
      <c r="AR45" s="210"/>
      <c r="AS45" s="210"/>
      <c r="AT45" s="274"/>
      <c r="AU45" s="367"/>
      <c r="AV45" s="367"/>
      <c r="AW45" s="367"/>
      <c r="AX45" s="368"/>
    </row>
    <row r="46" spans="1:50" ht="22.5" customHeight="1">
      <c r="A46" s="288"/>
      <c r="B46" s="289"/>
      <c r="C46" s="289"/>
      <c r="D46" s="289"/>
      <c r="E46" s="289"/>
      <c r="F46" s="290"/>
      <c r="G46" s="888"/>
      <c r="H46" s="889"/>
      <c r="I46" s="889"/>
      <c r="J46" s="889"/>
      <c r="K46" s="889"/>
      <c r="L46" s="889"/>
      <c r="M46" s="889"/>
      <c r="N46" s="889"/>
      <c r="O46" s="890"/>
      <c r="P46" s="895"/>
      <c r="Q46" s="895"/>
      <c r="R46" s="895"/>
      <c r="S46" s="895"/>
      <c r="T46" s="895"/>
      <c r="U46" s="895"/>
      <c r="V46" s="895"/>
      <c r="W46" s="895"/>
      <c r="X46" s="896"/>
      <c r="Y46" s="897" t="s">
        <v>15</v>
      </c>
      <c r="Z46" s="898"/>
      <c r="AA46" s="899"/>
      <c r="AB46" s="384" t="s">
        <v>315</v>
      </c>
      <c r="AC46" s="900"/>
      <c r="AD46" s="900"/>
      <c r="AE46" s="396"/>
      <c r="AF46" s="367"/>
      <c r="AG46" s="367"/>
      <c r="AH46" s="367"/>
      <c r="AI46" s="396"/>
      <c r="AJ46" s="367"/>
      <c r="AK46" s="367"/>
      <c r="AL46" s="367"/>
      <c r="AM46" s="396"/>
      <c r="AN46" s="367"/>
      <c r="AO46" s="367"/>
      <c r="AP46" s="367"/>
      <c r="AQ46" s="273"/>
      <c r="AR46" s="210"/>
      <c r="AS46" s="210"/>
      <c r="AT46" s="274"/>
      <c r="AU46" s="367"/>
      <c r="AV46" s="367"/>
      <c r="AW46" s="367"/>
      <c r="AX46" s="368"/>
    </row>
    <row r="47" spans="1:50" ht="18.75" customHeight="1">
      <c r="A47" s="281" t="s">
        <v>13</v>
      </c>
      <c r="B47" s="282"/>
      <c r="C47" s="282"/>
      <c r="D47" s="282"/>
      <c r="E47" s="282"/>
      <c r="F47" s="283"/>
      <c r="G47" s="362" t="s">
        <v>276</v>
      </c>
      <c r="H47" s="363"/>
      <c r="I47" s="363"/>
      <c r="J47" s="363"/>
      <c r="K47" s="363"/>
      <c r="L47" s="363"/>
      <c r="M47" s="363"/>
      <c r="N47" s="363"/>
      <c r="O47" s="364"/>
      <c r="P47" s="391" t="s">
        <v>66</v>
      </c>
      <c r="Q47" s="363"/>
      <c r="R47" s="363"/>
      <c r="S47" s="363"/>
      <c r="T47" s="363"/>
      <c r="U47" s="363"/>
      <c r="V47" s="363"/>
      <c r="W47" s="363"/>
      <c r="X47" s="364"/>
      <c r="Y47" s="873"/>
      <c r="Z47" s="706"/>
      <c r="AA47" s="707"/>
      <c r="AB47" s="877" t="s">
        <v>12</v>
      </c>
      <c r="AC47" s="878"/>
      <c r="AD47" s="879"/>
      <c r="AE47" s="621" t="s">
        <v>372</v>
      </c>
      <c r="AF47" s="621"/>
      <c r="AG47" s="621"/>
      <c r="AH47" s="621"/>
      <c r="AI47" s="621" t="s">
        <v>373</v>
      </c>
      <c r="AJ47" s="621"/>
      <c r="AK47" s="621"/>
      <c r="AL47" s="621"/>
      <c r="AM47" s="621" t="s">
        <v>374</v>
      </c>
      <c r="AN47" s="621"/>
      <c r="AO47" s="621"/>
      <c r="AP47" s="291"/>
      <c r="AQ47" s="148" t="s">
        <v>370</v>
      </c>
      <c r="AR47" s="151"/>
      <c r="AS47" s="151"/>
      <c r="AT47" s="152"/>
      <c r="AU47" s="807" t="s">
        <v>262</v>
      </c>
      <c r="AV47" s="807"/>
      <c r="AW47" s="807"/>
      <c r="AX47" s="808"/>
    </row>
    <row r="48" spans="1:50" ht="18.75" customHeight="1">
      <c r="A48" s="281"/>
      <c r="B48" s="282"/>
      <c r="C48" s="282"/>
      <c r="D48" s="282"/>
      <c r="E48" s="282"/>
      <c r="F48" s="283"/>
      <c r="G48" s="365"/>
      <c r="H48" s="275"/>
      <c r="I48" s="275"/>
      <c r="J48" s="275"/>
      <c r="K48" s="275"/>
      <c r="L48" s="275"/>
      <c r="M48" s="275"/>
      <c r="N48" s="275"/>
      <c r="O48" s="366"/>
      <c r="P48" s="317"/>
      <c r="Q48" s="275"/>
      <c r="R48" s="275"/>
      <c r="S48" s="275"/>
      <c r="T48" s="275"/>
      <c r="U48" s="275"/>
      <c r="V48" s="275"/>
      <c r="W48" s="275"/>
      <c r="X48" s="366"/>
      <c r="Y48" s="874"/>
      <c r="Z48" s="875"/>
      <c r="AA48" s="876"/>
      <c r="AB48" s="880"/>
      <c r="AC48" s="881"/>
      <c r="AD48" s="882"/>
      <c r="AE48" s="622"/>
      <c r="AF48" s="622"/>
      <c r="AG48" s="622"/>
      <c r="AH48" s="622"/>
      <c r="AI48" s="622"/>
      <c r="AJ48" s="622"/>
      <c r="AK48" s="622"/>
      <c r="AL48" s="622"/>
      <c r="AM48" s="622"/>
      <c r="AN48" s="622"/>
      <c r="AO48" s="622"/>
      <c r="AP48" s="294"/>
      <c r="AQ48" s="417"/>
      <c r="AR48" s="277"/>
      <c r="AS48" s="154" t="s">
        <v>371</v>
      </c>
      <c r="AT48" s="155"/>
      <c r="AU48" s="277"/>
      <c r="AV48" s="277"/>
      <c r="AW48" s="275" t="s">
        <v>313</v>
      </c>
      <c r="AX48" s="276"/>
    </row>
    <row r="49" spans="1:50" ht="22.5" customHeight="1">
      <c r="A49" s="284"/>
      <c r="B49" s="282"/>
      <c r="C49" s="282"/>
      <c r="D49" s="282"/>
      <c r="E49" s="282"/>
      <c r="F49" s="283"/>
      <c r="G49" s="404"/>
      <c r="H49" s="883"/>
      <c r="I49" s="883"/>
      <c r="J49" s="883"/>
      <c r="K49" s="883"/>
      <c r="L49" s="883"/>
      <c r="M49" s="883"/>
      <c r="N49" s="883"/>
      <c r="O49" s="884"/>
      <c r="P49" s="111"/>
      <c r="Q49" s="891"/>
      <c r="R49" s="891"/>
      <c r="S49" s="891"/>
      <c r="T49" s="891"/>
      <c r="U49" s="891"/>
      <c r="V49" s="891"/>
      <c r="W49" s="891"/>
      <c r="X49" s="892"/>
      <c r="Y49" s="901" t="s">
        <v>14</v>
      </c>
      <c r="Z49" s="902"/>
      <c r="AA49" s="903"/>
      <c r="AB49" s="330"/>
      <c r="AC49" s="905"/>
      <c r="AD49" s="905"/>
      <c r="AE49" s="396"/>
      <c r="AF49" s="367"/>
      <c r="AG49" s="367"/>
      <c r="AH49" s="367"/>
      <c r="AI49" s="396"/>
      <c r="AJ49" s="367"/>
      <c r="AK49" s="367"/>
      <c r="AL49" s="367"/>
      <c r="AM49" s="396"/>
      <c r="AN49" s="367"/>
      <c r="AO49" s="367"/>
      <c r="AP49" s="367"/>
      <c r="AQ49" s="273"/>
      <c r="AR49" s="210"/>
      <c r="AS49" s="210"/>
      <c r="AT49" s="274"/>
      <c r="AU49" s="367"/>
      <c r="AV49" s="367"/>
      <c r="AW49" s="367"/>
      <c r="AX49" s="368"/>
    </row>
    <row r="50" spans="1:50" ht="22.5" customHeight="1">
      <c r="A50" s="285"/>
      <c r="B50" s="286"/>
      <c r="C50" s="286"/>
      <c r="D50" s="286"/>
      <c r="E50" s="286"/>
      <c r="F50" s="287"/>
      <c r="G50" s="885"/>
      <c r="H50" s="886"/>
      <c r="I50" s="886"/>
      <c r="J50" s="886"/>
      <c r="K50" s="886"/>
      <c r="L50" s="886"/>
      <c r="M50" s="886"/>
      <c r="N50" s="886"/>
      <c r="O50" s="887"/>
      <c r="P50" s="893"/>
      <c r="Q50" s="893"/>
      <c r="R50" s="893"/>
      <c r="S50" s="893"/>
      <c r="T50" s="893"/>
      <c r="U50" s="893"/>
      <c r="V50" s="893"/>
      <c r="W50" s="893"/>
      <c r="X50" s="894"/>
      <c r="Y50" s="264" t="s">
        <v>61</v>
      </c>
      <c r="Z50" s="898"/>
      <c r="AA50" s="899"/>
      <c r="AB50" s="375"/>
      <c r="AC50" s="904"/>
      <c r="AD50" s="904"/>
      <c r="AE50" s="396"/>
      <c r="AF50" s="367"/>
      <c r="AG50" s="367"/>
      <c r="AH50" s="367"/>
      <c r="AI50" s="396"/>
      <c r="AJ50" s="367"/>
      <c r="AK50" s="367"/>
      <c r="AL50" s="367"/>
      <c r="AM50" s="396"/>
      <c r="AN50" s="367"/>
      <c r="AO50" s="367"/>
      <c r="AP50" s="367"/>
      <c r="AQ50" s="273"/>
      <c r="AR50" s="210"/>
      <c r="AS50" s="210"/>
      <c r="AT50" s="274"/>
      <c r="AU50" s="367"/>
      <c r="AV50" s="367"/>
      <c r="AW50" s="367"/>
      <c r="AX50" s="368"/>
    </row>
    <row r="51" spans="1:50" ht="22.5" customHeight="1">
      <c r="A51" s="288"/>
      <c r="B51" s="289"/>
      <c r="C51" s="289"/>
      <c r="D51" s="289"/>
      <c r="E51" s="289"/>
      <c r="F51" s="290"/>
      <c r="G51" s="888"/>
      <c r="H51" s="889"/>
      <c r="I51" s="889"/>
      <c r="J51" s="889"/>
      <c r="K51" s="889"/>
      <c r="L51" s="889"/>
      <c r="M51" s="889"/>
      <c r="N51" s="889"/>
      <c r="O51" s="890"/>
      <c r="P51" s="895"/>
      <c r="Q51" s="895"/>
      <c r="R51" s="895"/>
      <c r="S51" s="895"/>
      <c r="T51" s="895"/>
      <c r="U51" s="895"/>
      <c r="V51" s="895"/>
      <c r="W51" s="895"/>
      <c r="X51" s="896"/>
      <c r="Y51" s="897" t="s">
        <v>15</v>
      </c>
      <c r="Z51" s="898"/>
      <c r="AA51" s="899"/>
      <c r="AB51" s="745" t="s">
        <v>315</v>
      </c>
      <c r="AC51" s="843"/>
      <c r="AD51" s="843"/>
      <c r="AE51" s="396"/>
      <c r="AF51" s="367"/>
      <c r="AG51" s="367"/>
      <c r="AH51" s="367"/>
      <c r="AI51" s="396"/>
      <c r="AJ51" s="367"/>
      <c r="AK51" s="367"/>
      <c r="AL51" s="367"/>
      <c r="AM51" s="396"/>
      <c r="AN51" s="367"/>
      <c r="AO51" s="367"/>
      <c r="AP51" s="367"/>
      <c r="AQ51" s="273"/>
      <c r="AR51" s="210"/>
      <c r="AS51" s="210"/>
      <c r="AT51" s="274"/>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4" t="s">
        <v>32</v>
      </c>
      <c r="B2" s="925"/>
      <c r="C2" s="925"/>
      <c r="D2" s="925"/>
      <c r="E2" s="925"/>
      <c r="F2" s="926"/>
      <c r="G2" s="483" t="s">
        <v>501</v>
      </c>
      <c r="H2" s="484"/>
      <c r="I2" s="484"/>
      <c r="J2" s="484"/>
      <c r="K2" s="484"/>
      <c r="L2" s="484"/>
      <c r="M2" s="484"/>
      <c r="N2" s="484"/>
      <c r="O2" s="484"/>
      <c r="P2" s="484"/>
      <c r="Q2" s="484"/>
      <c r="R2" s="484"/>
      <c r="S2" s="484"/>
      <c r="T2" s="484"/>
      <c r="U2" s="484"/>
      <c r="V2" s="484"/>
      <c r="W2" s="484"/>
      <c r="X2" s="484"/>
      <c r="Y2" s="484"/>
      <c r="Z2" s="484"/>
      <c r="AA2" s="484"/>
      <c r="AB2" s="485"/>
      <c r="AC2" s="483"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c r="A3" s="918"/>
      <c r="B3" s="919"/>
      <c r="C3" s="919"/>
      <c r="D3" s="919"/>
      <c r="E3" s="919"/>
      <c r="F3" s="920"/>
      <c r="G3" s="459" t="s">
        <v>19</v>
      </c>
      <c r="H3" s="528"/>
      <c r="I3" s="528"/>
      <c r="J3" s="528"/>
      <c r="K3" s="528"/>
      <c r="L3" s="527" t="s">
        <v>20</v>
      </c>
      <c r="M3" s="528"/>
      <c r="N3" s="528"/>
      <c r="O3" s="528"/>
      <c r="P3" s="528"/>
      <c r="Q3" s="528"/>
      <c r="R3" s="528"/>
      <c r="S3" s="528"/>
      <c r="T3" s="528"/>
      <c r="U3" s="528"/>
      <c r="V3" s="528"/>
      <c r="W3" s="528"/>
      <c r="X3" s="529"/>
      <c r="Y3" s="478" t="s">
        <v>21</v>
      </c>
      <c r="Z3" s="479"/>
      <c r="AA3" s="479"/>
      <c r="AB3" s="680"/>
      <c r="AC3" s="459"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c r="A4" s="918"/>
      <c r="B4" s="919"/>
      <c r="C4" s="919"/>
      <c r="D4" s="919"/>
      <c r="E4" s="919"/>
      <c r="F4" s="920"/>
      <c r="G4" s="530"/>
      <c r="H4" s="531"/>
      <c r="I4" s="531"/>
      <c r="J4" s="531"/>
      <c r="K4" s="532"/>
      <c r="L4" s="524"/>
      <c r="M4" s="525"/>
      <c r="N4" s="525"/>
      <c r="O4" s="525"/>
      <c r="P4" s="525"/>
      <c r="Q4" s="525"/>
      <c r="R4" s="525"/>
      <c r="S4" s="525"/>
      <c r="T4" s="525"/>
      <c r="U4" s="525"/>
      <c r="V4" s="525"/>
      <c r="W4" s="525"/>
      <c r="X4" s="526"/>
      <c r="Y4" s="486"/>
      <c r="Z4" s="487"/>
      <c r="AA4" s="487"/>
      <c r="AB4" s="687"/>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c r="A5" s="918"/>
      <c r="B5" s="919"/>
      <c r="C5" s="919"/>
      <c r="D5" s="919"/>
      <c r="E5" s="919"/>
      <c r="F5" s="920"/>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c r="A6" s="918"/>
      <c r="B6" s="919"/>
      <c r="C6" s="919"/>
      <c r="D6" s="919"/>
      <c r="E6" s="919"/>
      <c r="F6" s="920"/>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c r="A7" s="918"/>
      <c r="B7" s="919"/>
      <c r="C7" s="919"/>
      <c r="D7" s="919"/>
      <c r="E7" s="919"/>
      <c r="F7" s="920"/>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c r="A8" s="918"/>
      <c r="B8" s="919"/>
      <c r="C8" s="919"/>
      <c r="D8" s="919"/>
      <c r="E8" s="919"/>
      <c r="F8" s="920"/>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c r="A9" s="918"/>
      <c r="B9" s="919"/>
      <c r="C9" s="919"/>
      <c r="D9" s="919"/>
      <c r="E9" s="919"/>
      <c r="F9" s="920"/>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c r="A10" s="918"/>
      <c r="B10" s="919"/>
      <c r="C10" s="919"/>
      <c r="D10" s="919"/>
      <c r="E10" s="919"/>
      <c r="F10" s="920"/>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c r="A11" s="918"/>
      <c r="B11" s="919"/>
      <c r="C11" s="919"/>
      <c r="D11" s="919"/>
      <c r="E11" s="919"/>
      <c r="F11" s="920"/>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c r="A12" s="918"/>
      <c r="B12" s="919"/>
      <c r="C12" s="919"/>
      <c r="D12" s="919"/>
      <c r="E12" s="919"/>
      <c r="F12" s="920"/>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c r="A13" s="918"/>
      <c r="B13" s="919"/>
      <c r="C13" s="919"/>
      <c r="D13" s="919"/>
      <c r="E13" s="919"/>
      <c r="F13" s="920"/>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c r="A14" s="918"/>
      <c r="B14" s="919"/>
      <c r="C14" s="919"/>
      <c r="D14" s="919"/>
      <c r="E14" s="919"/>
      <c r="F14" s="920"/>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c r="A15" s="918"/>
      <c r="B15" s="919"/>
      <c r="C15" s="919"/>
      <c r="D15" s="919"/>
      <c r="E15" s="919"/>
      <c r="F15" s="920"/>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5"/>
    </row>
    <row r="16" spans="1:50" ht="25.5" customHeight="1">
      <c r="A16" s="918"/>
      <c r="B16" s="919"/>
      <c r="C16" s="919"/>
      <c r="D16" s="919"/>
      <c r="E16" s="919"/>
      <c r="F16" s="920"/>
      <c r="G16" s="459"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80"/>
      <c r="AC16" s="459"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c r="A17" s="918"/>
      <c r="B17" s="919"/>
      <c r="C17" s="919"/>
      <c r="D17" s="919"/>
      <c r="E17" s="919"/>
      <c r="F17" s="920"/>
      <c r="G17" s="530"/>
      <c r="H17" s="531"/>
      <c r="I17" s="531"/>
      <c r="J17" s="531"/>
      <c r="K17" s="532"/>
      <c r="L17" s="524"/>
      <c r="M17" s="525"/>
      <c r="N17" s="525"/>
      <c r="O17" s="525"/>
      <c r="P17" s="525"/>
      <c r="Q17" s="525"/>
      <c r="R17" s="525"/>
      <c r="S17" s="525"/>
      <c r="T17" s="525"/>
      <c r="U17" s="525"/>
      <c r="V17" s="525"/>
      <c r="W17" s="525"/>
      <c r="X17" s="526"/>
      <c r="Y17" s="486"/>
      <c r="Z17" s="487"/>
      <c r="AA17" s="487"/>
      <c r="AB17" s="687"/>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c r="A18" s="918"/>
      <c r="B18" s="919"/>
      <c r="C18" s="919"/>
      <c r="D18" s="919"/>
      <c r="E18" s="919"/>
      <c r="F18" s="920"/>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c r="A19" s="918"/>
      <c r="B19" s="919"/>
      <c r="C19" s="919"/>
      <c r="D19" s="919"/>
      <c r="E19" s="919"/>
      <c r="F19" s="920"/>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c r="A20" s="918"/>
      <c r="B20" s="919"/>
      <c r="C20" s="919"/>
      <c r="D20" s="919"/>
      <c r="E20" s="919"/>
      <c r="F20" s="920"/>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c r="A21" s="918"/>
      <c r="B21" s="919"/>
      <c r="C21" s="919"/>
      <c r="D21" s="919"/>
      <c r="E21" s="919"/>
      <c r="F21" s="920"/>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c r="A22" s="918"/>
      <c r="B22" s="919"/>
      <c r="C22" s="919"/>
      <c r="D22" s="919"/>
      <c r="E22" s="919"/>
      <c r="F22" s="920"/>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c r="A23" s="918"/>
      <c r="B23" s="919"/>
      <c r="C23" s="919"/>
      <c r="D23" s="919"/>
      <c r="E23" s="919"/>
      <c r="F23" s="920"/>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c r="A24" s="918"/>
      <c r="B24" s="919"/>
      <c r="C24" s="919"/>
      <c r="D24" s="919"/>
      <c r="E24" s="919"/>
      <c r="F24" s="920"/>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c r="A25" s="918"/>
      <c r="B25" s="919"/>
      <c r="C25" s="919"/>
      <c r="D25" s="919"/>
      <c r="E25" s="919"/>
      <c r="F25" s="920"/>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c r="A26" s="918"/>
      <c r="B26" s="919"/>
      <c r="C26" s="919"/>
      <c r="D26" s="919"/>
      <c r="E26" s="919"/>
      <c r="F26" s="920"/>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c r="A27" s="918"/>
      <c r="B27" s="919"/>
      <c r="C27" s="919"/>
      <c r="D27" s="919"/>
      <c r="E27" s="919"/>
      <c r="F27" s="920"/>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c r="A28" s="918"/>
      <c r="B28" s="919"/>
      <c r="C28" s="919"/>
      <c r="D28" s="919"/>
      <c r="E28" s="919"/>
      <c r="F28" s="920"/>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5"/>
    </row>
    <row r="29" spans="1:50" ht="24.75" customHeight="1">
      <c r="A29" s="918"/>
      <c r="B29" s="919"/>
      <c r="C29" s="919"/>
      <c r="D29" s="919"/>
      <c r="E29" s="919"/>
      <c r="F29" s="920"/>
      <c r="G29" s="459"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80"/>
      <c r="AC29" s="459"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c r="A30" s="918"/>
      <c r="B30" s="919"/>
      <c r="C30" s="919"/>
      <c r="D30" s="919"/>
      <c r="E30" s="919"/>
      <c r="F30" s="920"/>
      <c r="G30" s="530"/>
      <c r="H30" s="531"/>
      <c r="I30" s="531"/>
      <c r="J30" s="531"/>
      <c r="K30" s="532"/>
      <c r="L30" s="524"/>
      <c r="M30" s="525"/>
      <c r="N30" s="525"/>
      <c r="O30" s="525"/>
      <c r="P30" s="525"/>
      <c r="Q30" s="525"/>
      <c r="R30" s="525"/>
      <c r="S30" s="525"/>
      <c r="T30" s="525"/>
      <c r="U30" s="525"/>
      <c r="V30" s="525"/>
      <c r="W30" s="525"/>
      <c r="X30" s="526"/>
      <c r="Y30" s="486"/>
      <c r="Z30" s="487"/>
      <c r="AA30" s="487"/>
      <c r="AB30" s="687"/>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c r="A31" s="918"/>
      <c r="B31" s="919"/>
      <c r="C31" s="919"/>
      <c r="D31" s="919"/>
      <c r="E31" s="919"/>
      <c r="F31" s="920"/>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c r="A32" s="918"/>
      <c r="B32" s="919"/>
      <c r="C32" s="919"/>
      <c r="D32" s="919"/>
      <c r="E32" s="919"/>
      <c r="F32" s="920"/>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c r="A33" s="918"/>
      <c r="B33" s="919"/>
      <c r="C33" s="919"/>
      <c r="D33" s="919"/>
      <c r="E33" s="919"/>
      <c r="F33" s="920"/>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c r="A34" s="918"/>
      <c r="B34" s="919"/>
      <c r="C34" s="919"/>
      <c r="D34" s="919"/>
      <c r="E34" s="919"/>
      <c r="F34" s="920"/>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c r="A35" s="918"/>
      <c r="B35" s="919"/>
      <c r="C35" s="919"/>
      <c r="D35" s="919"/>
      <c r="E35" s="919"/>
      <c r="F35" s="920"/>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c r="A36" s="918"/>
      <c r="B36" s="919"/>
      <c r="C36" s="919"/>
      <c r="D36" s="919"/>
      <c r="E36" s="919"/>
      <c r="F36" s="920"/>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c r="A37" s="918"/>
      <c r="B37" s="919"/>
      <c r="C37" s="919"/>
      <c r="D37" s="919"/>
      <c r="E37" s="919"/>
      <c r="F37" s="920"/>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c r="A38" s="918"/>
      <c r="B38" s="919"/>
      <c r="C38" s="919"/>
      <c r="D38" s="919"/>
      <c r="E38" s="919"/>
      <c r="F38" s="920"/>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c r="A39" s="918"/>
      <c r="B39" s="919"/>
      <c r="C39" s="919"/>
      <c r="D39" s="919"/>
      <c r="E39" s="919"/>
      <c r="F39" s="920"/>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c r="A40" s="918"/>
      <c r="B40" s="919"/>
      <c r="C40" s="919"/>
      <c r="D40" s="919"/>
      <c r="E40" s="919"/>
      <c r="F40" s="920"/>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c r="A41" s="918"/>
      <c r="B41" s="919"/>
      <c r="C41" s="919"/>
      <c r="D41" s="919"/>
      <c r="E41" s="919"/>
      <c r="F41" s="920"/>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5"/>
    </row>
    <row r="42" spans="1:50" ht="24.75" customHeight="1">
      <c r="A42" s="918"/>
      <c r="B42" s="919"/>
      <c r="C42" s="919"/>
      <c r="D42" s="919"/>
      <c r="E42" s="919"/>
      <c r="F42" s="920"/>
      <c r="G42" s="459"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80"/>
      <c r="AC42" s="459"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c r="A43" s="918"/>
      <c r="B43" s="919"/>
      <c r="C43" s="919"/>
      <c r="D43" s="919"/>
      <c r="E43" s="919"/>
      <c r="F43" s="920"/>
      <c r="G43" s="530"/>
      <c r="H43" s="531"/>
      <c r="I43" s="531"/>
      <c r="J43" s="531"/>
      <c r="K43" s="532"/>
      <c r="L43" s="524"/>
      <c r="M43" s="525"/>
      <c r="N43" s="525"/>
      <c r="O43" s="525"/>
      <c r="P43" s="525"/>
      <c r="Q43" s="525"/>
      <c r="R43" s="525"/>
      <c r="S43" s="525"/>
      <c r="T43" s="525"/>
      <c r="U43" s="525"/>
      <c r="V43" s="525"/>
      <c r="W43" s="525"/>
      <c r="X43" s="526"/>
      <c r="Y43" s="486"/>
      <c r="Z43" s="487"/>
      <c r="AA43" s="487"/>
      <c r="AB43" s="687"/>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c r="A44" s="918"/>
      <c r="B44" s="919"/>
      <c r="C44" s="919"/>
      <c r="D44" s="919"/>
      <c r="E44" s="919"/>
      <c r="F44" s="920"/>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c r="A45" s="918"/>
      <c r="B45" s="919"/>
      <c r="C45" s="919"/>
      <c r="D45" s="919"/>
      <c r="E45" s="919"/>
      <c r="F45" s="920"/>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c r="A46" s="918"/>
      <c r="B46" s="919"/>
      <c r="C46" s="919"/>
      <c r="D46" s="919"/>
      <c r="E46" s="919"/>
      <c r="F46" s="920"/>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c r="A47" s="918"/>
      <c r="B47" s="919"/>
      <c r="C47" s="919"/>
      <c r="D47" s="919"/>
      <c r="E47" s="919"/>
      <c r="F47" s="920"/>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c r="A48" s="918"/>
      <c r="B48" s="919"/>
      <c r="C48" s="919"/>
      <c r="D48" s="919"/>
      <c r="E48" s="919"/>
      <c r="F48" s="920"/>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c r="A49" s="918"/>
      <c r="B49" s="919"/>
      <c r="C49" s="919"/>
      <c r="D49" s="919"/>
      <c r="E49" s="919"/>
      <c r="F49" s="920"/>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c r="A50" s="918"/>
      <c r="B50" s="919"/>
      <c r="C50" s="919"/>
      <c r="D50" s="919"/>
      <c r="E50" s="919"/>
      <c r="F50" s="920"/>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c r="A51" s="918"/>
      <c r="B51" s="919"/>
      <c r="C51" s="919"/>
      <c r="D51" s="919"/>
      <c r="E51" s="919"/>
      <c r="F51" s="920"/>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c r="A52" s="918"/>
      <c r="B52" s="919"/>
      <c r="C52" s="919"/>
      <c r="D52" s="919"/>
      <c r="E52" s="919"/>
      <c r="F52" s="920"/>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row r="55" spans="1:50" ht="30" customHeight="1">
      <c r="A55" s="924" t="s">
        <v>32</v>
      </c>
      <c r="B55" s="925"/>
      <c r="C55" s="925"/>
      <c r="D55" s="925"/>
      <c r="E55" s="925"/>
      <c r="F55" s="926"/>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5"/>
    </row>
    <row r="56" spans="1:50" ht="24.75" customHeight="1">
      <c r="A56" s="918"/>
      <c r="B56" s="919"/>
      <c r="C56" s="919"/>
      <c r="D56" s="919"/>
      <c r="E56" s="919"/>
      <c r="F56" s="920"/>
      <c r="G56" s="459"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80"/>
      <c r="AC56" s="459"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c r="A57" s="918"/>
      <c r="B57" s="919"/>
      <c r="C57" s="919"/>
      <c r="D57" s="919"/>
      <c r="E57" s="919"/>
      <c r="F57" s="920"/>
      <c r="G57" s="530"/>
      <c r="H57" s="531"/>
      <c r="I57" s="531"/>
      <c r="J57" s="531"/>
      <c r="K57" s="532"/>
      <c r="L57" s="524"/>
      <c r="M57" s="525"/>
      <c r="N57" s="525"/>
      <c r="O57" s="525"/>
      <c r="P57" s="525"/>
      <c r="Q57" s="525"/>
      <c r="R57" s="525"/>
      <c r="S57" s="525"/>
      <c r="T57" s="525"/>
      <c r="U57" s="525"/>
      <c r="V57" s="525"/>
      <c r="W57" s="525"/>
      <c r="X57" s="526"/>
      <c r="Y57" s="486"/>
      <c r="Z57" s="487"/>
      <c r="AA57" s="487"/>
      <c r="AB57" s="687"/>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c r="A58" s="918"/>
      <c r="B58" s="919"/>
      <c r="C58" s="919"/>
      <c r="D58" s="919"/>
      <c r="E58" s="919"/>
      <c r="F58" s="920"/>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c r="A59" s="918"/>
      <c r="B59" s="919"/>
      <c r="C59" s="919"/>
      <c r="D59" s="919"/>
      <c r="E59" s="919"/>
      <c r="F59" s="920"/>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c r="A60" s="918"/>
      <c r="B60" s="919"/>
      <c r="C60" s="919"/>
      <c r="D60" s="919"/>
      <c r="E60" s="919"/>
      <c r="F60" s="920"/>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c r="A61" s="918"/>
      <c r="B61" s="919"/>
      <c r="C61" s="919"/>
      <c r="D61" s="919"/>
      <c r="E61" s="919"/>
      <c r="F61" s="920"/>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c r="A62" s="918"/>
      <c r="B62" s="919"/>
      <c r="C62" s="919"/>
      <c r="D62" s="919"/>
      <c r="E62" s="919"/>
      <c r="F62" s="920"/>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c r="A63" s="918"/>
      <c r="B63" s="919"/>
      <c r="C63" s="919"/>
      <c r="D63" s="919"/>
      <c r="E63" s="919"/>
      <c r="F63" s="920"/>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c r="A64" s="918"/>
      <c r="B64" s="919"/>
      <c r="C64" s="919"/>
      <c r="D64" s="919"/>
      <c r="E64" s="919"/>
      <c r="F64" s="920"/>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c r="A65" s="918"/>
      <c r="B65" s="919"/>
      <c r="C65" s="919"/>
      <c r="D65" s="919"/>
      <c r="E65" s="919"/>
      <c r="F65" s="920"/>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c r="A66" s="918"/>
      <c r="B66" s="919"/>
      <c r="C66" s="919"/>
      <c r="D66" s="919"/>
      <c r="E66" s="919"/>
      <c r="F66" s="920"/>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c r="A67" s="918"/>
      <c r="B67" s="919"/>
      <c r="C67" s="919"/>
      <c r="D67" s="919"/>
      <c r="E67" s="919"/>
      <c r="F67" s="920"/>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c r="A68" s="918"/>
      <c r="B68" s="919"/>
      <c r="C68" s="919"/>
      <c r="D68" s="919"/>
      <c r="E68" s="919"/>
      <c r="F68" s="920"/>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5"/>
    </row>
    <row r="69" spans="1:50" ht="25.5" customHeight="1">
      <c r="A69" s="918"/>
      <c r="B69" s="919"/>
      <c r="C69" s="919"/>
      <c r="D69" s="919"/>
      <c r="E69" s="919"/>
      <c r="F69" s="920"/>
      <c r="G69" s="459"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80"/>
      <c r="AC69" s="459"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c r="A70" s="918"/>
      <c r="B70" s="919"/>
      <c r="C70" s="919"/>
      <c r="D70" s="919"/>
      <c r="E70" s="919"/>
      <c r="F70" s="920"/>
      <c r="G70" s="530"/>
      <c r="H70" s="531"/>
      <c r="I70" s="531"/>
      <c r="J70" s="531"/>
      <c r="K70" s="532"/>
      <c r="L70" s="524"/>
      <c r="M70" s="525"/>
      <c r="N70" s="525"/>
      <c r="O70" s="525"/>
      <c r="P70" s="525"/>
      <c r="Q70" s="525"/>
      <c r="R70" s="525"/>
      <c r="S70" s="525"/>
      <c r="T70" s="525"/>
      <c r="U70" s="525"/>
      <c r="V70" s="525"/>
      <c r="W70" s="525"/>
      <c r="X70" s="526"/>
      <c r="Y70" s="486"/>
      <c r="Z70" s="487"/>
      <c r="AA70" s="487"/>
      <c r="AB70" s="687"/>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c r="A71" s="918"/>
      <c r="B71" s="919"/>
      <c r="C71" s="919"/>
      <c r="D71" s="919"/>
      <c r="E71" s="919"/>
      <c r="F71" s="920"/>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c r="A72" s="918"/>
      <c r="B72" s="919"/>
      <c r="C72" s="919"/>
      <c r="D72" s="919"/>
      <c r="E72" s="919"/>
      <c r="F72" s="920"/>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c r="A73" s="918"/>
      <c r="B73" s="919"/>
      <c r="C73" s="919"/>
      <c r="D73" s="919"/>
      <c r="E73" s="919"/>
      <c r="F73" s="920"/>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c r="A74" s="918"/>
      <c r="B74" s="919"/>
      <c r="C74" s="919"/>
      <c r="D74" s="919"/>
      <c r="E74" s="919"/>
      <c r="F74" s="920"/>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c r="A75" s="918"/>
      <c r="B75" s="919"/>
      <c r="C75" s="919"/>
      <c r="D75" s="919"/>
      <c r="E75" s="919"/>
      <c r="F75" s="920"/>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c r="A76" s="918"/>
      <c r="B76" s="919"/>
      <c r="C76" s="919"/>
      <c r="D76" s="919"/>
      <c r="E76" s="919"/>
      <c r="F76" s="920"/>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c r="A77" s="918"/>
      <c r="B77" s="919"/>
      <c r="C77" s="919"/>
      <c r="D77" s="919"/>
      <c r="E77" s="919"/>
      <c r="F77" s="920"/>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c r="A78" s="918"/>
      <c r="B78" s="919"/>
      <c r="C78" s="919"/>
      <c r="D78" s="919"/>
      <c r="E78" s="919"/>
      <c r="F78" s="920"/>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c r="A79" s="918"/>
      <c r="B79" s="919"/>
      <c r="C79" s="919"/>
      <c r="D79" s="919"/>
      <c r="E79" s="919"/>
      <c r="F79" s="920"/>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c r="A80" s="918"/>
      <c r="B80" s="919"/>
      <c r="C80" s="919"/>
      <c r="D80" s="919"/>
      <c r="E80" s="919"/>
      <c r="F80" s="920"/>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c r="A81" s="918"/>
      <c r="B81" s="919"/>
      <c r="C81" s="919"/>
      <c r="D81" s="919"/>
      <c r="E81" s="919"/>
      <c r="F81" s="920"/>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5"/>
    </row>
    <row r="82" spans="1:50" ht="24.75" customHeight="1">
      <c r="A82" s="918"/>
      <c r="B82" s="919"/>
      <c r="C82" s="919"/>
      <c r="D82" s="919"/>
      <c r="E82" s="919"/>
      <c r="F82" s="920"/>
      <c r="G82" s="459"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80"/>
      <c r="AC82" s="459"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c r="A83" s="918"/>
      <c r="B83" s="919"/>
      <c r="C83" s="919"/>
      <c r="D83" s="919"/>
      <c r="E83" s="919"/>
      <c r="F83" s="920"/>
      <c r="G83" s="530"/>
      <c r="H83" s="531"/>
      <c r="I83" s="531"/>
      <c r="J83" s="531"/>
      <c r="K83" s="532"/>
      <c r="L83" s="524"/>
      <c r="M83" s="525"/>
      <c r="N83" s="525"/>
      <c r="O83" s="525"/>
      <c r="P83" s="525"/>
      <c r="Q83" s="525"/>
      <c r="R83" s="525"/>
      <c r="S83" s="525"/>
      <c r="T83" s="525"/>
      <c r="U83" s="525"/>
      <c r="V83" s="525"/>
      <c r="W83" s="525"/>
      <c r="X83" s="526"/>
      <c r="Y83" s="486"/>
      <c r="Z83" s="487"/>
      <c r="AA83" s="487"/>
      <c r="AB83" s="687"/>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c r="A84" s="918"/>
      <c r="B84" s="919"/>
      <c r="C84" s="919"/>
      <c r="D84" s="919"/>
      <c r="E84" s="919"/>
      <c r="F84" s="920"/>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c r="A85" s="918"/>
      <c r="B85" s="919"/>
      <c r="C85" s="919"/>
      <c r="D85" s="919"/>
      <c r="E85" s="919"/>
      <c r="F85" s="920"/>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c r="A86" s="918"/>
      <c r="B86" s="919"/>
      <c r="C86" s="919"/>
      <c r="D86" s="919"/>
      <c r="E86" s="919"/>
      <c r="F86" s="920"/>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c r="A87" s="918"/>
      <c r="B87" s="919"/>
      <c r="C87" s="919"/>
      <c r="D87" s="919"/>
      <c r="E87" s="919"/>
      <c r="F87" s="920"/>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c r="A88" s="918"/>
      <c r="B88" s="919"/>
      <c r="C88" s="919"/>
      <c r="D88" s="919"/>
      <c r="E88" s="919"/>
      <c r="F88" s="920"/>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c r="A89" s="918"/>
      <c r="B89" s="919"/>
      <c r="C89" s="919"/>
      <c r="D89" s="919"/>
      <c r="E89" s="919"/>
      <c r="F89" s="920"/>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c r="A90" s="918"/>
      <c r="B90" s="919"/>
      <c r="C90" s="919"/>
      <c r="D90" s="919"/>
      <c r="E90" s="919"/>
      <c r="F90" s="920"/>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c r="A91" s="918"/>
      <c r="B91" s="919"/>
      <c r="C91" s="919"/>
      <c r="D91" s="919"/>
      <c r="E91" s="919"/>
      <c r="F91" s="920"/>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c r="A92" s="918"/>
      <c r="B92" s="919"/>
      <c r="C92" s="919"/>
      <c r="D92" s="919"/>
      <c r="E92" s="919"/>
      <c r="F92" s="920"/>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c r="A93" s="918"/>
      <c r="B93" s="919"/>
      <c r="C93" s="919"/>
      <c r="D93" s="919"/>
      <c r="E93" s="919"/>
      <c r="F93" s="920"/>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c r="A94" s="918"/>
      <c r="B94" s="919"/>
      <c r="C94" s="919"/>
      <c r="D94" s="919"/>
      <c r="E94" s="919"/>
      <c r="F94" s="920"/>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5"/>
    </row>
    <row r="95" spans="1:50" ht="24.75" customHeight="1">
      <c r="A95" s="918"/>
      <c r="B95" s="919"/>
      <c r="C95" s="919"/>
      <c r="D95" s="919"/>
      <c r="E95" s="919"/>
      <c r="F95" s="920"/>
      <c r="G95" s="459"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80"/>
      <c r="AC95" s="459"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c r="A96" s="918"/>
      <c r="B96" s="919"/>
      <c r="C96" s="919"/>
      <c r="D96" s="919"/>
      <c r="E96" s="919"/>
      <c r="F96" s="920"/>
      <c r="G96" s="530"/>
      <c r="H96" s="531"/>
      <c r="I96" s="531"/>
      <c r="J96" s="531"/>
      <c r="K96" s="532"/>
      <c r="L96" s="524"/>
      <c r="M96" s="525"/>
      <c r="N96" s="525"/>
      <c r="O96" s="525"/>
      <c r="P96" s="525"/>
      <c r="Q96" s="525"/>
      <c r="R96" s="525"/>
      <c r="S96" s="525"/>
      <c r="T96" s="525"/>
      <c r="U96" s="525"/>
      <c r="V96" s="525"/>
      <c r="W96" s="525"/>
      <c r="X96" s="526"/>
      <c r="Y96" s="486"/>
      <c r="Z96" s="487"/>
      <c r="AA96" s="487"/>
      <c r="AB96" s="687"/>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c r="A97" s="918"/>
      <c r="B97" s="919"/>
      <c r="C97" s="919"/>
      <c r="D97" s="919"/>
      <c r="E97" s="919"/>
      <c r="F97" s="920"/>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c r="A98" s="918"/>
      <c r="B98" s="919"/>
      <c r="C98" s="919"/>
      <c r="D98" s="919"/>
      <c r="E98" s="919"/>
      <c r="F98" s="920"/>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c r="A99" s="918"/>
      <c r="B99" s="919"/>
      <c r="C99" s="919"/>
      <c r="D99" s="919"/>
      <c r="E99" s="919"/>
      <c r="F99" s="920"/>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c r="A100" s="918"/>
      <c r="B100" s="919"/>
      <c r="C100" s="919"/>
      <c r="D100" s="919"/>
      <c r="E100" s="919"/>
      <c r="F100" s="920"/>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c r="A101" s="918"/>
      <c r="B101" s="919"/>
      <c r="C101" s="919"/>
      <c r="D101" s="919"/>
      <c r="E101" s="919"/>
      <c r="F101" s="920"/>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c r="A102" s="918"/>
      <c r="B102" s="919"/>
      <c r="C102" s="919"/>
      <c r="D102" s="919"/>
      <c r="E102" s="919"/>
      <c r="F102" s="920"/>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c r="A103" s="918"/>
      <c r="B103" s="919"/>
      <c r="C103" s="919"/>
      <c r="D103" s="919"/>
      <c r="E103" s="919"/>
      <c r="F103" s="920"/>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c r="A104" s="918"/>
      <c r="B104" s="919"/>
      <c r="C104" s="919"/>
      <c r="D104" s="919"/>
      <c r="E104" s="919"/>
      <c r="F104" s="920"/>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c r="A105" s="918"/>
      <c r="B105" s="919"/>
      <c r="C105" s="919"/>
      <c r="D105" s="919"/>
      <c r="E105" s="919"/>
      <c r="F105" s="920"/>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row r="108" spans="1:50" ht="30" customHeight="1">
      <c r="A108" s="924" t="s">
        <v>32</v>
      </c>
      <c r="B108" s="925"/>
      <c r="C108" s="925"/>
      <c r="D108" s="925"/>
      <c r="E108" s="925"/>
      <c r="F108" s="926"/>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5"/>
    </row>
    <row r="109" spans="1:50" ht="24.75" customHeight="1">
      <c r="A109" s="918"/>
      <c r="B109" s="919"/>
      <c r="C109" s="919"/>
      <c r="D109" s="919"/>
      <c r="E109" s="919"/>
      <c r="F109" s="920"/>
      <c r="G109" s="459"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80"/>
      <c r="AC109" s="459"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c r="A110" s="918"/>
      <c r="B110" s="919"/>
      <c r="C110" s="919"/>
      <c r="D110" s="919"/>
      <c r="E110" s="919"/>
      <c r="F110" s="920"/>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7"/>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c r="A111" s="918"/>
      <c r="B111" s="919"/>
      <c r="C111" s="919"/>
      <c r="D111" s="919"/>
      <c r="E111" s="919"/>
      <c r="F111" s="920"/>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c r="A112" s="918"/>
      <c r="B112" s="919"/>
      <c r="C112" s="919"/>
      <c r="D112" s="919"/>
      <c r="E112" s="919"/>
      <c r="F112" s="920"/>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c r="A113" s="918"/>
      <c r="B113" s="919"/>
      <c r="C113" s="919"/>
      <c r="D113" s="919"/>
      <c r="E113" s="919"/>
      <c r="F113" s="920"/>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c r="A114" s="918"/>
      <c r="B114" s="919"/>
      <c r="C114" s="919"/>
      <c r="D114" s="919"/>
      <c r="E114" s="919"/>
      <c r="F114" s="920"/>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c r="A115" s="918"/>
      <c r="B115" s="919"/>
      <c r="C115" s="919"/>
      <c r="D115" s="919"/>
      <c r="E115" s="919"/>
      <c r="F115" s="920"/>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c r="A116" s="918"/>
      <c r="B116" s="919"/>
      <c r="C116" s="919"/>
      <c r="D116" s="919"/>
      <c r="E116" s="919"/>
      <c r="F116" s="920"/>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c r="A117" s="918"/>
      <c r="B117" s="919"/>
      <c r="C117" s="919"/>
      <c r="D117" s="919"/>
      <c r="E117" s="919"/>
      <c r="F117" s="920"/>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c r="A118" s="918"/>
      <c r="B118" s="919"/>
      <c r="C118" s="919"/>
      <c r="D118" s="919"/>
      <c r="E118" s="919"/>
      <c r="F118" s="920"/>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c r="A119" s="918"/>
      <c r="B119" s="919"/>
      <c r="C119" s="919"/>
      <c r="D119" s="919"/>
      <c r="E119" s="919"/>
      <c r="F119" s="920"/>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c r="A120" s="918"/>
      <c r="B120" s="919"/>
      <c r="C120" s="919"/>
      <c r="D120" s="919"/>
      <c r="E120" s="919"/>
      <c r="F120" s="920"/>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c r="A121" s="918"/>
      <c r="B121" s="919"/>
      <c r="C121" s="919"/>
      <c r="D121" s="919"/>
      <c r="E121" s="919"/>
      <c r="F121" s="920"/>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5"/>
    </row>
    <row r="122" spans="1:50" ht="25.5" customHeight="1">
      <c r="A122" s="918"/>
      <c r="B122" s="919"/>
      <c r="C122" s="919"/>
      <c r="D122" s="919"/>
      <c r="E122" s="919"/>
      <c r="F122" s="920"/>
      <c r="G122" s="459"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80"/>
      <c r="AC122" s="459"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c r="A123" s="918"/>
      <c r="B123" s="919"/>
      <c r="C123" s="919"/>
      <c r="D123" s="919"/>
      <c r="E123" s="919"/>
      <c r="F123" s="920"/>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7"/>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c r="A124" s="918"/>
      <c r="B124" s="919"/>
      <c r="C124" s="919"/>
      <c r="D124" s="919"/>
      <c r="E124" s="919"/>
      <c r="F124" s="920"/>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c r="A125" s="918"/>
      <c r="B125" s="919"/>
      <c r="C125" s="919"/>
      <c r="D125" s="919"/>
      <c r="E125" s="919"/>
      <c r="F125" s="920"/>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c r="A126" s="918"/>
      <c r="B126" s="919"/>
      <c r="C126" s="919"/>
      <c r="D126" s="919"/>
      <c r="E126" s="919"/>
      <c r="F126" s="920"/>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c r="A127" s="918"/>
      <c r="B127" s="919"/>
      <c r="C127" s="919"/>
      <c r="D127" s="919"/>
      <c r="E127" s="919"/>
      <c r="F127" s="920"/>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c r="A128" s="918"/>
      <c r="B128" s="919"/>
      <c r="C128" s="919"/>
      <c r="D128" s="919"/>
      <c r="E128" s="919"/>
      <c r="F128" s="920"/>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c r="A129" s="918"/>
      <c r="B129" s="919"/>
      <c r="C129" s="919"/>
      <c r="D129" s="919"/>
      <c r="E129" s="919"/>
      <c r="F129" s="920"/>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c r="A130" s="918"/>
      <c r="B130" s="919"/>
      <c r="C130" s="919"/>
      <c r="D130" s="919"/>
      <c r="E130" s="919"/>
      <c r="F130" s="920"/>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c r="A131" s="918"/>
      <c r="B131" s="919"/>
      <c r="C131" s="919"/>
      <c r="D131" s="919"/>
      <c r="E131" s="919"/>
      <c r="F131" s="920"/>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c r="A132" s="918"/>
      <c r="B132" s="919"/>
      <c r="C132" s="919"/>
      <c r="D132" s="919"/>
      <c r="E132" s="919"/>
      <c r="F132" s="920"/>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c r="A133" s="918"/>
      <c r="B133" s="919"/>
      <c r="C133" s="919"/>
      <c r="D133" s="919"/>
      <c r="E133" s="919"/>
      <c r="F133" s="920"/>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c r="A134" s="918"/>
      <c r="B134" s="919"/>
      <c r="C134" s="919"/>
      <c r="D134" s="919"/>
      <c r="E134" s="919"/>
      <c r="F134" s="920"/>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5"/>
    </row>
    <row r="135" spans="1:50" ht="24.75" customHeight="1">
      <c r="A135" s="918"/>
      <c r="B135" s="919"/>
      <c r="C135" s="919"/>
      <c r="D135" s="919"/>
      <c r="E135" s="919"/>
      <c r="F135" s="920"/>
      <c r="G135" s="459"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80"/>
      <c r="AC135" s="459"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c r="A136" s="918"/>
      <c r="B136" s="919"/>
      <c r="C136" s="919"/>
      <c r="D136" s="919"/>
      <c r="E136" s="919"/>
      <c r="F136" s="920"/>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7"/>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c r="A137" s="918"/>
      <c r="B137" s="919"/>
      <c r="C137" s="919"/>
      <c r="D137" s="919"/>
      <c r="E137" s="919"/>
      <c r="F137" s="920"/>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c r="A138" s="918"/>
      <c r="B138" s="919"/>
      <c r="C138" s="919"/>
      <c r="D138" s="919"/>
      <c r="E138" s="919"/>
      <c r="F138" s="920"/>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c r="A139" s="918"/>
      <c r="B139" s="919"/>
      <c r="C139" s="919"/>
      <c r="D139" s="919"/>
      <c r="E139" s="919"/>
      <c r="F139" s="920"/>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c r="A140" s="918"/>
      <c r="B140" s="919"/>
      <c r="C140" s="919"/>
      <c r="D140" s="919"/>
      <c r="E140" s="919"/>
      <c r="F140" s="920"/>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c r="A141" s="918"/>
      <c r="B141" s="919"/>
      <c r="C141" s="919"/>
      <c r="D141" s="919"/>
      <c r="E141" s="919"/>
      <c r="F141" s="920"/>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c r="A142" s="918"/>
      <c r="B142" s="919"/>
      <c r="C142" s="919"/>
      <c r="D142" s="919"/>
      <c r="E142" s="919"/>
      <c r="F142" s="920"/>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c r="A143" s="918"/>
      <c r="B143" s="919"/>
      <c r="C143" s="919"/>
      <c r="D143" s="919"/>
      <c r="E143" s="919"/>
      <c r="F143" s="920"/>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c r="A144" s="918"/>
      <c r="B144" s="919"/>
      <c r="C144" s="919"/>
      <c r="D144" s="919"/>
      <c r="E144" s="919"/>
      <c r="F144" s="920"/>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c r="A145" s="918"/>
      <c r="B145" s="919"/>
      <c r="C145" s="919"/>
      <c r="D145" s="919"/>
      <c r="E145" s="919"/>
      <c r="F145" s="920"/>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c r="A146" s="918"/>
      <c r="B146" s="919"/>
      <c r="C146" s="919"/>
      <c r="D146" s="919"/>
      <c r="E146" s="919"/>
      <c r="F146" s="920"/>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c r="A147" s="918"/>
      <c r="B147" s="919"/>
      <c r="C147" s="919"/>
      <c r="D147" s="919"/>
      <c r="E147" s="919"/>
      <c r="F147" s="920"/>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5"/>
    </row>
    <row r="148" spans="1:50" ht="24.75" customHeight="1">
      <c r="A148" s="918"/>
      <c r="B148" s="919"/>
      <c r="C148" s="919"/>
      <c r="D148" s="919"/>
      <c r="E148" s="919"/>
      <c r="F148" s="920"/>
      <c r="G148" s="459"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80"/>
      <c r="AC148" s="459"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c r="A149" s="918"/>
      <c r="B149" s="919"/>
      <c r="C149" s="919"/>
      <c r="D149" s="919"/>
      <c r="E149" s="919"/>
      <c r="F149" s="920"/>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7"/>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c r="A150" s="918"/>
      <c r="B150" s="919"/>
      <c r="C150" s="919"/>
      <c r="D150" s="919"/>
      <c r="E150" s="919"/>
      <c r="F150" s="920"/>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c r="A151" s="918"/>
      <c r="B151" s="919"/>
      <c r="C151" s="919"/>
      <c r="D151" s="919"/>
      <c r="E151" s="919"/>
      <c r="F151" s="920"/>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c r="A152" s="918"/>
      <c r="B152" s="919"/>
      <c r="C152" s="919"/>
      <c r="D152" s="919"/>
      <c r="E152" s="919"/>
      <c r="F152" s="920"/>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c r="A153" s="918"/>
      <c r="B153" s="919"/>
      <c r="C153" s="919"/>
      <c r="D153" s="919"/>
      <c r="E153" s="919"/>
      <c r="F153" s="920"/>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c r="A154" s="918"/>
      <c r="B154" s="919"/>
      <c r="C154" s="919"/>
      <c r="D154" s="919"/>
      <c r="E154" s="919"/>
      <c r="F154" s="920"/>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c r="A155" s="918"/>
      <c r="B155" s="919"/>
      <c r="C155" s="919"/>
      <c r="D155" s="919"/>
      <c r="E155" s="919"/>
      <c r="F155" s="920"/>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c r="A156" s="918"/>
      <c r="B156" s="919"/>
      <c r="C156" s="919"/>
      <c r="D156" s="919"/>
      <c r="E156" s="919"/>
      <c r="F156" s="920"/>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c r="A157" s="918"/>
      <c r="B157" s="919"/>
      <c r="C157" s="919"/>
      <c r="D157" s="919"/>
      <c r="E157" s="919"/>
      <c r="F157" s="920"/>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c r="A158" s="918"/>
      <c r="B158" s="919"/>
      <c r="C158" s="919"/>
      <c r="D158" s="919"/>
      <c r="E158" s="919"/>
      <c r="F158" s="920"/>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row r="161" spans="1:50" ht="30" customHeight="1">
      <c r="A161" s="924" t="s">
        <v>32</v>
      </c>
      <c r="B161" s="925"/>
      <c r="C161" s="925"/>
      <c r="D161" s="925"/>
      <c r="E161" s="925"/>
      <c r="F161" s="926"/>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5"/>
    </row>
    <row r="162" spans="1:50" ht="24.75" customHeight="1">
      <c r="A162" s="918"/>
      <c r="B162" s="919"/>
      <c r="C162" s="919"/>
      <c r="D162" s="919"/>
      <c r="E162" s="919"/>
      <c r="F162" s="920"/>
      <c r="G162" s="459"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80"/>
      <c r="AC162" s="459"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c r="A163" s="918"/>
      <c r="B163" s="919"/>
      <c r="C163" s="919"/>
      <c r="D163" s="919"/>
      <c r="E163" s="919"/>
      <c r="F163" s="920"/>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7"/>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c r="A164" s="918"/>
      <c r="B164" s="919"/>
      <c r="C164" s="919"/>
      <c r="D164" s="919"/>
      <c r="E164" s="919"/>
      <c r="F164" s="920"/>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c r="A165" s="918"/>
      <c r="B165" s="919"/>
      <c r="C165" s="919"/>
      <c r="D165" s="919"/>
      <c r="E165" s="919"/>
      <c r="F165" s="920"/>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c r="A166" s="918"/>
      <c r="B166" s="919"/>
      <c r="C166" s="919"/>
      <c r="D166" s="919"/>
      <c r="E166" s="919"/>
      <c r="F166" s="920"/>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c r="A167" s="918"/>
      <c r="B167" s="919"/>
      <c r="C167" s="919"/>
      <c r="D167" s="919"/>
      <c r="E167" s="919"/>
      <c r="F167" s="920"/>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c r="A168" s="918"/>
      <c r="B168" s="919"/>
      <c r="C168" s="919"/>
      <c r="D168" s="919"/>
      <c r="E168" s="919"/>
      <c r="F168" s="920"/>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c r="A169" s="918"/>
      <c r="B169" s="919"/>
      <c r="C169" s="919"/>
      <c r="D169" s="919"/>
      <c r="E169" s="919"/>
      <c r="F169" s="920"/>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c r="A170" s="918"/>
      <c r="B170" s="919"/>
      <c r="C170" s="919"/>
      <c r="D170" s="919"/>
      <c r="E170" s="919"/>
      <c r="F170" s="920"/>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c r="A171" s="918"/>
      <c r="B171" s="919"/>
      <c r="C171" s="919"/>
      <c r="D171" s="919"/>
      <c r="E171" s="919"/>
      <c r="F171" s="920"/>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c r="A172" s="918"/>
      <c r="B172" s="919"/>
      <c r="C172" s="919"/>
      <c r="D172" s="919"/>
      <c r="E172" s="919"/>
      <c r="F172" s="920"/>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c r="A173" s="918"/>
      <c r="B173" s="919"/>
      <c r="C173" s="919"/>
      <c r="D173" s="919"/>
      <c r="E173" s="919"/>
      <c r="F173" s="920"/>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c r="A174" s="918"/>
      <c r="B174" s="919"/>
      <c r="C174" s="919"/>
      <c r="D174" s="919"/>
      <c r="E174" s="919"/>
      <c r="F174" s="920"/>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5"/>
    </row>
    <row r="175" spans="1:50" ht="25.5" customHeight="1">
      <c r="A175" s="918"/>
      <c r="B175" s="919"/>
      <c r="C175" s="919"/>
      <c r="D175" s="919"/>
      <c r="E175" s="919"/>
      <c r="F175" s="920"/>
      <c r="G175" s="459"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80"/>
      <c r="AC175" s="459"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c r="A176" s="918"/>
      <c r="B176" s="919"/>
      <c r="C176" s="919"/>
      <c r="D176" s="919"/>
      <c r="E176" s="919"/>
      <c r="F176" s="920"/>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7"/>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c r="A177" s="918"/>
      <c r="B177" s="919"/>
      <c r="C177" s="919"/>
      <c r="D177" s="919"/>
      <c r="E177" s="919"/>
      <c r="F177" s="920"/>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c r="A178" s="918"/>
      <c r="B178" s="919"/>
      <c r="C178" s="919"/>
      <c r="D178" s="919"/>
      <c r="E178" s="919"/>
      <c r="F178" s="920"/>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c r="A179" s="918"/>
      <c r="B179" s="919"/>
      <c r="C179" s="919"/>
      <c r="D179" s="919"/>
      <c r="E179" s="919"/>
      <c r="F179" s="920"/>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c r="A180" s="918"/>
      <c r="B180" s="919"/>
      <c r="C180" s="919"/>
      <c r="D180" s="919"/>
      <c r="E180" s="919"/>
      <c r="F180" s="920"/>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c r="A181" s="918"/>
      <c r="B181" s="919"/>
      <c r="C181" s="919"/>
      <c r="D181" s="919"/>
      <c r="E181" s="919"/>
      <c r="F181" s="920"/>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c r="A182" s="918"/>
      <c r="B182" s="919"/>
      <c r="C182" s="919"/>
      <c r="D182" s="919"/>
      <c r="E182" s="919"/>
      <c r="F182" s="920"/>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c r="A183" s="918"/>
      <c r="B183" s="919"/>
      <c r="C183" s="919"/>
      <c r="D183" s="919"/>
      <c r="E183" s="919"/>
      <c r="F183" s="920"/>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c r="A184" s="918"/>
      <c r="B184" s="919"/>
      <c r="C184" s="919"/>
      <c r="D184" s="919"/>
      <c r="E184" s="919"/>
      <c r="F184" s="920"/>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c r="A185" s="918"/>
      <c r="B185" s="919"/>
      <c r="C185" s="919"/>
      <c r="D185" s="919"/>
      <c r="E185" s="919"/>
      <c r="F185" s="920"/>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c r="A186" s="918"/>
      <c r="B186" s="919"/>
      <c r="C186" s="919"/>
      <c r="D186" s="919"/>
      <c r="E186" s="919"/>
      <c r="F186" s="920"/>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c r="A187" s="918"/>
      <c r="B187" s="919"/>
      <c r="C187" s="919"/>
      <c r="D187" s="919"/>
      <c r="E187" s="919"/>
      <c r="F187" s="920"/>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5"/>
    </row>
    <row r="188" spans="1:50" ht="24.75" customHeight="1">
      <c r="A188" s="918"/>
      <c r="B188" s="919"/>
      <c r="C188" s="919"/>
      <c r="D188" s="919"/>
      <c r="E188" s="919"/>
      <c r="F188" s="920"/>
      <c r="G188" s="459"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80"/>
      <c r="AC188" s="459"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c r="A189" s="918"/>
      <c r="B189" s="919"/>
      <c r="C189" s="919"/>
      <c r="D189" s="919"/>
      <c r="E189" s="919"/>
      <c r="F189" s="920"/>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7"/>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c r="A190" s="918"/>
      <c r="B190" s="919"/>
      <c r="C190" s="919"/>
      <c r="D190" s="919"/>
      <c r="E190" s="919"/>
      <c r="F190" s="920"/>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c r="A191" s="918"/>
      <c r="B191" s="919"/>
      <c r="C191" s="919"/>
      <c r="D191" s="919"/>
      <c r="E191" s="919"/>
      <c r="F191" s="920"/>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c r="A192" s="918"/>
      <c r="B192" s="919"/>
      <c r="C192" s="919"/>
      <c r="D192" s="919"/>
      <c r="E192" s="919"/>
      <c r="F192" s="920"/>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c r="A193" s="918"/>
      <c r="B193" s="919"/>
      <c r="C193" s="919"/>
      <c r="D193" s="919"/>
      <c r="E193" s="919"/>
      <c r="F193" s="920"/>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c r="A194" s="918"/>
      <c r="B194" s="919"/>
      <c r="C194" s="919"/>
      <c r="D194" s="919"/>
      <c r="E194" s="919"/>
      <c r="F194" s="920"/>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c r="A195" s="918"/>
      <c r="B195" s="919"/>
      <c r="C195" s="919"/>
      <c r="D195" s="919"/>
      <c r="E195" s="919"/>
      <c r="F195" s="920"/>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c r="A196" s="918"/>
      <c r="B196" s="919"/>
      <c r="C196" s="919"/>
      <c r="D196" s="919"/>
      <c r="E196" s="919"/>
      <c r="F196" s="920"/>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c r="A197" s="918"/>
      <c r="B197" s="919"/>
      <c r="C197" s="919"/>
      <c r="D197" s="919"/>
      <c r="E197" s="919"/>
      <c r="F197" s="920"/>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c r="A198" s="918"/>
      <c r="B198" s="919"/>
      <c r="C198" s="919"/>
      <c r="D198" s="919"/>
      <c r="E198" s="919"/>
      <c r="F198" s="920"/>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c r="A199" s="918"/>
      <c r="B199" s="919"/>
      <c r="C199" s="919"/>
      <c r="D199" s="919"/>
      <c r="E199" s="919"/>
      <c r="F199" s="920"/>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c r="A200" s="918"/>
      <c r="B200" s="919"/>
      <c r="C200" s="919"/>
      <c r="D200" s="919"/>
      <c r="E200" s="919"/>
      <c r="F200" s="920"/>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5"/>
    </row>
    <row r="201" spans="1:50" ht="24.75" customHeight="1">
      <c r="A201" s="918"/>
      <c r="B201" s="919"/>
      <c r="C201" s="919"/>
      <c r="D201" s="919"/>
      <c r="E201" s="919"/>
      <c r="F201" s="920"/>
      <c r="G201" s="459"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80"/>
      <c r="AC201" s="459"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c r="A202" s="918"/>
      <c r="B202" s="919"/>
      <c r="C202" s="919"/>
      <c r="D202" s="919"/>
      <c r="E202" s="919"/>
      <c r="F202" s="920"/>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7"/>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c r="A203" s="918"/>
      <c r="B203" s="919"/>
      <c r="C203" s="919"/>
      <c r="D203" s="919"/>
      <c r="E203" s="919"/>
      <c r="F203" s="920"/>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c r="A204" s="918"/>
      <c r="B204" s="919"/>
      <c r="C204" s="919"/>
      <c r="D204" s="919"/>
      <c r="E204" s="919"/>
      <c r="F204" s="920"/>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c r="A205" s="918"/>
      <c r="B205" s="919"/>
      <c r="C205" s="919"/>
      <c r="D205" s="919"/>
      <c r="E205" s="919"/>
      <c r="F205" s="920"/>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c r="A206" s="918"/>
      <c r="B206" s="919"/>
      <c r="C206" s="919"/>
      <c r="D206" s="919"/>
      <c r="E206" s="919"/>
      <c r="F206" s="920"/>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c r="A207" s="918"/>
      <c r="B207" s="919"/>
      <c r="C207" s="919"/>
      <c r="D207" s="919"/>
      <c r="E207" s="919"/>
      <c r="F207" s="920"/>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c r="A208" s="918"/>
      <c r="B208" s="919"/>
      <c r="C208" s="919"/>
      <c r="D208" s="919"/>
      <c r="E208" s="919"/>
      <c r="F208" s="920"/>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c r="A209" s="918"/>
      <c r="B209" s="919"/>
      <c r="C209" s="919"/>
      <c r="D209" s="919"/>
      <c r="E209" s="919"/>
      <c r="F209" s="920"/>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c r="A210" s="918"/>
      <c r="B210" s="919"/>
      <c r="C210" s="919"/>
      <c r="D210" s="919"/>
      <c r="E210" s="919"/>
      <c r="F210" s="920"/>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c r="A211" s="918"/>
      <c r="B211" s="919"/>
      <c r="C211" s="919"/>
      <c r="D211" s="919"/>
      <c r="E211" s="919"/>
      <c r="F211" s="920"/>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row r="214" spans="1:50" ht="30" customHeight="1">
      <c r="A214" s="915" t="s">
        <v>32</v>
      </c>
      <c r="B214" s="916"/>
      <c r="C214" s="916"/>
      <c r="D214" s="916"/>
      <c r="E214" s="916"/>
      <c r="F214" s="917"/>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5"/>
    </row>
    <row r="215" spans="1:50" ht="24.75" customHeight="1">
      <c r="A215" s="918"/>
      <c r="B215" s="919"/>
      <c r="C215" s="919"/>
      <c r="D215" s="919"/>
      <c r="E215" s="919"/>
      <c r="F215" s="920"/>
      <c r="G215" s="459"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80"/>
      <c r="AC215" s="459"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c r="A216" s="918"/>
      <c r="B216" s="919"/>
      <c r="C216" s="919"/>
      <c r="D216" s="919"/>
      <c r="E216" s="919"/>
      <c r="F216" s="920"/>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7"/>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c r="A217" s="918"/>
      <c r="B217" s="919"/>
      <c r="C217" s="919"/>
      <c r="D217" s="919"/>
      <c r="E217" s="919"/>
      <c r="F217" s="920"/>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c r="A218" s="918"/>
      <c r="B218" s="919"/>
      <c r="C218" s="919"/>
      <c r="D218" s="919"/>
      <c r="E218" s="919"/>
      <c r="F218" s="920"/>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c r="A219" s="918"/>
      <c r="B219" s="919"/>
      <c r="C219" s="919"/>
      <c r="D219" s="919"/>
      <c r="E219" s="919"/>
      <c r="F219" s="920"/>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c r="A220" s="918"/>
      <c r="B220" s="919"/>
      <c r="C220" s="919"/>
      <c r="D220" s="919"/>
      <c r="E220" s="919"/>
      <c r="F220" s="920"/>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c r="A221" s="918"/>
      <c r="B221" s="919"/>
      <c r="C221" s="919"/>
      <c r="D221" s="919"/>
      <c r="E221" s="919"/>
      <c r="F221" s="920"/>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c r="A222" s="918"/>
      <c r="B222" s="919"/>
      <c r="C222" s="919"/>
      <c r="D222" s="919"/>
      <c r="E222" s="919"/>
      <c r="F222" s="920"/>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c r="A223" s="918"/>
      <c r="B223" s="919"/>
      <c r="C223" s="919"/>
      <c r="D223" s="919"/>
      <c r="E223" s="919"/>
      <c r="F223" s="920"/>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c r="A224" s="918"/>
      <c r="B224" s="919"/>
      <c r="C224" s="919"/>
      <c r="D224" s="919"/>
      <c r="E224" s="919"/>
      <c r="F224" s="920"/>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c r="A225" s="918"/>
      <c r="B225" s="919"/>
      <c r="C225" s="919"/>
      <c r="D225" s="919"/>
      <c r="E225" s="919"/>
      <c r="F225" s="920"/>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c r="A226" s="918"/>
      <c r="B226" s="919"/>
      <c r="C226" s="919"/>
      <c r="D226" s="919"/>
      <c r="E226" s="919"/>
      <c r="F226" s="920"/>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c r="A227" s="918"/>
      <c r="B227" s="919"/>
      <c r="C227" s="919"/>
      <c r="D227" s="919"/>
      <c r="E227" s="919"/>
      <c r="F227" s="920"/>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5"/>
    </row>
    <row r="228" spans="1:50" ht="25.5" customHeight="1">
      <c r="A228" s="918"/>
      <c r="B228" s="919"/>
      <c r="C228" s="919"/>
      <c r="D228" s="919"/>
      <c r="E228" s="919"/>
      <c r="F228" s="920"/>
      <c r="G228" s="459"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80"/>
      <c r="AC228" s="459"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c r="A229" s="918"/>
      <c r="B229" s="919"/>
      <c r="C229" s="919"/>
      <c r="D229" s="919"/>
      <c r="E229" s="919"/>
      <c r="F229" s="920"/>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7"/>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c r="A230" s="918"/>
      <c r="B230" s="919"/>
      <c r="C230" s="919"/>
      <c r="D230" s="919"/>
      <c r="E230" s="919"/>
      <c r="F230" s="920"/>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c r="A231" s="918"/>
      <c r="B231" s="919"/>
      <c r="C231" s="919"/>
      <c r="D231" s="919"/>
      <c r="E231" s="919"/>
      <c r="F231" s="920"/>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c r="A232" s="918"/>
      <c r="B232" s="919"/>
      <c r="C232" s="919"/>
      <c r="D232" s="919"/>
      <c r="E232" s="919"/>
      <c r="F232" s="920"/>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c r="A233" s="918"/>
      <c r="B233" s="919"/>
      <c r="C233" s="919"/>
      <c r="D233" s="919"/>
      <c r="E233" s="919"/>
      <c r="F233" s="920"/>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c r="A234" s="918"/>
      <c r="B234" s="919"/>
      <c r="C234" s="919"/>
      <c r="D234" s="919"/>
      <c r="E234" s="919"/>
      <c r="F234" s="920"/>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c r="A235" s="918"/>
      <c r="B235" s="919"/>
      <c r="C235" s="919"/>
      <c r="D235" s="919"/>
      <c r="E235" s="919"/>
      <c r="F235" s="920"/>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c r="A236" s="918"/>
      <c r="B236" s="919"/>
      <c r="C236" s="919"/>
      <c r="D236" s="919"/>
      <c r="E236" s="919"/>
      <c r="F236" s="920"/>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c r="A237" s="918"/>
      <c r="B237" s="919"/>
      <c r="C237" s="919"/>
      <c r="D237" s="919"/>
      <c r="E237" s="919"/>
      <c r="F237" s="920"/>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c r="A238" s="918"/>
      <c r="B238" s="919"/>
      <c r="C238" s="919"/>
      <c r="D238" s="919"/>
      <c r="E238" s="919"/>
      <c r="F238" s="920"/>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c r="A239" s="918"/>
      <c r="B239" s="919"/>
      <c r="C239" s="919"/>
      <c r="D239" s="919"/>
      <c r="E239" s="919"/>
      <c r="F239" s="920"/>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c r="A240" s="918"/>
      <c r="B240" s="919"/>
      <c r="C240" s="919"/>
      <c r="D240" s="919"/>
      <c r="E240" s="919"/>
      <c r="F240" s="920"/>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5"/>
    </row>
    <row r="241" spans="1:50" ht="24.75" customHeight="1">
      <c r="A241" s="918"/>
      <c r="B241" s="919"/>
      <c r="C241" s="919"/>
      <c r="D241" s="919"/>
      <c r="E241" s="919"/>
      <c r="F241" s="920"/>
      <c r="G241" s="459"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80"/>
      <c r="AC241" s="459"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c r="A242" s="918"/>
      <c r="B242" s="919"/>
      <c r="C242" s="919"/>
      <c r="D242" s="919"/>
      <c r="E242" s="919"/>
      <c r="F242" s="920"/>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7"/>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c r="A243" s="918"/>
      <c r="B243" s="919"/>
      <c r="C243" s="919"/>
      <c r="D243" s="919"/>
      <c r="E243" s="919"/>
      <c r="F243" s="920"/>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c r="A244" s="918"/>
      <c r="B244" s="919"/>
      <c r="C244" s="919"/>
      <c r="D244" s="919"/>
      <c r="E244" s="919"/>
      <c r="F244" s="920"/>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c r="A245" s="918"/>
      <c r="B245" s="919"/>
      <c r="C245" s="919"/>
      <c r="D245" s="919"/>
      <c r="E245" s="919"/>
      <c r="F245" s="920"/>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c r="A246" s="918"/>
      <c r="B246" s="919"/>
      <c r="C246" s="919"/>
      <c r="D246" s="919"/>
      <c r="E246" s="919"/>
      <c r="F246" s="920"/>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c r="A247" s="918"/>
      <c r="B247" s="919"/>
      <c r="C247" s="919"/>
      <c r="D247" s="919"/>
      <c r="E247" s="919"/>
      <c r="F247" s="920"/>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c r="A248" s="918"/>
      <c r="B248" s="919"/>
      <c r="C248" s="919"/>
      <c r="D248" s="919"/>
      <c r="E248" s="919"/>
      <c r="F248" s="920"/>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c r="A249" s="918"/>
      <c r="B249" s="919"/>
      <c r="C249" s="919"/>
      <c r="D249" s="919"/>
      <c r="E249" s="919"/>
      <c r="F249" s="920"/>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c r="A250" s="918"/>
      <c r="B250" s="919"/>
      <c r="C250" s="919"/>
      <c r="D250" s="919"/>
      <c r="E250" s="919"/>
      <c r="F250" s="920"/>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c r="A251" s="918"/>
      <c r="B251" s="919"/>
      <c r="C251" s="919"/>
      <c r="D251" s="919"/>
      <c r="E251" s="919"/>
      <c r="F251" s="920"/>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c r="A252" s="918"/>
      <c r="B252" s="919"/>
      <c r="C252" s="919"/>
      <c r="D252" s="919"/>
      <c r="E252" s="919"/>
      <c r="F252" s="920"/>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c r="A253" s="918"/>
      <c r="B253" s="919"/>
      <c r="C253" s="919"/>
      <c r="D253" s="919"/>
      <c r="E253" s="919"/>
      <c r="F253" s="920"/>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5"/>
    </row>
    <row r="254" spans="1:50" ht="24.75" customHeight="1">
      <c r="A254" s="918"/>
      <c r="B254" s="919"/>
      <c r="C254" s="919"/>
      <c r="D254" s="919"/>
      <c r="E254" s="919"/>
      <c r="F254" s="920"/>
      <c r="G254" s="459"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80"/>
      <c r="AC254" s="459"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c r="A255" s="918"/>
      <c r="B255" s="919"/>
      <c r="C255" s="919"/>
      <c r="D255" s="919"/>
      <c r="E255" s="919"/>
      <c r="F255" s="920"/>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7"/>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c r="A256" s="918"/>
      <c r="B256" s="919"/>
      <c r="C256" s="919"/>
      <c r="D256" s="919"/>
      <c r="E256" s="919"/>
      <c r="F256" s="920"/>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c r="A257" s="918"/>
      <c r="B257" s="919"/>
      <c r="C257" s="919"/>
      <c r="D257" s="919"/>
      <c r="E257" s="919"/>
      <c r="F257" s="920"/>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c r="A258" s="918"/>
      <c r="B258" s="919"/>
      <c r="C258" s="919"/>
      <c r="D258" s="919"/>
      <c r="E258" s="919"/>
      <c r="F258" s="920"/>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c r="A259" s="918"/>
      <c r="B259" s="919"/>
      <c r="C259" s="919"/>
      <c r="D259" s="919"/>
      <c r="E259" s="919"/>
      <c r="F259" s="920"/>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c r="A260" s="918"/>
      <c r="B260" s="919"/>
      <c r="C260" s="919"/>
      <c r="D260" s="919"/>
      <c r="E260" s="919"/>
      <c r="F260" s="920"/>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c r="A261" s="918"/>
      <c r="B261" s="919"/>
      <c r="C261" s="919"/>
      <c r="D261" s="919"/>
      <c r="E261" s="919"/>
      <c r="F261" s="920"/>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c r="A262" s="918"/>
      <c r="B262" s="919"/>
      <c r="C262" s="919"/>
      <c r="D262" s="919"/>
      <c r="E262" s="919"/>
      <c r="F262" s="920"/>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c r="A263" s="918"/>
      <c r="B263" s="919"/>
      <c r="C263" s="919"/>
      <c r="D263" s="919"/>
      <c r="E263" s="919"/>
      <c r="F263" s="920"/>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c r="A264" s="918"/>
      <c r="B264" s="919"/>
      <c r="C264" s="919"/>
      <c r="D264" s="919"/>
      <c r="E264" s="919"/>
      <c r="F264" s="920"/>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c r="A4" s="929">
        <v>1</v>
      </c>
      <c r="B4" s="929">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c r="A5" s="929">
        <v>2</v>
      </c>
      <c r="B5" s="929">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c r="A6" s="929">
        <v>3</v>
      </c>
      <c r="B6" s="929">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c r="A7" s="929">
        <v>4</v>
      </c>
      <c r="B7" s="929">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c r="A8" s="929">
        <v>5</v>
      </c>
      <c r="B8" s="929">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c r="A9" s="929">
        <v>6</v>
      </c>
      <c r="B9" s="929">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c r="A10" s="929">
        <v>7</v>
      </c>
      <c r="B10" s="929">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c r="A11" s="929">
        <v>8</v>
      </c>
      <c r="B11" s="929">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c r="A12" s="929">
        <v>9</v>
      </c>
      <c r="B12" s="929">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c r="A13" s="929">
        <v>10</v>
      </c>
      <c r="B13" s="929">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c r="A14" s="929">
        <v>11</v>
      </c>
      <c r="B14" s="929">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c r="A15" s="929">
        <v>12</v>
      </c>
      <c r="B15" s="929">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c r="A16" s="929">
        <v>13</v>
      </c>
      <c r="B16" s="929">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c r="A17" s="929">
        <v>14</v>
      </c>
      <c r="B17" s="929">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c r="A18" s="929">
        <v>15</v>
      </c>
      <c r="B18" s="929">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c r="A19" s="929">
        <v>16</v>
      </c>
      <c r="B19" s="929">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c r="A20" s="929">
        <v>17</v>
      </c>
      <c r="B20" s="929">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c r="A21" s="929">
        <v>18</v>
      </c>
      <c r="B21" s="929">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c r="A22" s="929">
        <v>19</v>
      </c>
      <c r="B22" s="929">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c r="A23" s="929">
        <v>20</v>
      </c>
      <c r="B23" s="929">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c r="A24" s="929">
        <v>21</v>
      </c>
      <c r="B24" s="929">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c r="A25" s="929">
        <v>22</v>
      </c>
      <c r="B25" s="929">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c r="A26" s="929">
        <v>23</v>
      </c>
      <c r="B26" s="929">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c r="A27" s="929">
        <v>24</v>
      </c>
      <c r="B27" s="929">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c r="A28" s="929">
        <v>25</v>
      </c>
      <c r="B28" s="929">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c r="A29" s="929">
        <v>26</v>
      </c>
      <c r="B29" s="929">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c r="A30" s="929">
        <v>27</v>
      </c>
      <c r="B30" s="929">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c r="A31" s="929">
        <v>28</v>
      </c>
      <c r="B31" s="929">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c r="A32" s="929">
        <v>29</v>
      </c>
      <c r="B32" s="929">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c r="A33" s="929">
        <v>30</v>
      </c>
      <c r="B33" s="929">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c r="A37" s="929">
        <v>1</v>
      </c>
      <c r="B37" s="929">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c r="A38" s="929">
        <v>2</v>
      </c>
      <c r="B38" s="929">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c r="A39" s="929">
        <v>3</v>
      </c>
      <c r="B39" s="929">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c r="A40" s="929">
        <v>4</v>
      </c>
      <c r="B40" s="929">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c r="A41" s="929">
        <v>5</v>
      </c>
      <c r="B41" s="929">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c r="A42" s="929">
        <v>6</v>
      </c>
      <c r="B42" s="929">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c r="A43" s="929">
        <v>7</v>
      </c>
      <c r="B43" s="929">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c r="A44" s="929">
        <v>8</v>
      </c>
      <c r="B44" s="929">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c r="A45" s="929">
        <v>9</v>
      </c>
      <c r="B45" s="929">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c r="A46" s="929">
        <v>10</v>
      </c>
      <c r="B46" s="929">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c r="A47" s="929">
        <v>11</v>
      </c>
      <c r="B47" s="929">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c r="A48" s="929">
        <v>12</v>
      </c>
      <c r="B48" s="929">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c r="A49" s="929">
        <v>13</v>
      </c>
      <c r="B49" s="929">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c r="A50" s="929">
        <v>14</v>
      </c>
      <c r="B50" s="929">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c r="A51" s="929">
        <v>15</v>
      </c>
      <c r="B51" s="929">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c r="A52" s="929">
        <v>16</v>
      </c>
      <c r="B52" s="929">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c r="A53" s="929">
        <v>17</v>
      </c>
      <c r="B53" s="929">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c r="A54" s="929">
        <v>18</v>
      </c>
      <c r="B54" s="929">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c r="A55" s="929">
        <v>19</v>
      </c>
      <c r="B55" s="929">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c r="A56" s="929">
        <v>20</v>
      </c>
      <c r="B56" s="929">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c r="A57" s="929">
        <v>21</v>
      </c>
      <c r="B57" s="929">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c r="A58" s="929">
        <v>22</v>
      </c>
      <c r="B58" s="929">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c r="A59" s="929">
        <v>23</v>
      </c>
      <c r="B59" s="929">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c r="A60" s="929">
        <v>24</v>
      </c>
      <c r="B60" s="929">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c r="A61" s="929">
        <v>25</v>
      </c>
      <c r="B61" s="929">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c r="A62" s="929">
        <v>26</v>
      </c>
      <c r="B62" s="929">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c r="A63" s="929">
        <v>27</v>
      </c>
      <c r="B63" s="929">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c r="A64" s="929">
        <v>28</v>
      </c>
      <c r="B64" s="929">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c r="A65" s="929">
        <v>29</v>
      </c>
      <c r="B65" s="929">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c r="A66" s="929">
        <v>30</v>
      </c>
      <c r="B66" s="929">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c r="A70" s="929">
        <v>1</v>
      </c>
      <c r="B70" s="929">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c r="A71" s="929">
        <v>2</v>
      </c>
      <c r="B71" s="929">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c r="A72" s="929">
        <v>3</v>
      </c>
      <c r="B72" s="929">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c r="A73" s="929">
        <v>4</v>
      </c>
      <c r="B73" s="929">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c r="A74" s="929">
        <v>5</v>
      </c>
      <c r="B74" s="929">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c r="A75" s="929">
        <v>6</v>
      </c>
      <c r="B75" s="929">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c r="A76" s="929">
        <v>7</v>
      </c>
      <c r="B76" s="929">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c r="A77" s="929">
        <v>8</v>
      </c>
      <c r="B77" s="929">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c r="A78" s="929">
        <v>9</v>
      </c>
      <c r="B78" s="929">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c r="A79" s="929">
        <v>10</v>
      </c>
      <c r="B79" s="929">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c r="A80" s="929">
        <v>11</v>
      </c>
      <c r="B80" s="929">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c r="A81" s="929">
        <v>12</v>
      </c>
      <c r="B81" s="929">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c r="A82" s="929">
        <v>13</v>
      </c>
      <c r="B82" s="929">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c r="A83" s="929">
        <v>14</v>
      </c>
      <c r="B83" s="929">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c r="A84" s="929">
        <v>15</v>
      </c>
      <c r="B84" s="929">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c r="A85" s="929">
        <v>16</v>
      </c>
      <c r="B85" s="929">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c r="A86" s="929">
        <v>17</v>
      </c>
      <c r="B86" s="929">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c r="A87" s="929">
        <v>18</v>
      </c>
      <c r="B87" s="929">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c r="A88" s="929">
        <v>19</v>
      </c>
      <c r="B88" s="929">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c r="A89" s="929">
        <v>20</v>
      </c>
      <c r="B89" s="929">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c r="A90" s="929">
        <v>21</v>
      </c>
      <c r="B90" s="929">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c r="A91" s="929">
        <v>22</v>
      </c>
      <c r="B91" s="929">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c r="A92" s="929">
        <v>23</v>
      </c>
      <c r="B92" s="929">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c r="A93" s="929">
        <v>24</v>
      </c>
      <c r="B93" s="929">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c r="A94" s="929">
        <v>25</v>
      </c>
      <c r="B94" s="929">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c r="A95" s="929">
        <v>26</v>
      </c>
      <c r="B95" s="929">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c r="A96" s="929">
        <v>27</v>
      </c>
      <c r="B96" s="929">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c r="A97" s="929">
        <v>28</v>
      </c>
      <c r="B97" s="929">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c r="A98" s="929">
        <v>29</v>
      </c>
      <c r="B98" s="929">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c r="A99" s="929">
        <v>30</v>
      </c>
      <c r="B99" s="929">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9"/>
      <c r="B102" s="929"/>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c r="A103" s="929">
        <v>1</v>
      </c>
      <c r="B103" s="929">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c r="A104" s="929">
        <v>2</v>
      </c>
      <c r="B104" s="929">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c r="A105" s="929">
        <v>3</v>
      </c>
      <c r="B105" s="929">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c r="A106" s="929">
        <v>4</v>
      </c>
      <c r="B106" s="929">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c r="A107" s="929">
        <v>5</v>
      </c>
      <c r="B107" s="929">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c r="A108" s="929">
        <v>6</v>
      </c>
      <c r="B108" s="929">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c r="A109" s="929">
        <v>7</v>
      </c>
      <c r="B109" s="929">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c r="A110" s="929">
        <v>8</v>
      </c>
      <c r="B110" s="929">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c r="A111" s="929">
        <v>9</v>
      </c>
      <c r="B111" s="929">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c r="A112" s="929">
        <v>10</v>
      </c>
      <c r="B112" s="929">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c r="A113" s="929">
        <v>11</v>
      </c>
      <c r="B113" s="929">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c r="A114" s="929">
        <v>12</v>
      </c>
      <c r="B114" s="929">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c r="A115" s="929">
        <v>13</v>
      </c>
      <c r="B115" s="929">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c r="A116" s="929">
        <v>14</v>
      </c>
      <c r="B116" s="929">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c r="A117" s="929">
        <v>15</v>
      </c>
      <c r="B117" s="929">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c r="A118" s="929">
        <v>16</v>
      </c>
      <c r="B118" s="929">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c r="A119" s="929">
        <v>17</v>
      </c>
      <c r="B119" s="929">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c r="A120" s="929">
        <v>18</v>
      </c>
      <c r="B120" s="929">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c r="A121" s="929">
        <v>19</v>
      </c>
      <c r="B121" s="929">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c r="A122" s="929">
        <v>20</v>
      </c>
      <c r="B122" s="929">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c r="A123" s="929">
        <v>21</v>
      </c>
      <c r="B123" s="929">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c r="A124" s="929">
        <v>22</v>
      </c>
      <c r="B124" s="929">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c r="A125" s="929">
        <v>23</v>
      </c>
      <c r="B125" s="929">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c r="A126" s="929">
        <v>24</v>
      </c>
      <c r="B126" s="929">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c r="A127" s="929">
        <v>25</v>
      </c>
      <c r="B127" s="929">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c r="A128" s="929">
        <v>26</v>
      </c>
      <c r="B128" s="929">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c r="A129" s="929">
        <v>27</v>
      </c>
      <c r="B129" s="929">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c r="A130" s="929">
        <v>28</v>
      </c>
      <c r="B130" s="929">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c r="A131" s="929">
        <v>29</v>
      </c>
      <c r="B131" s="929">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c r="A132" s="929">
        <v>30</v>
      </c>
      <c r="B132" s="929">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9"/>
      <c r="B135" s="929"/>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c r="A136" s="929">
        <v>1</v>
      </c>
      <c r="B136" s="929">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c r="A137" s="929">
        <v>2</v>
      </c>
      <c r="B137" s="929">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c r="A138" s="929">
        <v>3</v>
      </c>
      <c r="B138" s="929">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c r="A139" s="929">
        <v>4</v>
      </c>
      <c r="B139" s="929">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c r="A140" s="929">
        <v>5</v>
      </c>
      <c r="B140" s="929">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c r="A141" s="929">
        <v>6</v>
      </c>
      <c r="B141" s="929">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c r="A142" s="929">
        <v>7</v>
      </c>
      <c r="B142" s="929">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c r="A143" s="929">
        <v>8</v>
      </c>
      <c r="B143" s="929">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c r="A144" s="929">
        <v>9</v>
      </c>
      <c r="B144" s="929">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c r="A145" s="929">
        <v>10</v>
      </c>
      <c r="B145" s="929">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c r="A146" s="929">
        <v>11</v>
      </c>
      <c r="B146" s="929">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c r="A147" s="929">
        <v>12</v>
      </c>
      <c r="B147" s="929">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c r="A148" s="929">
        <v>13</v>
      </c>
      <c r="B148" s="929">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c r="A149" s="929">
        <v>14</v>
      </c>
      <c r="B149" s="929">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c r="A150" s="929">
        <v>15</v>
      </c>
      <c r="B150" s="929">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c r="A151" s="929">
        <v>16</v>
      </c>
      <c r="B151" s="929">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c r="A152" s="929">
        <v>17</v>
      </c>
      <c r="B152" s="929">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c r="A153" s="929">
        <v>18</v>
      </c>
      <c r="B153" s="929">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c r="A154" s="929">
        <v>19</v>
      </c>
      <c r="B154" s="929">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c r="A155" s="929">
        <v>20</v>
      </c>
      <c r="B155" s="929">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c r="A156" s="929">
        <v>21</v>
      </c>
      <c r="B156" s="929">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c r="A157" s="929">
        <v>22</v>
      </c>
      <c r="B157" s="929">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c r="A158" s="929">
        <v>23</v>
      </c>
      <c r="B158" s="929">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c r="A159" s="929">
        <v>24</v>
      </c>
      <c r="B159" s="929">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c r="A160" s="929">
        <v>25</v>
      </c>
      <c r="B160" s="929">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c r="A161" s="929">
        <v>26</v>
      </c>
      <c r="B161" s="929">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c r="A162" s="929">
        <v>27</v>
      </c>
      <c r="B162" s="929">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c r="A163" s="929">
        <v>28</v>
      </c>
      <c r="B163" s="929">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c r="A164" s="929">
        <v>29</v>
      </c>
      <c r="B164" s="929">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c r="A165" s="929">
        <v>30</v>
      </c>
      <c r="B165" s="929">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9"/>
      <c r="B168" s="929"/>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c r="A169" s="929">
        <v>1</v>
      </c>
      <c r="B169" s="929">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c r="A170" s="929">
        <v>2</v>
      </c>
      <c r="B170" s="929">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c r="A171" s="929">
        <v>3</v>
      </c>
      <c r="B171" s="929">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c r="A172" s="929">
        <v>4</v>
      </c>
      <c r="B172" s="929">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c r="A173" s="929">
        <v>5</v>
      </c>
      <c r="B173" s="929">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c r="A174" s="929">
        <v>6</v>
      </c>
      <c r="B174" s="929">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c r="A175" s="929">
        <v>7</v>
      </c>
      <c r="B175" s="929">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c r="A176" s="929">
        <v>8</v>
      </c>
      <c r="B176" s="929">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c r="A177" s="929">
        <v>9</v>
      </c>
      <c r="B177" s="929">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c r="A178" s="929">
        <v>10</v>
      </c>
      <c r="B178" s="929">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c r="A179" s="929">
        <v>11</v>
      </c>
      <c r="B179" s="929">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c r="A180" s="929">
        <v>12</v>
      </c>
      <c r="B180" s="929">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c r="A181" s="929">
        <v>13</v>
      </c>
      <c r="B181" s="929">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c r="A182" s="929">
        <v>14</v>
      </c>
      <c r="B182" s="929">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c r="A183" s="929">
        <v>15</v>
      </c>
      <c r="B183" s="929">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c r="A184" s="929">
        <v>16</v>
      </c>
      <c r="B184" s="929">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c r="A185" s="929">
        <v>17</v>
      </c>
      <c r="B185" s="929">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c r="A186" s="929">
        <v>18</v>
      </c>
      <c r="B186" s="929">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c r="A187" s="929">
        <v>19</v>
      </c>
      <c r="B187" s="929">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c r="A188" s="929">
        <v>20</v>
      </c>
      <c r="B188" s="929">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c r="A189" s="929">
        <v>21</v>
      </c>
      <c r="B189" s="929">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c r="A190" s="929">
        <v>22</v>
      </c>
      <c r="B190" s="929">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c r="A191" s="929">
        <v>23</v>
      </c>
      <c r="B191" s="929">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c r="A192" s="929">
        <v>24</v>
      </c>
      <c r="B192" s="929">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c r="A193" s="929">
        <v>25</v>
      </c>
      <c r="B193" s="929">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c r="A194" s="929">
        <v>26</v>
      </c>
      <c r="B194" s="929">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c r="A195" s="929">
        <v>27</v>
      </c>
      <c r="B195" s="929">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c r="A196" s="929">
        <v>28</v>
      </c>
      <c r="B196" s="929">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c r="A197" s="929">
        <v>29</v>
      </c>
      <c r="B197" s="929">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c r="A198" s="929">
        <v>30</v>
      </c>
      <c r="B198" s="929">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9"/>
      <c r="B201" s="929"/>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c r="A202" s="929">
        <v>1</v>
      </c>
      <c r="B202" s="929">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c r="A203" s="929">
        <v>2</v>
      </c>
      <c r="B203" s="929">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c r="A204" s="929">
        <v>3</v>
      </c>
      <c r="B204" s="929">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c r="A205" s="929">
        <v>4</v>
      </c>
      <c r="B205" s="929">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c r="A206" s="929">
        <v>5</v>
      </c>
      <c r="B206" s="929">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c r="A207" s="929">
        <v>6</v>
      </c>
      <c r="B207" s="929">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c r="A208" s="929">
        <v>7</v>
      </c>
      <c r="B208" s="929">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c r="A209" s="929">
        <v>8</v>
      </c>
      <c r="B209" s="929">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c r="A210" s="929">
        <v>9</v>
      </c>
      <c r="B210" s="929">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c r="A211" s="929">
        <v>10</v>
      </c>
      <c r="B211" s="929">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c r="A212" s="929">
        <v>11</v>
      </c>
      <c r="B212" s="929">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c r="A213" s="929">
        <v>12</v>
      </c>
      <c r="B213" s="929">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c r="A214" s="929">
        <v>13</v>
      </c>
      <c r="B214" s="929">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c r="A215" s="929">
        <v>14</v>
      </c>
      <c r="B215" s="929">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c r="A216" s="929">
        <v>15</v>
      </c>
      <c r="B216" s="929">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c r="A217" s="929">
        <v>16</v>
      </c>
      <c r="B217" s="929">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c r="A218" s="929">
        <v>17</v>
      </c>
      <c r="B218" s="929">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c r="A219" s="929">
        <v>18</v>
      </c>
      <c r="B219" s="929">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c r="A220" s="929">
        <v>19</v>
      </c>
      <c r="B220" s="929">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c r="A221" s="929">
        <v>20</v>
      </c>
      <c r="B221" s="929">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c r="A222" s="929">
        <v>21</v>
      </c>
      <c r="B222" s="929">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c r="A223" s="929">
        <v>22</v>
      </c>
      <c r="B223" s="929">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c r="A224" s="929">
        <v>23</v>
      </c>
      <c r="B224" s="929">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c r="A225" s="929">
        <v>24</v>
      </c>
      <c r="B225" s="929">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c r="A226" s="929">
        <v>25</v>
      </c>
      <c r="B226" s="929">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c r="A227" s="929">
        <v>26</v>
      </c>
      <c r="B227" s="929">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c r="A228" s="929">
        <v>27</v>
      </c>
      <c r="B228" s="929">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c r="A229" s="929">
        <v>28</v>
      </c>
      <c r="B229" s="929">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c r="A230" s="929">
        <v>29</v>
      </c>
      <c r="B230" s="929">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c r="A231" s="929">
        <v>30</v>
      </c>
      <c r="B231" s="929">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9"/>
      <c r="B234" s="929"/>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c r="A235" s="929">
        <v>1</v>
      </c>
      <c r="B235" s="929">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c r="A236" s="929">
        <v>2</v>
      </c>
      <c r="B236" s="929">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c r="A237" s="929">
        <v>3</v>
      </c>
      <c r="B237" s="929">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c r="A238" s="929">
        <v>4</v>
      </c>
      <c r="B238" s="929">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c r="A239" s="929">
        <v>5</v>
      </c>
      <c r="B239" s="929">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c r="A240" s="929">
        <v>6</v>
      </c>
      <c r="B240" s="929">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c r="A241" s="929">
        <v>7</v>
      </c>
      <c r="B241" s="929">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c r="A242" s="929">
        <v>8</v>
      </c>
      <c r="B242" s="929">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c r="A243" s="929">
        <v>9</v>
      </c>
      <c r="B243" s="929">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c r="A244" s="929">
        <v>10</v>
      </c>
      <c r="B244" s="929">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c r="A245" s="929">
        <v>11</v>
      </c>
      <c r="B245" s="929">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c r="A246" s="929">
        <v>12</v>
      </c>
      <c r="B246" s="929">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c r="A247" s="929">
        <v>13</v>
      </c>
      <c r="B247" s="929">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c r="A248" s="929">
        <v>14</v>
      </c>
      <c r="B248" s="929">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c r="A249" s="929">
        <v>15</v>
      </c>
      <c r="B249" s="929">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c r="A250" s="929">
        <v>16</v>
      </c>
      <c r="B250" s="929">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c r="A251" s="929">
        <v>17</v>
      </c>
      <c r="B251" s="929">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c r="A252" s="929">
        <v>18</v>
      </c>
      <c r="B252" s="929">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c r="A253" s="929">
        <v>19</v>
      </c>
      <c r="B253" s="929">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c r="A254" s="929">
        <v>20</v>
      </c>
      <c r="B254" s="929">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c r="A255" s="929">
        <v>21</v>
      </c>
      <c r="B255" s="929">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c r="A256" s="929">
        <v>22</v>
      </c>
      <c r="B256" s="929">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c r="A257" s="929">
        <v>23</v>
      </c>
      <c r="B257" s="929">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c r="A258" s="929">
        <v>24</v>
      </c>
      <c r="B258" s="929">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c r="A259" s="929">
        <v>25</v>
      </c>
      <c r="B259" s="929">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c r="A260" s="929">
        <v>26</v>
      </c>
      <c r="B260" s="929">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c r="A261" s="929">
        <v>27</v>
      </c>
      <c r="B261" s="929">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c r="A262" s="929">
        <v>28</v>
      </c>
      <c r="B262" s="929">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c r="A263" s="929">
        <v>29</v>
      </c>
      <c r="B263" s="929">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c r="A264" s="929">
        <v>30</v>
      </c>
      <c r="B264" s="929">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9"/>
      <c r="B267" s="929"/>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c r="A268" s="929">
        <v>1</v>
      </c>
      <c r="B268" s="929">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c r="A269" s="929">
        <v>2</v>
      </c>
      <c r="B269" s="929">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c r="A270" s="929">
        <v>3</v>
      </c>
      <c r="B270" s="929">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c r="A271" s="929">
        <v>4</v>
      </c>
      <c r="B271" s="929">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c r="A272" s="929">
        <v>5</v>
      </c>
      <c r="B272" s="929">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c r="A273" s="929">
        <v>6</v>
      </c>
      <c r="B273" s="929">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c r="A274" s="929">
        <v>7</v>
      </c>
      <c r="B274" s="929">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c r="A275" s="929">
        <v>8</v>
      </c>
      <c r="B275" s="929">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c r="A276" s="929">
        <v>9</v>
      </c>
      <c r="B276" s="929">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c r="A277" s="929">
        <v>10</v>
      </c>
      <c r="B277" s="929">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c r="A278" s="929">
        <v>11</v>
      </c>
      <c r="B278" s="929">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c r="A279" s="929">
        <v>12</v>
      </c>
      <c r="B279" s="929">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c r="A280" s="929">
        <v>13</v>
      </c>
      <c r="B280" s="929">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c r="A281" s="929">
        <v>14</v>
      </c>
      <c r="B281" s="929">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c r="A282" s="929">
        <v>15</v>
      </c>
      <c r="B282" s="929">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c r="A283" s="929">
        <v>16</v>
      </c>
      <c r="B283" s="929">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c r="A284" s="929">
        <v>17</v>
      </c>
      <c r="B284" s="929">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c r="A285" s="929">
        <v>18</v>
      </c>
      <c r="B285" s="929">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c r="A286" s="929">
        <v>19</v>
      </c>
      <c r="B286" s="929">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c r="A287" s="929">
        <v>20</v>
      </c>
      <c r="B287" s="929">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c r="A288" s="929">
        <v>21</v>
      </c>
      <c r="B288" s="929">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c r="A289" s="929">
        <v>22</v>
      </c>
      <c r="B289" s="929">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c r="A290" s="929">
        <v>23</v>
      </c>
      <c r="B290" s="929">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c r="A291" s="929">
        <v>24</v>
      </c>
      <c r="B291" s="929">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c r="A292" s="929">
        <v>25</v>
      </c>
      <c r="B292" s="929">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c r="A293" s="929">
        <v>26</v>
      </c>
      <c r="B293" s="929">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c r="A294" s="929">
        <v>27</v>
      </c>
      <c r="B294" s="929">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c r="A295" s="929">
        <v>28</v>
      </c>
      <c r="B295" s="929">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c r="A296" s="929">
        <v>29</v>
      </c>
      <c r="B296" s="929">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c r="A297" s="929">
        <v>30</v>
      </c>
      <c r="B297" s="929">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9"/>
      <c r="B300" s="929"/>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c r="A301" s="929">
        <v>1</v>
      </c>
      <c r="B301" s="929">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c r="A302" s="929">
        <v>2</v>
      </c>
      <c r="B302" s="929">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c r="A303" s="929">
        <v>3</v>
      </c>
      <c r="B303" s="929">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c r="A304" s="929">
        <v>4</v>
      </c>
      <c r="B304" s="929">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c r="A305" s="929">
        <v>5</v>
      </c>
      <c r="B305" s="929">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c r="A306" s="929">
        <v>6</v>
      </c>
      <c r="B306" s="929">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c r="A307" s="929">
        <v>7</v>
      </c>
      <c r="B307" s="929">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c r="A308" s="929">
        <v>8</v>
      </c>
      <c r="B308" s="929">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c r="A309" s="929">
        <v>9</v>
      </c>
      <c r="B309" s="929">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c r="A310" s="929">
        <v>10</v>
      </c>
      <c r="B310" s="929">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c r="A311" s="929">
        <v>11</v>
      </c>
      <c r="B311" s="929">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c r="A312" s="929">
        <v>12</v>
      </c>
      <c r="B312" s="929">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c r="A313" s="929">
        <v>13</v>
      </c>
      <c r="B313" s="929">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c r="A314" s="929">
        <v>14</v>
      </c>
      <c r="B314" s="929">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c r="A315" s="929">
        <v>15</v>
      </c>
      <c r="B315" s="929">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c r="A316" s="929">
        <v>16</v>
      </c>
      <c r="B316" s="929">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c r="A317" s="929">
        <v>17</v>
      </c>
      <c r="B317" s="929">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c r="A318" s="929">
        <v>18</v>
      </c>
      <c r="B318" s="929">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c r="A319" s="929">
        <v>19</v>
      </c>
      <c r="B319" s="929">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c r="A320" s="929">
        <v>20</v>
      </c>
      <c r="B320" s="929">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c r="A321" s="929">
        <v>21</v>
      </c>
      <c r="B321" s="929">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c r="A322" s="929">
        <v>22</v>
      </c>
      <c r="B322" s="929">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c r="A323" s="929">
        <v>23</v>
      </c>
      <c r="B323" s="929">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c r="A324" s="929">
        <v>24</v>
      </c>
      <c r="B324" s="929">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c r="A325" s="929">
        <v>25</v>
      </c>
      <c r="B325" s="929">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c r="A326" s="929">
        <v>26</v>
      </c>
      <c r="B326" s="929">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c r="A327" s="929">
        <v>27</v>
      </c>
      <c r="B327" s="929">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c r="A328" s="929">
        <v>28</v>
      </c>
      <c r="B328" s="929">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c r="A329" s="929">
        <v>29</v>
      </c>
      <c r="B329" s="929">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c r="A330" s="929">
        <v>30</v>
      </c>
      <c r="B330" s="929">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9"/>
      <c r="B333" s="929"/>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c r="A334" s="929">
        <v>1</v>
      </c>
      <c r="B334" s="929">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c r="A335" s="929">
        <v>2</v>
      </c>
      <c r="B335" s="929">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c r="A336" s="929">
        <v>3</v>
      </c>
      <c r="B336" s="929">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c r="A337" s="929">
        <v>4</v>
      </c>
      <c r="B337" s="929">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c r="A338" s="929">
        <v>5</v>
      </c>
      <c r="B338" s="929">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c r="A339" s="929">
        <v>6</v>
      </c>
      <c r="B339" s="929">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c r="A340" s="929">
        <v>7</v>
      </c>
      <c r="B340" s="929">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c r="A341" s="929">
        <v>8</v>
      </c>
      <c r="B341" s="929">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c r="A342" s="929">
        <v>9</v>
      </c>
      <c r="B342" s="929">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c r="A343" s="929">
        <v>10</v>
      </c>
      <c r="B343" s="929">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c r="A344" s="929">
        <v>11</v>
      </c>
      <c r="B344" s="929">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c r="A345" s="929">
        <v>12</v>
      </c>
      <c r="B345" s="929">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c r="A346" s="929">
        <v>13</v>
      </c>
      <c r="B346" s="929">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c r="A347" s="929">
        <v>14</v>
      </c>
      <c r="B347" s="929">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c r="A348" s="929">
        <v>15</v>
      </c>
      <c r="B348" s="929">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c r="A349" s="929">
        <v>16</v>
      </c>
      <c r="B349" s="929">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c r="A350" s="929">
        <v>17</v>
      </c>
      <c r="B350" s="929">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c r="A351" s="929">
        <v>18</v>
      </c>
      <c r="B351" s="929">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c r="A352" s="929">
        <v>19</v>
      </c>
      <c r="B352" s="929">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c r="A353" s="929">
        <v>20</v>
      </c>
      <c r="B353" s="929">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c r="A354" s="929">
        <v>21</v>
      </c>
      <c r="B354" s="929">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c r="A355" s="929">
        <v>22</v>
      </c>
      <c r="B355" s="929">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c r="A356" s="929">
        <v>23</v>
      </c>
      <c r="B356" s="929">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c r="A357" s="929">
        <v>24</v>
      </c>
      <c r="B357" s="929">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c r="A358" s="929">
        <v>25</v>
      </c>
      <c r="B358" s="929">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c r="A359" s="929">
        <v>26</v>
      </c>
      <c r="B359" s="929">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c r="A360" s="929">
        <v>27</v>
      </c>
      <c r="B360" s="929">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c r="A361" s="929">
        <v>28</v>
      </c>
      <c r="B361" s="929">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c r="A362" s="929">
        <v>29</v>
      </c>
      <c r="B362" s="929">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c r="A363" s="929">
        <v>30</v>
      </c>
      <c r="B363" s="929">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9"/>
      <c r="B366" s="929"/>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c r="A367" s="929">
        <v>1</v>
      </c>
      <c r="B367" s="929">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c r="A368" s="929">
        <v>2</v>
      </c>
      <c r="B368" s="929">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c r="A369" s="929">
        <v>3</v>
      </c>
      <c r="B369" s="929">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c r="A370" s="929">
        <v>4</v>
      </c>
      <c r="B370" s="929">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c r="A371" s="929">
        <v>5</v>
      </c>
      <c r="B371" s="929">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c r="A372" s="929">
        <v>6</v>
      </c>
      <c r="B372" s="929">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c r="A373" s="929">
        <v>7</v>
      </c>
      <c r="B373" s="929">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c r="A374" s="929">
        <v>8</v>
      </c>
      <c r="B374" s="929">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c r="A375" s="929">
        <v>9</v>
      </c>
      <c r="B375" s="929">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c r="A376" s="929">
        <v>10</v>
      </c>
      <c r="B376" s="929">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c r="A377" s="929">
        <v>11</v>
      </c>
      <c r="B377" s="929">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c r="A378" s="929">
        <v>12</v>
      </c>
      <c r="B378" s="929">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c r="A379" s="929">
        <v>13</v>
      </c>
      <c r="B379" s="929">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c r="A380" s="929">
        <v>14</v>
      </c>
      <c r="B380" s="929">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c r="A381" s="929">
        <v>15</v>
      </c>
      <c r="B381" s="929">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c r="A382" s="929">
        <v>16</v>
      </c>
      <c r="B382" s="929">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c r="A383" s="929">
        <v>17</v>
      </c>
      <c r="B383" s="929">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c r="A384" s="929">
        <v>18</v>
      </c>
      <c r="B384" s="929">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c r="A385" s="929">
        <v>19</v>
      </c>
      <c r="B385" s="929">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c r="A386" s="929">
        <v>20</v>
      </c>
      <c r="B386" s="929">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c r="A387" s="929">
        <v>21</v>
      </c>
      <c r="B387" s="929">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c r="A388" s="929">
        <v>22</v>
      </c>
      <c r="B388" s="929">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c r="A389" s="929">
        <v>23</v>
      </c>
      <c r="B389" s="929">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c r="A390" s="929">
        <v>24</v>
      </c>
      <c r="B390" s="929">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c r="A391" s="929">
        <v>25</v>
      </c>
      <c r="B391" s="929">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c r="A392" s="929">
        <v>26</v>
      </c>
      <c r="B392" s="929">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c r="A393" s="929">
        <v>27</v>
      </c>
      <c r="B393" s="929">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c r="A394" s="929">
        <v>28</v>
      </c>
      <c r="B394" s="929">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c r="A395" s="929">
        <v>29</v>
      </c>
      <c r="B395" s="929">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c r="A396" s="929">
        <v>30</v>
      </c>
      <c r="B396" s="929">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9"/>
      <c r="B399" s="929"/>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c r="A400" s="929">
        <v>1</v>
      </c>
      <c r="B400" s="929">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c r="A401" s="929">
        <v>2</v>
      </c>
      <c r="B401" s="929">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c r="A402" s="929">
        <v>3</v>
      </c>
      <c r="B402" s="929">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c r="A403" s="929">
        <v>4</v>
      </c>
      <c r="B403" s="929">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c r="A404" s="929">
        <v>5</v>
      </c>
      <c r="B404" s="929">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c r="A405" s="929">
        <v>6</v>
      </c>
      <c r="B405" s="929">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c r="A406" s="929">
        <v>7</v>
      </c>
      <c r="B406" s="929">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c r="A407" s="929">
        <v>8</v>
      </c>
      <c r="B407" s="929">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c r="A408" s="929">
        <v>9</v>
      </c>
      <c r="B408" s="929">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c r="A409" s="929">
        <v>10</v>
      </c>
      <c r="B409" s="929">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c r="A410" s="929">
        <v>11</v>
      </c>
      <c r="B410" s="929">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c r="A411" s="929">
        <v>12</v>
      </c>
      <c r="B411" s="929">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c r="A412" s="929">
        <v>13</v>
      </c>
      <c r="B412" s="929">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c r="A413" s="929">
        <v>14</v>
      </c>
      <c r="B413" s="929">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c r="A414" s="929">
        <v>15</v>
      </c>
      <c r="B414" s="929">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c r="A415" s="929">
        <v>16</v>
      </c>
      <c r="B415" s="929">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c r="A416" s="929">
        <v>17</v>
      </c>
      <c r="B416" s="929">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c r="A417" s="929">
        <v>18</v>
      </c>
      <c r="B417" s="929">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c r="A418" s="929">
        <v>19</v>
      </c>
      <c r="B418" s="929">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c r="A419" s="929">
        <v>20</v>
      </c>
      <c r="B419" s="929">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c r="A420" s="929">
        <v>21</v>
      </c>
      <c r="B420" s="929">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c r="A421" s="929">
        <v>22</v>
      </c>
      <c r="B421" s="929">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c r="A422" s="929">
        <v>23</v>
      </c>
      <c r="B422" s="929">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c r="A423" s="929">
        <v>24</v>
      </c>
      <c r="B423" s="929">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c r="A424" s="929">
        <v>25</v>
      </c>
      <c r="B424" s="929">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c r="A425" s="929">
        <v>26</v>
      </c>
      <c r="B425" s="929">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c r="A426" s="929">
        <v>27</v>
      </c>
      <c r="B426" s="929">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c r="A427" s="929">
        <v>28</v>
      </c>
      <c r="B427" s="929">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c r="A428" s="929">
        <v>29</v>
      </c>
      <c r="B428" s="929">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c r="A429" s="929">
        <v>30</v>
      </c>
      <c r="B429" s="929">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9"/>
      <c r="B432" s="929"/>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c r="A433" s="929">
        <v>1</v>
      </c>
      <c r="B433" s="929">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c r="A434" s="929">
        <v>2</v>
      </c>
      <c r="B434" s="929">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c r="A435" s="929">
        <v>3</v>
      </c>
      <c r="B435" s="929">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c r="A436" s="929">
        <v>4</v>
      </c>
      <c r="B436" s="929">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c r="A437" s="929">
        <v>5</v>
      </c>
      <c r="B437" s="929">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c r="A438" s="929">
        <v>6</v>
      </c>
      <c r="B438" s="929">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c r="A439" s="929">
        <v>7</v>
      </c>
      <c r="B439" s="929">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c r="A440" s="929">
        <v>8</v>
      </c>
      <c r="B440" s="929">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c r="A441" s="929">
        <v>9</v>
      </c>
      <c r="B441" s="929">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c r="A442" s="929">
        <v>10</v>
      </c>
      <c r="B442" s="929">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c r="A443" s="929">
        <v>11</v>
      </c>
      <c r="B443" s="929">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c r="A444" s="929">
        <v>12</v>
      </c>
      <c r="B444" s="929">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c r="A445" s="929">
        <v>13</v>
      </c>
      <c r="B445" s="929">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c r="A446" s="929">
        <v>14</v>
      </c>
      <c r="B446" s="929">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c r="A447" s="929">
        <v>15</v>
      </c>
      <c r="B447" s="929">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c r="A448" s="929">
        <v>16</v>
      </c>
      <c r="B448" s="929">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c r="A449" s="929">
        <v>17</v>
      </c>
      <c r="B449" s="929">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c r="A450" s="929">
        <v>18</v>
      </c>
      <c r="B450" s="929">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c r="A451" s="929">
        <v>19</v>
      </c>
      <c r="B451" s="929">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c r="A452" s="929">
        <v>20</v>
      </c>
      <c r="B452" s="929">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c r="A453" s="929">
        <v>21</v>
      </c>
      <c r="B453" s="929">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c r="A454" s="929">
        <v>22</v>
      </c>
      <c r="B454" s="929">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c r="A455" s="929">
        <v>23</v>
      </c>
      <c r="B455" s="929">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c r="A456" s="929">
        <v>24</v>
      </c>
      <c r="B456" s="929">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c r="A457" s="929">
        <v>25</v>
      </c>
      <c r="B457" s="929">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c r="A458" s="929">
        <v>26</v>
      </c>
      <c r="B458" s="929">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c r="A459" s="929">
        <v>27</v>
      </c>
      <c r="B459" s="929">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c r="A460" s="929">
        <v>28</v>
      </c>
      <c r="B460" s="929">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c r="A461" s="929">
        <v>29</v>
      </c>
      <c r="B461" s="929">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c r="A462" s="929">
        <v>30</v>
      </c>
      <c r="B462" s="929">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9"/>
      <c r="B465" s="929"/>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c r="A466" s="929">
        <v>1</v>
      </c>
      <c r="B466" s="929">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c r="A467" s="929">
        <v>2</v>
      </c>
      <c r="B467" s="929">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c r="A468" s="929">
        <v>3</v>
      </c>
      <c r="B468" s="929">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c r="A469" s="929">
        <v>4</v>
      </c>
      <c r="B469" s="929">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c r="A470" s="929">
        <v>5</v>
      </c>
      <c r="B470" s="929">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c r="A471" s="929">
        <v>6</v>
      </c>
      <c r="B471" s="929">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c r="A472" s="929">
        <v>7</v>
      </c>
      <c r="B472" s="929">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c r="A473" s="929">
        <v>8</v>
      </c>
      <c r="B473" s="929">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c r="A474" s="929">
        <v>9</v>
      </c>
      <c r="B474" s="929">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c r="A475" s="929">
        <v>10</v>
      </c>
      <c r="B475" s="929">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c r="A476" s="929">
        <v>11</v>
      </c>
      <c r="B476" s="929">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c r="A477" s="929">
        <v>12</v>
      </c>
      <c r="B477" s="929">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c r="A478" s="929">
        <v>13</v>
      </c>
      <c r="B478" s="929">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c r="A479" s="929">
        <v>14</v>
      </c>
      <c r="B479" s="929">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c r="A480" s="929">
        <v>15</v>
      </c>
      <c r="B480" s="929">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c r="A481" s="929">
        <v>16</v>
      </c>
      <c r="B481" s="929">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c r="A482" s="929">
        <v>17</v>
      </c>
      <c r="B482" s="929">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c r="A483" s="929">
        <v>18</v>
      </c>
      <c r="B483" s="929">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c r="A484" s="929">
        <v>19</v>
      </c>
      <c r="B484" s="929">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c r="A485" s="929">
        <v>20</v>
      </c>
      <c r="B485" s="929">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c r="A486" s="929">
        <v>21</v>
      </c>
      <c r="B486" s="929">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c r="A487" s="929">
        <v>22</v>
      </c>
      <c r="B487" s="929">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c r="A488" s="929">
        <v>23</v>
      </c>
      <c r="B488" s="929">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c r="A489" s="929">
        <v>24</v>
      </c>
      <c r="B489" s="929">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c r="A490" s="929">
        <v>25</v>
      </c>
      <c r="B490" s="929">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c r="A491" s="929">
        <v>26</v>
      </c>
      <c r="B491" s="929">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c r="A492" s="929">
        <v>27</v>
      </c>
      <c r="B492" s="929">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c r="A493" s="929">
        <v>28</v>
      </c>
      <c r="B493" s="929">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c r="A494" s="929">
        <v>29</v>
      </c>
      <c r="B494" s="929">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c r="A495" s="929">
        <v>30</v>
      </c>
      <c r="B495" s="929">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9"/>
      <c r="B498" s="929"/>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c r="A499" s="929">
        <v>1</v>
      </c>
      <c r="B499" s="929">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c r="A500" s="929">
        <v>2</v>
      </c>
      <c r="B500" s="929">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c r="A501" s="929">
        <v>3</v>
      </c>
      <c r="B501" s="929">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c r="A502" s="929">
        <v>4</v>
      </c>
      <c r="B502" s="929">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c r="A503" s="929">
        <v>5</v>
      </c>
      <c r="B503" s="929">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c r="A504" s="929">
        <v>6</v>
      </c>
      <c r="B504" s="929">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c r="A505" s="929">
        <v>7</v>
      </c>
      <c r="B505" s="929">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c r="A506" s="929">
        <v>8</v>
      </c>
      <c r="B506" s="929">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c r="A507" s="929">
        <v>9</v>
      </c>
      <c r="B507" s="929">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c r="A508" s="929">
        <v>10</v>
      </c>
      <c r="B508" s="929">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c r="A509" s="929">
        <v>11</v>
      </c>
      <c r="B509" s="929">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c r="A510" s="929">
        <v>12</v>
      </c>
      <c r="B510" s="929">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c r="A511" s="929">
        <v>13</v>
      </c>
      <c r="B511" s="929">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c r="A512" s="929">
        <v>14</v>
      </c>
      <c r="B512" s="929">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c r="A513" s="929">
        <v>15</v>
      </c>
      <c r="B513" s="929">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c r="A514" s="929">
        <v>16</v>
      </c>
      <c r="B514" s="929">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c r="A515" s="929">
        <v>17</v>
      </c>
      <c r="B515" s="929">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c r="A516" s="929">
        <v>18</v>
      </c>
      <c r="B516" s="929">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c r="A517" s="929">
        <v>19</v>
      </c>
      <c r="B517" s="929">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c r="A518" s="929">
        <v>20</v>
      </c>
      <c r="B518" s="929">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c r="A519" s="929">
        <v>21</v>
      </c>
      <c r="B519" s="929">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c r="A520" s="929">
        <v>22</v>
      </c>
      <c r="B520" s="929">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c r="A521" s="929">
        <v>23</v>
      </c>
      <c r="B521" s="929">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c r="A522" s="929">
        <v>24</v>
      </c>
      <c r="B522" s="929">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c r="A523" s="929">
        <v>25</v>
      </c>
      <c r="B523" s="929">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c r="A524" s="929">
        <v>26</v>
      </c>
      <c r="B524" s="929">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c r="A525" s="929">
        <v>27</v>
      </c>
      <c r="B525" s="929">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c r="A526" s="929">
        <v>28</v>
      </c>
      <c r="B526" s="929">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c r="A527" s="929">
        <v>29</v>
      </c>
      <c r="B527" s="929">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c r="A528" s="929">
        <v>30</v>
      </c>
      <c r="B528" s="929">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9"/>
      <c r="B531" s="929"/>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c r="A532" s="929">
        <v>1</v>
      </c>
      <c r="B532" s="929">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c r="A533" s="929">
        <v>2</v>
      </c>
      <c r="B533" s="929">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c r="A534" s="929">
        <v>3</v>
      </c>
      <c r="B534" s="929">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c r="A535" s="929">
        <v>4</v>
      </c>
      <c r="B535" s="929">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c r="A536" s="929">
        <v>5</v>
      </c>
      <c r="B536" s="929">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c r="A537" s="929">
        <v>6</v>
      </c>
      <c r="B537" s="929">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c r="A538" s="929">
        <v>7</v>
      </c>
      <c r="B538" s="929">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c r="A539" s="929">
        <v>8</v>
      </c>
      <c r="B539" s="929">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c r="A540" s="929">
        <v>9</v>
      </c>
      <c r="B540" s="929">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c r="A541" s="929">
        <v>10</v>
      </c>
      <c r="B541" s="929">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c r="A542" s="929">
        <v>11</v>
      </c>
      <c r="B542" s="929">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c r="A543" s="929">
        <v>12</v>
      </c>
      <c r="B543" s="929">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c r="A544" s="929">
        <v>13</v>
      </c>
      <c r="B544" s="929">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c r="A545" s="929">
        <v>14</v>
      </c>
      <c r="B545" s="929">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c r="A546" s="929">
        <v>15</v>
      </c>
      <c r="B546" s="929">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c r="A547" s="929">
        <v>16</v>
      </c>
      <c r="B547" s="929">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c r="A548" s="929">
        <v>17</v>
      </c>
      <c r="B548" s="929">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c r="A549" s="929">
        <v>18</v>
      </c>
      <c r="B549" s="929">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c r="A550" s="929">
        <v>19</v>
      </c>
      <c r="B550" s="929">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c r="A551" s="929">
        <v>20</v>
      </c>
      <c r="B551" s="929">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c r="A552" s="929">
        <v>21</v>
      </c>
      <c r="B552" s="929">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c r="A553" s="929">
        <v>22</v>
      </c>
      <c r="B553" s="929">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c r="A554" s="929">
        <v>23</v>
      </c>
      <c r="B554" s="929">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c r="A555" s="929">
        <v>24</v>
      </c>
      <c r="B555" s="929">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c r="A556" s="929">
        <v>25</v>
      </c>
      <c r="B556" s="929">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c r="A557" s="929">
        <v>26</v>
      </c>
      <c r="B557" s="929">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c r="A558" s="929">
        <v>27</v>
      </c>
      <c r="B558" s="929">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c r="A559" s="929">
        <v>28</v>
      </c>
      <c r="B559" s="929">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c r="A560" s="929">
        <v>29</v>
      </c>
      <c r="B560" s="929">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c r="A561" s="929">
        <v>30</v>
      </c>
      <c r="B561" s="929">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9"/>
      <c r="B564" s="929"/>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c r="A565" s="929">
        <v>1</v>
      </c>
      <c r="B565" s="929">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c r="A566" s="929">
        <v>2</v>
      </c>
      <c r="B566" s="929">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c r="A567" s="929">
        <v>3</v>
      </c>
      <c r="B567" s="929">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c r="A568" s="929">
        <v>4</v>
      </c>
      <c r="B568" s="929">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c r="A569" s="929">
        <v>5</v>
      </c>
      <c r="B569" s="929">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c r="A570" s="929">
        <v>6</v>
      </c>
      <c r="B570" s="929">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c r="A571" s="929">
        <v>7</v>
      </c>
      <c r="B571" s="929">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c r="A572" s="929">
        <v>8</v>
      </c>
      <c r="B572" s="929">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c r="A573" s="929">
        <v>9</v>
      </c>
      <c r="B573" s="929">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c r="A574" s="929">
        <v>10</v>
      </c>
      <c r="B574" s="929">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c r="A575" s="929">
        <v>11</v>
      </c>
      <c r="B575" s="929">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c r="A576" s="929">
        <v>12</v>
      </c>
      <c r="B576" s="929">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c r="A577" s="929">
        <v>13</v>
      </c>
      <c r="B577" s="929">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c r="A578" s="929">
        <v>14</v>
      </c>
      <c r="B578" s="929">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c r="A579" s="929">
        <v>15</v>
      </c>
      <c r="B579" s="929">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c r="A580" s="929">
        <v>16</v>
      </c>
      <c r="B580" s="929">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c r="A581" s="929">
        <v>17</v>
      </c>
      <c r="B581" s="929">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c r="A582" s="929">
        <v>18</v>
      </c>
      <c r="B582" s="929">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c r="A583" s="929">
        <v>19</v>
      </c>
      <c r="B583" s="929">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c r="A584" s="929">
        <v>20</v>
      </c>
      <c r="B584" s="929">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c r="A585" s="929">
        <v>21</v>
      </c>
      <c r="B585" s="929">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c r="A586" s="929">
        <v>22</v>
      </c>
      <c r="B586" s="929">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c r="A587" s="929">
        <v>23</v>
      </c>
      <c r="B587" s="929">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c r="A588" s="929">
        <v>24</v>
      </c>
      <c r="B588" s="929">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c r="A589" s="929">
        <v>25</v>
      </c>
      <c r="B589" s="929">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c r="A590" s="929">
        <v>26</v>
      </c>
      <c r="B590" s="929">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c r="A591" s="929">
        <v>27</v>
      </c>
      <c r="B591" s="929">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c r="A592" s="929">
        <v>28</v>
      </c>
      <c r="B592" s="929">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c r="A593" s="929">
        <v>29</v>
      </c>
      <c r="B593" s="929">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c r="A594" s="929">
        <v>30</v>
      </c>
      <c r="B594" s="929">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9"/>
      <c r="B597" s="929"/>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c r="A598" s="929">
        <v>1</v>
      </c>
      <c r="B598" s="929">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c r="A599" s="929">
        <v>2</v>
      </c>
      <c r="B599" s="929">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c r="A600" s="929">
        <v>3</v>
      </c>
      <c r="B600" s="929">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c r="A601" s="929">
        <v>4</v>
      </c>
      <c r="B601" s="929">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c r="A602" s="929">
        <v>5</v>
      </c>
      <c r="B602" s="929">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c r="A603" s="929">
        <v>6</v>
      </c>
      <c r="B603" s="929">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c r="A604" s="929">
        <v>7</v>
      </c>
      <c r="B604" s="929">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c r="A605" s="929">
        <v>8</v>
      </c>
      <c r="B605" s="929">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c r="A606" s="929">
        <v>9</v>
      </c>
      <c r="B606" s="929">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c r="A607" s="929">
        <v>10</v>
      </c>
      <c r="B607" s="929">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c r="A608" s="929">
        <v>11</v>
      </c>
      <c r="B608" s="929">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c r="A609" s="929">
        <v>12</v>
      </c>
      <c r="B609" s="929">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c r="A610" s="929">
        <v>13</v>
      </c>
      <c r="B610" s="929">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c r="A611" s="929">
        <v>14</v>
      </c>
      <c r="B611" s="929">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c r="A612" s="929">
        <v>15</v>
      </c>
      <c r="B612" s="929">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c r="A613" s="929">
        <v>16</v>
      </c>
      <c r="B613" s="929">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c r="A614" s="929">
        <v>17</v>
      </c>
      <c r="B614" s="929">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c r="A615" s="929">
        <v>18</v>
      </c>
      <c r="B615" s="929">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c r="A616" s="929">
        <v>19</v>
      </c>
      <c r="B616" s="929">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c r="A617" s="929">
        <v>20</v>
      </c>
      <c r="B617" s="929">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c r="A618" s="929">
        <v>21</v>
      </c>
      <c r="B618" s="929">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c r="A619" s="929">
        <v>22</v>
      </c>
      <c r="B619" s="929">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c r="A620" s="929">
        <v>23</v>
      </c>
      <c r="B620" s="929">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c r="A621" s="929">
        <v>24</v>
      </c>
      <c r="B621" s="929">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c r="A622" s="929">
        <v>25</v>
      </c>
      <c r="B622" s="929">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c r="A623" s="929">
        <v>26</v>
      </c>
      <c r="B623" s="929">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c r="A624" s="929">
        <v>27</v>
      </c>
      <c r="B624" s="929">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c r="A625" s="929">
        <v>28</v>
      </c>
      <c r="B625" s="929">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c r="A626" s="929">
        <v>29</v>
      </c>
      <c r="B626" s="929">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c r="A627" s="929">
        <v>30</v>
      </c>
      <c r="B627" s="929">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9"/>
      <c r="B630" s="929"/>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c r="A631" s="929">
        <v>1</v>
      </c>
      <c r="B631" s="929">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c r="A632" s="929">
        <v>2</v>
      </c>
      <c r="B632" s="929">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c r="A633" s="929">
        <v>3</v>
      </c>
      <c r="B633" s="929">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c r="A634" s="929">
        <v>4</v>
      </c>
      <c r="B634" s="929">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c r="A635" s="929">
        <v>5</v>
      </c>
      <c r="B635" s="929">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c r="A636" s="929">
        <v>6</v>
      </c>
      <c r="B636" s="929">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c r="A637" s="929">
        <v>7</v>
      </c>
      <c r="B637" s="929">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c r="A638" s="929">
        <v>8</v>
      </c>
      <c r="B638" s="929">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c r="A639" s="929">
        <v>9</v>
      </c>
      <c r="B639" s="929">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c r="A640" s="929">
        <v>10</v>
      </c>
      <c r="B640" s="929">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c r="A641" s="929">
        <v>11</v>
      </c>
      <c r="B641" s="929">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c r="A642" s="929">
        <v>12</v>
      </c>
      <c r="B642" s="929">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c r="A643" s="929">
        <v>13</v>
      </c>
      <c r="B643" s="929">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c r="A644" s="929">
        <v>14</v>
      </c>
      <c r="B644" s="929">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c r="A645" s="929">
        <v>15</v>
      </c>
      <c r="B645" s="929">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c r="A646" s="929">
        <v>16</v>
      </c>
      <c r="B646" s="929">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c r="A647" s="929">
        <v>17</v>
      </c>
      <c r="B647" s="929">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c r="A648" s="929">
        <v>18</v>
      </c>
      <c r="B648" s="929">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c r="A649" s="929">
        <v>19</v>
      </c>
      <c r="B649" s="929">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c r="A650" s="929">
        <v>20</v>
      </c>
      <c r="B650" s="929">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c r="A651" s="929">
        <v>21</v>
      </c>
      <c r="B651" s="929">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c r="A652" s="929">
        <v>22</v>
      </c>
      <c r="B652" s="929">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c r="A653" s="929">
        <v>23</v>
      </c>
      <c r="B653" s="929">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c r="A654" s="929">
        <v>24</v>
      </c>
      <c r="B654" s="929">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c r="A655" s="929">
        <v>25</v>
      </c>
      <c r="B655" s="929">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c r="A656" s="929">
        <v>26</v>
      </c>
      <c r="B656" s="929">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c r="A657" s="929">
        <v>27</v>
      </c>
      <c r="B657" s="929">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c r="A658" s="929">
        <v>28</v>
      </c>
      <c r="B658" s="929">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c r="A659" s="929">
        <v>29</v>
      </c>
      <c r="B659" s="929">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c r="A660" s="929">
        <v>30</v>
      </c>
      <c r="B660" s="929">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9"/>
      <c r="B663" s="929"/>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c r="A664" s="929">
        <v>1</v>
      </c>
      <c r="B664" s="929">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c r="A665" s="929">
        <v>2</v>
      </c>
      <c r="B665" s="929">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c r="A666" s="929">
        <v>3</v>
      </c>
      <c r="B666" s="929">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c r="A667" s="929">
        <v>4</v>
      </c>
      <c r="B667" s="929">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c r="A668" s="929">
        <v>5</v>
      </c>
      <c r="B668" s="929">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c r="A669" s="929">
        <v>6</v>
      </c>
      <c r="B669" s="929">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c r="A670" s="929">
        <v>7</v>
      </c>
      <c r="B670" s="929">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c r="A671" s="929">
        <v>8</v>
      </c>
      <c r="B671" s="929">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c r="A672" s="929">
        <v>9</v>
      </c>
      <c r="B672" s="929">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c r="A673" s="929">
        <v>10</v>
      </c>
      <c r="B673" s="929">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c r="A674" s="929">
        <v>11</v>
      </c>
      <c r="B674" s="929">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c r="A675" s="929">
        <v>12</v>
      </c>
      <c r="B675" s="929">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c r="A676" s="929">
        <v>13</v>
      </c>
      <c r="B676" s="929">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c r="A677" s="929">
        <v>14</v>
      </c>
      <c r="B677" s="929">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c r="A678" s="929">
        <v>15</v>
      </c>
      <c r="B678" s="929">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c r="A679" s="929">
        <v>16</v>
      </c>
      <c r="B679" s="929">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c r="A680" s="929">
        <v>17</v>
      </c>
      <c r="B680" s="929">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c r="A681" s="929">
        <v>18</v>
      </c>
      <c r="B681" s="929">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c r="A682" s="929">
        <v>19</v>
      </c>
      <c r="B682" s="929">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c r="A683" s="929">
        <v>20</v>
      </c>
      <c r="B683" s="929">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c r="A684" s="929">
        <v>21</v>
      </c>
      <c r="B684" s="929">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c r="A685" s="929">
        <v>22</v>
      </c>
      <c r="B685" s="929">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c r="A686" s="929">
        <v>23</v>
      </c>
      <c r="B686" s="929">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c r="A687" s="929">
        <v>24</v>
      </c>
      <c r="B687" s="929">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c r="A688" s="929">
        <v>25</v>
      </c>
      <c r="B688" s="929">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c r="A689" s="929">
        <v>26</v>
      </c>
      <c r="B689" s="929">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c r="A690" s="929">
        <v>27</v>
      </c>
      <c r="B690" s="929">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c r="A691" s="929">
        <v>28</v>
      </c>
      <c r="B691" s="929">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c r="A692" s="929">
        <v>29</v>
      </c>
      <c r="B692" s="929">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c r="A693" s="929">
        <v>30</v>
      </c>
      <c r="B693" s="929">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9"/>
      <c r="B696" s="929"/>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c r="A697" s="929">
        <v>1</v>
      </c>
      <c r="B697" s="929">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c r="A698" s="929">
        <v>2</v>
      </c>
      <c r="B698" s="929">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c r="A699" s="929">
        <v>3</v>
      </c>
      <c r="B699" s="929">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c r="A700" s="929">
        <v>4</v>
      </c>
      <c r="B700" s="929">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c r="A701" s="929">
        <v>5</v>
      </c>
      <c r="B701" s="929">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c r="A702" s="929">
        <v>6</v>
      </c>
      <c r="B702" s="929">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c r="A703" s="929">
        <v>7</v>
      </c>
      <c r="B703" s="929">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c r="A704" s="929">
        <v>8</v>
      </c>
      <c r="B704" s="929">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c r="A705" s="929">
        <v>9</v>
      </c>
      <c r="B705" s="929">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c r="A706" s="929">
        <v>10</v>
      </c>
      <c r="B706" s="929">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c r="A707" s="929">
        <v>11</v>
      </c>
      <c r="B707" s="929">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c r="A708" s="929">
        <v>12</v>
      </c>
      <c r="B708" s="929">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c r="A709" s="929">
        <v>13</v>
      </c>
      <c r="B709" s="929">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c r="A710" s="929">
        <v>14</v>
      </c>
      <c r="B710" s="929">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c r="A711" s="929">
        <v>15</v>
      </c>
      <c r="B711" s="929">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c r="A712" s="929">
        <v>16</v>
      </c>
      <c r="B712" s="929">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c r="A713" s="929">
        <v>17</v>
      </c>
      <c r="B713" s="929">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c r="A714" s="929">
        <v>18</v>
      </c>
      <c r="B714" s="929">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c r="A715" s="929">
        <v>19</v>
      </c>
      <c r="B715" s="929">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c r="A716" s="929">
        <v>20</v>
      </c>
      <c r="B716" s="929">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c r="A717" s="929">
        <v>21</v>
      </c>
      <c r="B717" s="929">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c r="A718" s="929">
        <v>22</v>
      </c>
      <c r="B718" s="929">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c r="A719" s="929">
        <v>23</v>
      </c>
      <c r="B719" s="929">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c r="A720" s="929">
        <v>24</v>
      </c>
      <c r="B720" s="929">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c r="A721" s="929">
        <v>25</v>
      </c>
      <c r="B721" s="929">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c r="A722" s="929">
        <v>26</v>
      </c>
      <c r="B722" s="929">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c r="A723" s="929">
        <v>27</v>
      </c>
      <c r="B723" s="929">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c r="A724" s="929">
        <v>28</v>
      </c>
      <c r="B724" s="929">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c r="A725" s="929">
        <v>29</v>
      </c>
      <c r="B725" s="929">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c r="A726" s="929">
        <v>30</v>
      </c>
      <c r="B726" s="929">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9"/>
      <c r="B729" s="929"/>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c r="A730" s="929">
        <v>1</v>
      </c>
      <c r="B730" s="929">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c r="A731" s="929">
        <v>2</v>
      </c>
      <c r="B731" s="929">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c r="A732" s="929">
        <v>3</v>
      </c>
      <c r="B732" s="929">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c r="A733" s="929">
        <v>4</v>
      </c>
      <c r="B733" s="929">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c r="A734" s="929">
        <v>5</v>
      </c>
      <c r="B734" s="929">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c r="A735" s="929">
        <v>6</v>
      </c>
      <c r="B735" s="929">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c r="A736" s="929">
        <v>7</v>
      </c>
      <c r="B736" s="929">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c r="A737" s="929">
        <v>8</v>
      </c>
      <c r="B737" s="929">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c r="A738" s="929">
        <v>9</v>
      </c>
      <c r="B738" s="929">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c r="A739" s="929">
        <v>10</v>
      </c>
      <c r="B739" s="929">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c r="A740" s="929">
        <v>11</v>
      </c>
      <c r="B740" s="929">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c r="A741" s="929">
        <v>12</v>
      </c>
      <c r="B741" s="929">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c r="A742" s="929">
        <v>13</v>
      </c>
      <c r="B742" s="929">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c r="A743" s="929">
        <v>14</v>
      </c>
      <c r="B743" s="929">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c r="A744" s="929">
        <v>15</v>
      </c>
      <c r="B744" s="929">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c r="A745" s="929">
        <v>16</v>
      </c>
      <c r="B745" s="929">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c r="A746" s="929">
        <v>17</v>
      </c>
      <c r="B746" s="929">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c r="A747" s="929">
        <v>18</v>
      </c>
      <c r="B747" s="929">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c r="A748" s="929">
        <v>19</v>
      </c>
      <c r="B748" s="929">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c r="A749" s="929">
        <v>20</v>
      </c>
      <c r="B749" s="929">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c r="A750" s="929">
        <v>21</v>
      </c>
      <c r="B750" s="929">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c r="A751" s="929">
        <v>22</v>
      </c>
      <c r="B751" s="929">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c r="A752" s="929">
        <v>23</v>
      </c>
      <c r="B752" s="929">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c r="A753" s="929">
        <v>24</v>
      </c>
      <c r="B753" s="929">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c r="A754" s="929">
        <v>25</v>
      </c>
      <c r="B754" s="929">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c r="A755" s="929">
        <v>26</v>
      </c>
      <c r="B755" s="929">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c r="A756" s="929">
        <v>27</v>
      </c>
      <c r="B756" s="929">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c r="A757" s="929">
        <v>28</v>
      </c>
      <c r="B757" s="929">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c r="A758" s="929">
        <v>29</v>
      </c>
      <c r="B758" s="929">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c r="A759" s="929">
        <v>30</v>
      </c>
      <c r="B759" s="929">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9"/>
      <c r="B762" s="929"/>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c r="A763" s="929">
        <v>1</v>
      </c>
      <c r="B763" s="929">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c r="A764" s="929">
        <v>2</v>
      </c>
      <c r="B764" s="929">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c r="A765" s="929">
        <v>3</v>
      </c>
      <c r="B765" s="929">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c r="A766" s="929">
        <v>4</v>
      </c>
      <c r="B766" s="929">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c r="A767" s="929">
        <v>5</v>
      </c>
      <c r="B767" s="929">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c r="A768" s="929">
        <v>6</v>
      </c>
      <c r="B768" s="929">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c r="A769" s="929">
        <v>7</v>
      </c>
      <c r="B769" s="929">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c r="A770" s="929">
        <v>8</v>
      </c>
      <c r="B770" s="929">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c r="A771" s="929">
        <v>9</v>
      </c>
      <c r="B771" s="929">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c r="A772" s="929">
        <v>10</v>
      </c>
      <c r="B772" s="929">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c r="A773" s="929">
        <v>11</v>
      </c>
      <c r="B773" s="929">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c r="A774" s="929">
        <v>12</v>
      </c>
      <c r="B774" s="929">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c r="A775" s="929">
        <v>13</v>
      </c>
      <c r="B775" s="929">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c r="A776" s="929">
        <v>14</v>
      </c>
      <c r="B776" s="929">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c r="A777" s="929">
        <v>15</v>
      </c>
      <c r="B777" s="929">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c r="A778" s="929">
        <v>16</v>
      </c>
      <c r="B778" s="929">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c r="A779" s="929">
        <v>17</v>
      </c>
      <c r="B779" s="929">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c r="A780" s="929">
        <v>18</v>
      </c>
      <c r="B780" s="929">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c r="A781" s="929">
        <v>19</v>
      </c>
      <c r="B781" s="929">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c r="A782" s="929">
        <v>20</v>
      </c>
      <c r="B782" s="929">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c r="A783" s="929">
        <v>21</v>
      </c>
      <c r="B783" s="929">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c r="A784" s="929">
        <v>22</v>
      </c>
      <c r="B784" s="929">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c r="A785" s="929">
        <v>23</v>
      </c>
      <c r="B785" s="929">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c r="A786" s="929">
        <v>24</v>
      </c>
      <c r="B786" s="929">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c r="A787" s="929">
        <v>25</v>
      </c>
      <c r="B787" s="929">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c r="A788" s="929">
        <v>26</v>
      </c>
      <c r="B788" s="929">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c r="A789" s="929">
        <v>27</v>
      </c>
      <c r="B789" s="929">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c r="A790" s="929">
        <v>28</v>
      </c>
      <c r="B790" s="929">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c r="A791" s="929">
        <v>29</v>
      </c>
      <c r="B791" s="929">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c r="A792" s="929">
        <v>30</v>
      </c>
      <c r="B792" s="929">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9"/>
      <c r="B795" s="929"/>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c r="A796" s="929">
        <v>1</v>
      </c>
      <c r="B796" s="929">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c r="A797" s="929">
        <v>2</v>
      </c>
      <c r="B797" s="929">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c r="A798" s="929">
        <v>3</v>
      </c>
      <c r="B798" s="929">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c r="A799" s="929">
        <v>4</v>
      </c>
      <c r="B799" s="929">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c r="A800" s="929">
        <v>5</v>
      </c>
      <c r="B800" s="929">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c r="A801" s="929">
        <v>6</v>
      </c>
      <c r="B801" s="929">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c r="A802" s="929">
        <v>7</v>
      </c>
      <c r="B802" s="929">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c r="A803" s="929">
        <v>8</v>
      </c>
      <c r="B803" s="929">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c r="A804" s="929">
        <v>9</v>
      </c>
      <c r="B804" s="929">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c r="A805" s="929">
        <v>10</v>
      </c>
      <c r="B805" s="929">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c r="A806" s="929">
        <v>11</v>
      </c>
      <c r="B806" s="929">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c r="A807" s="929">
        <v>12</v>
      </c>
      <c r="B807" s="929">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c r="A808" s="929">
        <v>13</v>
      </c>
      <c r="B808" s="929">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c r="A809" s="929">
        <v>14</v>
      </c>
      <c r="B809" s="929">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c r="A810" s="929">
        <v>15</v>
      </c>
      <c r="B810" s="929">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c r="A811" s="929">
        <v>16</v>
      </c>
      <c r="B811" s="929">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c r="A812" s="929">
        <v>17</v>
      </c>
      <c r="B812" s="929">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c r="A813" s="929">
        <v>18</v>
      </c>
      <c r="B813" s="929">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c r="A814" s="929">
        <v>19</v>
      </c>
      <c r="B814" s="929">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c r="A815" s="929">
        <v>20</v>
      </c>
      <c r="B815" s="929">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c r="A816" s="929">
        <v>21</v>
      </c>
      <c r="B816" s="92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c r="A817" s="929">
        <v>22</v>
      </c>
      <c r="B817" s="92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c r="A818" s="929">
        <v>23</v>
      </c>
      <c r="B818" s="92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c r="A819" s="929">
        <v>24</v>
      </c>
      <c r="B819" s="92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c r="A820" s="929">
        <v>25</v>
      </c>
      <c r="B820" s="92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c r="A821" s="929">
        <v>26</v>
      </c>
      <c r="B821" s="92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c r="A822" s="929">
        <v>27</v>
      </c>
      <c r="B822" s="92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c r="A823" s="929">
        <v>28</v>
      </c>
      <c r="B823" s="92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c r="A824" s="929">
        <v>29</v>
      </c>
      <c r="B824" s="92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c r="A825" s="929">
        <v>30</v>
      </c>
      <c r="B825" s="92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9"/>
      <c r="B828" s="929"/>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c r="A829" s="929">
        <v>1</v>
      </c>
      <c r="B829" s="92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c r="A830" s="929">
        <v>2</v>
      </c>
      <c r="B830" s="92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c r="A831" s="929">
        <v>3</v>
      </c>
      <c r="B831" s="92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c r="A832" s="929">
        <v>4</v>
      </c>
      <c r="B832" s="92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c r="A833" s="929">
        <v>5</v>
      </c>
      <c r="B833" s="92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c r="A834" s="929">
        <v>6</v>
      </c>
      <c r="B834" s="92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c r="A835" s="929">
        <v>7</v>
      </c>
      <c r="B835" s="92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c r="A836" s="929">
        <v>8</v>
      </c>
      <c r="B836" s="92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c r="A837" s="929">
        <v>9</v>
      </c>
      <c r="B837" s="92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c r="A838" s="929">
        <v>10</v>
      </c>
      <c r="B838" s="92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c r="A839" s="929">
        <v>11</v>
      </c>
      <c r="B839" s="92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c r="A840" s="929">
        <v>12</v>
      </c>
      <c r="B840" s="92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c r="A841" s="929">
        <v>13</v>
      </c>
      <c r="B841" s="92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c r="A842" s="929">
        <v>14</v>
      </c>
      <c r="B842" s="92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c r="A843" s="929">
        <v>15</v>
      </c>
      <c r="B843" s="92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c r="A844" s="929">
        <v>16</v>
      </c>
      <c r="B844" s="92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c r="A845" s="929">
        <v>17</v>
      </c>
      <c r="B845" s="92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c r="A846" s="929">
        <v>18</v>
      </c>
      <c r="B846" s="929">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c r="A847" s="929">
        <v>19</v>
      </c>
      <c r="B847" s="929">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c r="A848" s="929">
        <v>20</v>
      </c>
      <c r="B848" s="929">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c r="A849" s="929">
        <v>21</v>
      </c>
      <c r="B849" s="92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c r="A850" s="929">
        <v>22</v>
      </c>
      <c r="B850" s="92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c r="A851" s="929">
        <v>23</v>
      </c>
      <c r="B851" s="92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c r="A852" s="929">
        <v>24</v>
      </c>
      <c r="B852" s="92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c r="A853" s="929">
        <v>25</v>
      </c>
      <c r="B853" s="92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c r="A854" s="929">
        <v>26</v>
      </c>
      <c r="B854" s="92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c r="A855" s="929">
        <v>27</v>
      </c>
      <c r="B855" s="92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c r="A856" s="929">
        <v>28</v>
      </c>
      <c r="B856" s="92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c r="A857" s="929">
        <v>29</v>
      </c>
      <c r="B857" s="92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c r="A858" s="929">
        <v>30</v>
      </c>
      <c r="B858" s="92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9"/>
      <c r="B861" s="929"/>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c r="A862" s="929">
        <v>1</v>
      </c>
      <c r="B862" s="92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c r="A863" s="929">
        <v>2</v>
      </c>
      <c r="B863" s="92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c r="A864" s="929">
        <v>3</v>
      </c>
      <c r="B864" s="92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c r="A865" s="929">
        <v>4</v>
      </c>
      <c r="B865" s="92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c r="A866" s="929">
        <v>5</v>
      </c>
      <c r="B866" s="92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c r="A867" s="929">
        <v>6</v>
      </c>
      <c r="B867" s="92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c r="A868" s="929">
        <v>7</v>
      </c>
      <c r="B868" s="92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c r="A869" s="929">
        <v>8</v>
      </c>
      <c r="B869" s="92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c r="A870" s="929">
        <v>9</v>
      </c>
      <c r="B870" s="92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c r="A871" s="929">
        <v>10</v>
      </c>
      <c r="B871" s="92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c r="A872" s="929">
        <v>11</v>
      </c>
      <c r="B872" s="92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c r="A873" s="929">
        <v>12</v>
      </c>
      <c r="B873" s="92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c r="A874" s="929">
        <v>13</v>
      </c>
      <c r="B874" s="92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c r="A875" s="929">
        <v>14</v>
      </c>
      <c r="B875" s="92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c r="A876" s="929">
        <v>15</v>
      </c>
      <c r="B876" s="92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c r="A877" s="929">
        <v>16</v>
      </c>
      <c r="B877" s="92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c r="A878" s="929">
        <v>17</v>
      </c>
      <c r="B878" s="92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c r="A879" s="929">
        <v>18</v>
      </c>
      <c r="B879" s="929">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c r="A880" s="929">
        <v>19</v>
      </c>
      <c r="B880" s="929">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c r="A881" s="929">
        <v>20</v>
      </c>
      <c r="B881" s="929">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c r="A882" s="929">
        <v>21</v>
      </c>
      <c r="B882" s="92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c r="A883" s="929">
        <v>22</v>
      </c>
      <c r="B883" s="92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c r="A884" s="929">
        <v>23</v>
      </c>
      <c r="B884" s="92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c r="A885" s="929">
        <v>24</v>
      </c>
      <c r="B885" s="92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c r="A886" s="929">
        <v>25</v>
      </c>
      <c r="B886" s="92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c r="A887" s="929">
        <v>26</v>
      </c>
      <c r="B887" s="92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c r="A888" s="929">
        <v>27</v>
      </c>
      <c r="B888" s="92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c r="A889" s="929">
        <v>28</v>
      </c>
      <c r="B889" s="92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c r="A890" s="929">
        <v>29</v>
      </c>
      <c r="B890" s="92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c r="A891" s="929">
        <v>30</v>
      </c>
      <c r="B891" s="92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9"/>
      <c r="B894" s="929"/>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c r="A895" s="929">
        <v>1</v>
      </c>
      <c r="B895" s="92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c r="A896" s="929">
        <v>2</v>
      </c>
      <c r="B896" s="92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c r="A897" s="929">
        <v>3</v>
      </c>
      <c r="B897" s="92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c r="A898" s="929">
        <v>4</v>
      </c>
      <c r="B898" s="92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c r="A899" s="929">
        <v>5</v>
      </c>
      <c r="B899" s="92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c r="A900" s="929">
        <v>6</v>
      </c>
      <c r="B900" s="92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c r="A901" s="929">
        <v>7</v>
      </c>
      <c r="B901" s="92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c r="A902" s="929">
        <v>8</v>
      </c>
      <c r="B902" s="92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c r="A903" s="929">
        <v>9</v>
      </c>
      <c r="B903" s="92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c r="A904" s="929">
        <v>10</v>
      </c>
      <c r="B904" s="92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c r="A905" s="929">
        <v>11</v>
      </c>
      <c r="B905" s="92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c r="A906" s="929">
        <v>12</v>
      </c>
      <c r="B906" s="92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c r="A907" s="929">
        <v>13</v>
      </c>
      <c r="B907" s="92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c r="A908" s="929">
        <v>14</v>
      </c>
      <c r="B908" s="92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c r="A909" s="929">
        <v>15</v>
      </c>
      <c r="B909" s="92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c r="A910" s="929">
        <v>16</v>
      </c>
      <c r="B910" s="92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c r="A911" s="929">
        <v>17</v>
      </c>
      <c r="B911" s="92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c r="A912" s="929">
        <v>18</v>
      </c>
      <c r="B912" s="929">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c r="A913" s="929">
        <v>19</v>
      </c>
      <c r="B913" s="929">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c r="A914" s="929">
        <v>20</v>
      </c>
      <c r="B914" s="929">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c r="A915" s="929">
        <v>21</v>
      </c>
      <c r="B915" s="92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c r="A916" s="929">
        <v>22</v>
      </c>
      <c r="B916" s="92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c r="A917" s="929">
        <v>23</v>
      </c>
      <c r="B917" s="92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c r="A918" s="929">
        <v>24</v>
      </c>
      <c r="B918" s="92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c r="A919" s="929">
        <v>25</v>
      </c>
      <c r="B919" s="92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c r="A920" s="929">
        <v>26</v>
      </c>
      <c r="B920" s="92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c r="A921" s="929">
        <v>27</v>
      </c>
      <c r="B921" s="92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c r="A922" s="929">
        <v>28</v>
      </c>
      <c r="B922" s="92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c r="A923" s="929">
        <v>29</v>
      </c>
      <c r="B923" s="92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c r="A924" s="929">
        <v>30</v>
      </c>
      <c r="B924" s="92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9"/>
      <c r="B927" s="929"/>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c r="A928" s="929">
        <v>1</v>
      </c>
      <c r="B928" s="92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c r="A929" s="929">
        <v>2</v>
      </c>
      <c r="B929" s="92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c r="A930" s="929">
        <v>3</v>
      </c>
      <c r="B930" s="92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c r="A931" s="929">
        <v>4</v>
      </c>
      <c r="B931" s="92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c r="A932" s="929">
        <v>5</v>
      </c>
      <c r="B932" s="92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c r="A933" s="929">
        <v>6</v>
      </c>
      <c r="B933" s="92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c r="A934" s="929">
        <v>7</v>
      </c>
      <c r="B934" s="92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c r="A935" s="929">
        <v>8</v>
      </c>
      <c r="B935" s="92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c r="A936" s="929">
        <v>9</v>
      </c>
      <c r="B936" s="92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c r="A937" s="929">
        <v>10</v>
      </c>
      <c r="B937" s="92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c r="A938" s="929">
        <v>11</v>
      </c>
      <c r="B938" s="92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c r="A939" s="929">
        <v>12</v>
      </c>
      <c r="B939" s="92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c r="A940" s="929">
        <v>13</v>
      </c>
      <c r="B940" s="92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c r="A941" s="929">
        <v>14</v>
      </c>
      <c r="B941" s="92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c r="A942" s="929">
        <v>15</v>
      </c>
      <c r="B942" s="92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c r="A943" s="929">
        <v>16</v>
      </c>
      <c r="B943" s="92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c r="A944" s="929">
        <v>17</v>
      </c>
      <c r="B944" s="92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c r="A945" s="929">
        <v>18</v>
      </c>
      <c r="B945" s="929">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c r="A946" s="929">
        <v>19</v>
      </c>
      <c r="B946" s="929">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c r="A947" s="929">
        <v>20</v>
      </c>
      <c r="B947" s="929">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c r="A948" s="929">
        <v>21</v>
      </c>
      <c r="B948" s="92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c r="A949" s="929">
        <v>22</v>
      </c>
      <c r="B949" s="92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c r="A950" s="929">
        <v>23</v>
      </c>
      <c r="B950" s="92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c r="A951" s="929">
        <v>24</v>
      </c>
      <c r="B951" s="92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c r="A952" s="929">
        <v>25</v>
      </c>
      <c r="B952" s="92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c r="A953" s="929">
        <v>26</v>
      </c>
      <c r="B953" s="92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c r="A954" s="929">
        <v>27</v>
      </c>
      <c r="B954" s="92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c r="A955" s="929">
        <v>28</v>
      </c>
      <c r="B955" s="92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c r="A956" s="929">
        <v>29</v>
      </c>
      <c r="B956" s="92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c r="A957" s="929">
        <v>30</v>
      </c>
      <c r="B957" s="92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9"/>
      <c r="B960" s="929"/>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c r="A961" s="929">
        <v>1</v>
      </c>
      <c r="B961" s="92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c r="A962" s="929">
        <v>2</v>
      </c>
      <c r="B962" s="92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c r="A963" s="929">
        <v>3</v>
      </c>
      <c r="B963" s="92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c r="A964" s="929">
        <v>4</v>
      </c>
      <c r="B964" s="92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c r="A965" s="929">
        <v>5</v>
      </c>
      <c r="B965" s="92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c r="A966" s="929">
        <v>6</v>
      </c>
      <c r="B966" s="92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c r="A967" s="929">
        <v>7</v>
      </c>
      <c r="B967" s="92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c r="A968" s="929">
        <v>8</v>
      </c>
      <c r="B968" s="92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c r="A969" s="929">
        <v>9</v>
      </c>
      <c r="B969" s="92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c r="A970" s="929">
        <v>10</v>
      </c>
      <c r="B970" s="92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c r="A971" s="929">
        <v>11</v>
      </c>
      <c r="B971" s="92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c r="A972" s="929">
        <v>12</v>
      </c>
      <c r="B972" s="92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c r="A973" s="929">
        <v>13</v>
      </c>
      <c r="B973" s="92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c r="A974" s="929">
        <v>14</v>
      </c>
      <c r="B974" s="92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c r="A975" s="929">
        <v>15</v>
      </c>
      <c r="B975" s="92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c r="A976" s="929">
        <v>16</v>
      </c>
      <c r="B976" s="92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c r="A977" s="929">
        <v>17</v>
      </c>
      <c r="B977" s="92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c r="A978" s="929">
        <v>18</v>
      </c>
      <c r="B978" s="929">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c r="A979" s="929">
        <v>19</v>
      </c>
      <c r="B979" s="929">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c r="A980" s="929">
        <v>20</v>
      </c>
      <c r="B980" s="929">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c r="A981" s="929">
        <v>21</v>
      </c>
      <c r="B981" s="92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c r="A982" s="929">
        <v>22</v>
      </c>
      <c r="B982" s="92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c r="A983" s="929">
        <v>23</v>
      </c>
      <c r="B983" s="92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c r="A984" s="929">
        <v>24</v>
      </c>
      <c r="B984" s="92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c r="A985" s="929">
        <v>25</v>
      </c>
      <c r="B985" s="92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c r="A986" s="929">
        <v>26</v>
      </c>
      <c r="B986" s="92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c r="A987" s="929">
        <v>27</v>
      </c>
      <c r="B987" s="92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c r="A988" s="929">
        <v>28</v>
      </c>
      <c r="B988" s="92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c r="A989" s="929">
        <v>29</v>
      </c>
      <c r="B989" s="92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c r="A990" s="929">
        <v>30</v>
      </c>
      <c r="B990" s="92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9"/>
      <c r="B993" s="929"/>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c r="A994" s="929">
        <v>1</v>
      </c>
      <c r="B994" s="92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c r="A995" s="929">
        <v>2</v>
      </c>
      <c r="B995" s="92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c r="A996" s="929">
        <v>3</v>
      </c>
      <c r="B996" s="92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c r="A997" s="929">
        <v>4</v>
      </c>
      <c r="B997" s="92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c r="A998" s="929">
        <v>5</v>
      </c>
      <c r="B998" s="92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c r="A999" s="929">
        <v>6</v>
      </c>
      <c r="B999" s="92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c r="A1000" s="929">
        <v>7</v>
      </c>
      <c r="B1000" s="92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c r="A1001" s="929">
        <v>8</v>
      </c>
      <c r="B1001" s="92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c r="A1002" s="929">
        <v>9</v>
      </c>
      <c r="B1002" s="92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c r="A1003" s="929">
        <v>10</v>
      </c>
      <c r="B1003" s="92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c r="A1004" s="929">
        <v>11</v>
      </c>
      <c r="B1004" s="92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c r="A1005" s="929">
        <v>12</v>
      </c>
      <c r="B1005" s="92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c r="A1006" s="929">
        <v>13</v>
      </c>
      <c r="B1006" s="92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c r="A1007" s="929">
        <v>14</v>
      </c>
      <c r="B1007" s="92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c r="A1008" s="929">
        <v>15</v>
      </c>
      <c r="B1008" s="92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c r="A1009" s="929">
        <v>16</v>
      </c>
      <c r="B1009" s="92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c r="A1010" s="929">
        <v>17</v>
      </c>
      <c r="B1010" s="92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c r="A1011" s="929">
        <v>18</v>
      </c>
      <c r="B1011" s="929">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c r="A1012" s="929">
        <v>19</v>
      </c>
      <c r="B1012" s="929">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c r="A1013" s="929">
        <v>20</v>
      </c>
      <c r="B1013" s="929">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c r="A1014" s="929">
        <v>21</v>
      </c>
      <c r="B1014" s="92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c r="A1015" s="929">
        <v>22</v>
      </c>
      <c r="B1015" s="92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c r="A1016" s="929">
        <v>23</v>
      </c>
      <c r="B1016" s="92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c r="A1017" s="929">
        <v>24</v>
      </c>
      <c r="B1017" s="92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c r="A1018" s="929">
        <v>25</v>
      </c>
      <c r="B1018" s="92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c r="A1019" s="929">
        <v>26</v>
      </c>
      <c r="B1019" s="92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c r="A1020" s="929">
        <v>27</v>
      </c>
      <c r="B1020" s="92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c r="A1021" s="929">
        <v>28</v>
      </c>
      <c r="B1021" s="92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c r="A1022" s="929">
        <v>29</v>
      </c>
      <c r="B1022" s="92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c r="A1023" s="929">
        <v>30</v>
      </c>
      <c r="B1023" s="92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9"/>
      <c r="B1026" s="929"/>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c r="A1027" s="929">
        <v>1</v>
      </c>
      <c r="B1027" s="92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c r="A1028" s="929">
        <v>2</v>
      </c>
      <c r="B1028" s="92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c r="A1029" s="929">
        <v>3</v>
      </c>
      <c r="B1029" s="92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c r="A1030" s="929">
        <v>4</v>
      </c>
      <c r="B1030" s="92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c r="A1031" s="929">
        <v>5</v>
      </c>
      <c r="B1031" s="92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c r="A1032" s="929">
        <v>6</v>
      </c>
      <c r="B1032" s="92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c r="A1033" s="929">
        <v>7</v>
      </c>
      <c r="B1033" s="92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c r="A1034" s="929">
        <v>8</v>
      </c>
      <c r="B1034" s="92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c r="A1035" s="929">
        <v>9</v>
      </c>
      <c r="B1035" s="92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c r="A1036" s="929">
        <v>10</v>
      </c>
      <c r="B1036" s="92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c r="A1037" s="929">
        <v>11</v>
      </c>
      <c r="B1037" s="92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c r="A1038" s="929">
        <v>12</v>
      </c>
      <c r="B1038" s="92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c r="A1039" s="929">
        <v>13</v>
      </c>
      <c r="B1039" s="92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c r="A1040" s="929">
        <v>14</v>
      </c>
      <c r="B1040" s="92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c r="A1041" s="929">
        <v>15</v>
      </c>
      <c r="B1041" s="92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c r="A1042" s="929">
        <v>16</v>
      </c>
      <c r="B1042" s="92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c r="A1043" s="929">
        <v>17</v>
      </c>
      <c r="B1043" s="92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c r="A1044" s="929">
        <v>18</v>
      </c>
      <c r="B1044" s="929">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c r="A1045" s="929">
        <v>19</v>
      </c>
      <c r="B1045" s="929">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c r="A1046" s="929">
        <v>20</v>
      </c>
      <c r="B1046" s="929">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c r="A1047" s="929">
        <v>21</v>
      </c>
      <c r="B1047" s="92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c r="A1048" s="929">
        <v>22</v>
      </c>
      <c r="B1048" s="92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c r="A1049" s="929">
        <v>23</v>
      </c>
      <c r="B1049" s="92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c r="A1050" s="929">
        <v>24</v>
      </c>
      <c r="B1050" s="92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c r="A1051" s="929">
        <v>25</v>
      </c>
      <c r="B1051" s="92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c r="A1052" s="929">
        <v>26</v>
      </c>
      <c r="B1052" s="92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c r="A1053" s="929">
        <v>27</v>
      </c>
      <c r="B1053" s="92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c r="A1054" s="929">
        <v>28</v>
      </c>
      <c r="B1054" s="92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c r="A1055" s="929">
        <v>29</v>
      </c>
      <c r="B1055" s="92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c r="A1056" s="929">
        <v>30</v>
      </c>
      <c r="B1056" s="92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9"/>
      <c r="B1059" s="929"/>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c r="A1060" s="929">
        <v>1</v>
      </c>
      <c r="B1060" s="92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c r="A1061" s="929">
        <v>2</v>
      </c>
      <c r="B1061" s="92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c r="A1062" s="929">
        <v>3</v>
      </c>
      <c r="B1062" s="92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c r="A1063" s="929">
        <v>4</v>
      </c>
      <c r="B1063" s="92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c r="A1064" s="929">
        <v>5</v>
      </c>
      <c r="B1064" s="92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c r="A1065" s="929">
        <v>6</v>
      </c>
      <c r="B1065" s="92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c r="A1066" s="929">
        <v>7</v>
      </c>
      <c r="B1066" s="92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c r="A1067" s="929">
        <v>8</v>
      </c>
      <c r="B1067" s="92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c r="A1068" s="929">
        <v>9</v>
      </c>
      <c r="B1068" s="92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c r="A1069" s="929">
        <v>10</v>
      </c>
      <c r="B1069" s="92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c r="A1070" s="929">
        <v>11</v>
      </c>
      <c r="B1070" s="92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c r="A1071" s="929">
        <v>12</v>
      </c>
      <c r="B1071" s="92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c r="A1072" s="929">
        <v>13</v>
      </c>
      <c r="B1072" s="92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c r="A1073" s="929">
        <v>14</v>
      </c>
      <c r="B1073" s="92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c r="A1074" s="929">
        <v>15</v>
      </c>
      <c r="B1074" s="92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c r="A1075" s="929">
        <v>16</v>
      </c>
      <c r="B1075" s="92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c r="A1076" s="929">
        <v>17</v>
      </c>
      <c r="B1076" s="92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c r="A1077" s="929">
        <v>18</v>
      </c>
      <c r="B1077" s="929">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c r="A1078" s="929">
        <v>19</v>
      </c>
      <c r="B1078" s="929">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c r="A1079" s="929">
        <v>20</v>
      </c>
      <c r="B1079" s="929">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c r="A1080" s="929">
        <v>21</v>
      </c>
      <c r="B1080" s="929">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c r="A1081" s="929">
        <v>22</v>
      </c>
      <c r="B1081" s="929">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c r="A1082" s="929">
        <v>23</v>
      </c>
      <c r="B1082" s="929">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c r="A1083" s="929">
        <v>24</v>
      </c>
      <c r="B1083" s="929">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c r="A1084" s="929">
        <v>25</v>
      </c>
      <c r="B1084" s="929">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c r="A1085" s="929">
        <v>26</v>
      </c>
      <c r="B1085" s="929">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c r="A1086" s="929">
        <v>27</v>
      </c>
      <c r="B1086" s="929">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c r="A1087" s="929">
        <v>28</v>
      </c>
      <c r="B1087" s="929">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c r="A1088" s="929">
        <v>29</v>
      </c>
      <c r="B1088" s="929">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c r="A1089" s="929">
        <v>30</v>
      </c>
      <c r="B1089" s="929">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9"/>
      <c r="B1092" s="929"/>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c r="A1093" s="929">
        <v>1</v>
      </c>
      <c r="B1093" s="929">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c r="A1094" s="929">
        <v>2</v>
      </c>
      <c r="B1094" s="929">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c r="A1095" s="929">
        <v>3</v>
      </c>
      <c r="B1095" s="929">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c r="A1096" s="929">
        <v>4</v>
      </c>
      <c r="B1096" s="929">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c r="A1097" s="929">
        <v>5</v>
      </c>
      <c r="B1097" s="929">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c r="A1098" s="929">
        <v>6</v>
      </c>
      <c r="B1098" s="929">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c r="A1099" s="929">
        <v>7</v>
      </c>
      <c r="B1099" s="929">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c r="A1100" s="929">
        <v>8</v>
      </c>
      <c r="B1100" s="929">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c r="A1101" s="929">
        <v>9</v>
      </c>
      <c r="B1101" s="929">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c r="A1102" s="929">
        <v>10</v>
      </c>
      <c r="B1102" s="929">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c r="A1103" s="929">
        <v>11</v>
      </c>
      <c r="B1103" s="929">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c r="A1104" s="929">
        <v>12</v>
      </c>
      <c r="B1104" s="929">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c r="A1105" s="929">
        <v>13</v>
      </c>
      <c r="B1105" s="929">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c r="A1106" s="929">
        <v>14</v>
      </c>
      <c r="B1106" s="929">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c r="A1107" s="929">
        <v>15</v>
      </c>
      <c r="B1107" s="929">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c r="A1108" s="929">
        <v>16</v>
      </c>
      <c r="B1108" s="929">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c r="A1109" s="929">
        <v>17</v>
      </c>
      <c r="B1109" s="929">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c r="A1110" s="929">
        <v>18</v>
      </c>
      <c r="B1110" s="929">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c r="A1111" s="929">
        <v>19</v>
      </c>
      <c r="B1111" s="929">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c r="A1112" s="929">
        <v>20</v>
      </c>
      <c r="B1112" s="929">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c r="A1113" s="929">
        <v>21</v>
      </c>
      <c r="B1113" s="929">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c r="A1114" s="929">
        <v>22</v>
      </c>
      <c r="B1114" s="929">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c r="A1115" s="929">
        <v>23</v>
      </c>
      <c r="B1115" s="929">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c r="A1116" s="929">
        <v>24</v>
      </c>
      <c r="B1116" s="929">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c r="A1117" s="929">
        <v>25</v>
      </c>
      <c r="B1117" s="929">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c r="A1118" s="929">
        <v>26</v>
      </c>
      <c r="B1118" s="929">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c r="A1119" s="929">
        <v>27</v>
      </c>
      <c r="B1119" s="929">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c r="A1120" s="929">
        <v>28</v>
      </c>
      <c r="B1120" s="929">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c r="A1121" s="929">
        <v>29</v>
      </c>
      <c r="B1121" s="929">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c r="A1122" s="929">
        <v>30</v>
      </c>
      <c r="B1122" s="929">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9"/>
      <c r="B1125" s="929"/>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c r="A1126" s="929">
        <v>1</v>
      </c>
      <c r="B1126" s="929">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c r="A1127" s="929">
        <v>2</v>
      </c>
      <c r="B1127" s="929">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c r="A1128" s="929">
        <v>3</v>
      </c>
      <c r="B1128" s="929">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c r="A1129" s="929">
        <v>4</v>
      </c>
      <c r="B1129" s="929">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c r="A1130" s="929">
        <v>5</v>
      </c>
      <c r="B1130" s="929">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c r="A1131" s="929">
        <v>6</v>
      </c>
      <c r="B1131" s="929">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c r="A1132" s="929">
        <v>7</v>
      </c>
      <c r="B1132" s="929">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c r="A1133" s="929">
        <v>8</v>
      </c>
      <c r="B1133" s="929">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c r="A1134" s="929">
        <v>9</v>
      </c>
      <c r="B1134" s="929">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c r="A1135" s="929">
        <v>10</v>
      </c>
      <c r="B1135" s="929">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c r="A1136" s="929">
        <v>11</v>
      </c>
      <c r="B1136" s="929">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c r="A1137" s="929">
        <v>12</v>
      </c>
      <c r="B1137" s="929">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c r="A1138" s="929">
        <v>13</v>
      </c>
      <c r="B1138" s="929">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c r="A1139" s="929">
        <v>14</v>
      </c>
      <c r="B1139" s="929">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c r="A1140" s="929">
        <v>15</v>
      </c>
      <c r="B1140" s="929">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c r="A1141" s="929">
        <v>16</v>
      </c>
      <c r="B1141" s="929">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c r="A1142" s="929">
        <v>17</v>
      </c>
      <c r="B1142" s="929">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c r="A1143" s="929">
        <v>18</v>
      </c>
      <c r="B1143" s="929">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c r="A1144" s="929">
        <v>19</v>
      </c>
      <c r="B1144" s="929">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c r="A1145" s="929">
        <v>20</v>
      </c>
      <c r="B1145" s="929">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c r="A1146" s="929">
        <v>21</v>
      </c>
      <c r="B1146" s="929">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c r="A1147" s="929">
        <v>22</v>
      </c>
      <c r="B1147" s="929">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c r="A1148" s="929">
        <v>23</v>
      </c>
      <c r="B1148" s="929">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c r="A1149" s="929">
        <v>24</v>
      </c>
      <c r="B1149" s="929">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c r="A1150" s="929">
        <v>25</v>
      </c>
      <c r="B1150" s="929">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c r="A1151" s="929">
        <v>26</v>
      </c>
      <c r="B1151" s="929">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c r="A1152" s="929">
        <v>27</v>
      </c>
      <c r="B1152" s="929">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c r="A1153" s="929">
        <v>28</v>
      </c>
      <c r="B1153" s="929">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c r="A1154" s="929">
        <v>29</v>
      </c>
      <c r="B1154" s="929">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c r="A1155" s="929">
        <v>30</v>
      </c>
      <c r="B1155" s="929">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9"/>
      <c r="B1158" s="929"/>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c r="A1159" s="929">
        <v>1</v>
      </c>
      <c r="B1159" s="929">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c r="A1160" s="929">
        <v>2</v>
      </c>
      <c r="B1160" s="929">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c r="A1161" s="929">
        <v>3</v>
      </c>
      <c r="B1161" s="929">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c r="A1162" s="929">
        <v>4</v>
      </c>
      <c r="B1162" s="929">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c r="A1163" s="929">
        <v>5</v>
      </c>
      <c r="B1163" s="929">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c r="A1164" s="929">
        <v>6</v>
      </c>
      <c r="B1164" s="929">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c r="A1165" s="929">
        <v>7</v>
      </c>
      <c r="B1165" s="929">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c r="A1166" s="929">
        <v>8</v>
      </c>
      <c r="B1166" s="929">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c r="A1167" s="929">
        <v>9</v>
      </c>
      <c r="B1167" s="929">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c r="A1168" s="929">
        <v>10</v>
      </c>
      <c r="B1168" s="929">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c r="A1169" s="929">
        <v>11</v>
      </c>
      <c r="B1169" s="929">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c r="A1170" s="929">
        <v>12</v>
      </c>
      <c r="B1170" s="929">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c r="A1171" s="929">
        <v>13</v>
      </c>
      <c r="B1171" s="929">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c r="A1172" s="929">
        <v>14</v>
      </c>
      <c r="B1172" s="929">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c r="A1173" s="929">
        <v>15</v>
      </c>
      <c r="B1173" s="929">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c r="A1174" s="929">
        <v>16</v>
      </c>
      <c r="B1174" s="929">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c r="A1175" s="929">
        <v>17</v>
      </c>
      <c r="B1175" s="929">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c r="A1176" s="929">
        <v>18</v>
      </c>
      <c r="B1176" s="929">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c r="A1177" s="929">
        <v>19</v>
      </c>
      <c r="B1177" s="929">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c r="A1178" s="929">
        <v>20</v>
      </c>
      <c r="B1178" s="929">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c r="A1179" s="929">
        <v>21</v>
      </c>
      <c r="B1179" s="929">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c r="A1180" s="929">
        <v>22</v>
      </c>
      <c r="B1180" s="929">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c r="A1181" s="929">
        <v>23</v>
      </c>
      <c r="B1181" s="929">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c r="A1182" s="929">
        <v>24</v>
      </c>
      <c r="B1182" s="929">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c r="A1183" s="929">
        <v>25</v>
      </c>
      <c r="B1183" s="929">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c r="A1184" s="929">
        <v>26</v>
      </c>
      <c r="B1184" s="929">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c r="A1185" s="929">
        <v>27</v>
      </c>
      <c r="B1185" s="929">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c r="A1186" s="929">
        <v>28</v>
      </c>
      <c r="B1186" s="929">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c r="A1187" s="929">
        <v>29</v>
      </c>
      <c r="B1187" s="929">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c r="A1188" s="929">
        <v>30</v>
      </c>
      <c r="B1188" s="929">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9"/>
      <c r="B1191" s="929"/>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c r="A1192" s="929">
        <v>1</v>
      </c>
      <c r="B1192" s="929">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c r="A1193" s="929">
        <v>2</v>
      </c>
      <c r="B1193" s="929">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c r="A1194" s="929">
        <v>3</v>
      </c>
      <c r="B1194" s="929">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c r="A1195" s="929">
        <v>4</v>
      </c>
      <c r="B1195" s="929">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c r="A1196" s="929">
        <v>5</v>
      </c>
      <c r="B1196" s="929">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c r="A1197" s="929">
        <v>6</v>
      </c>
      <c r="B1197" s="929">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c r="A1198" s="929">
        <v>7</v>
      </c>
      <c r="B1198" s="929">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c r="A1199" s="929">
        <v>8</v>
      </c>
      <c r="B1199" s="929">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c r="A1200" s="929">
        <v>9</v>
      </c>
      <c r="B1200" s="929">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c r="A1201" s="929">
        <v>10</v>
      </c>
      <c r="B1201" s="929">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c r="A1202" s="929">
        <v>11</v>
      </c>
      <c r="B1202" s="929">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c r="A1203" s="929">
        <v>12</v>
      </c>
      <c r="B1203" s="929">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c r="A1204" s="929">
        <v>13</v>
      </c>
      <c r="B1204" s="929">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c r="A1205" s="929">
        <v>14</v>
      </c>
      <c r="B1205" s="929">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c r="A1206" s="929">
        <v>15</v>
      </c>
      <c r="B1206" s="929">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c r="A1207" s="929">
        <v>16</v>
      </c>
      <c r="B1207" s="929">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c r="A1208" s="929">
        <v>17</v>
      </c>
      <c r="B1208" s="929">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c r="A1209" s="929">
        <v>18</v>
      </c>
      <c r="B1209" s="929">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c r="A1210" s="929">
        <v>19</v>
      </c>
      <c r="B1210" s="929">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c r="A1211" s="929">
        <v>20</v>
      </c>
      <c r="B1211" s="929">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c r="A1212" s="929">
        <v>21</v>
      </c>
      <c r="B1212" s="929">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c r="A1213" s="929">
        <v>22</v>
      </c>
      <c r="B1213" s="929">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c r="A1214" s="929">
        <v>23</v>
      </c>
      <c r="B1214" s="929">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c r="A1215" s="929">
        <v>24</v>
      </c>
      <c r="B1215" s="929">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c r="A1216" s="929">
        <v>25</v>
      </c>
      <c r="B1216" s="929">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c r="A1217" s="929">
        <v>26</v>
      </c>
      <c r="B1217" s="929">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c r="A1218" s="929">
        <v>27</v>
      </c>
      <c r="B1218" s="929">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c r="A1219" s="929">
        <v>28</v>
      </c>
      <c r="B1219" s="929">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c r="A1220" s="929">
        <v>29</v>
      </c>
      <c r="B1220" s="929">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c r="A1221" s="929">
        <v>30</v>
      </c>
      <c r="B1221" s="929">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9"/>
      <c r="B1224" s="929"/>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c r="A1225" s="929">
        <v>1</v>
      </c>
      <c r="B1225" s="929">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c r="A1226" s="929">
        <v>2</v>
      </c>
      <c r="B1226" s="929">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c r="A1227" s="929">
        <v>3</v>
      </c>
      <c r="B1227" s="929">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c r="A1228" s="929">
        <v>4</v>
      </c>
      <c r="B1228" s="929">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c r="A1229" s="929">
        <v>5</v>
      </c>
      <c r="B1229" s="929">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c r="A1230" s="929">
        <v>6</v>
      </c>
      <c r="B1230" s="929">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c r="A1231" s="929">
        <v>7</v>
      </c>
      <c r="B1231" s="929">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c r="A1232" s="929">
        <v>8</v>
      </c>
      <c r="B1232" s="929">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c r="A1233" s="929">
        <v>9</v>
      </c>
      <c r="B1233" s="929">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c r="A1234" s="929">
        <v>10</v>
      </c>
      <c r="B1234" s="929">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c r="A1235" s="929">
        <v>11</v>
      </c>
      <c r="B1235" s="929">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c r="A1236" s="929">
        <v>12</v>
      </c>
      <c r="B1236" s="929">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c r="A1237" s="929">
        <v>13</v>
      </c>
      <c r="B1237" s="929">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c r="A1238" s="929">
        <v>14</v>
      </c>
      <c r="B1238" s="929">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c r="A1239" s="929">
        <v>15</v>
      </c>
      <c r="B1239" s="929">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c r="A1240" s="929">
        <v>16</v>
      </c>
      <c r="B1240" s="929">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c r="A1241" s="929">
        <v>17</v>
      </c>
      <c r="B1241" s="929">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c r="A1242" s="929">
        <v>18</v>
      </c>
      <c r="B1242" s="929">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c r="A1243" s="929">
        <v>19</v>
      </c>
      <c r="B1243" s="929">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c r="A1244" s="929">
        <v>20</v>
      </c>
      <c r="B1244" s="929">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c r="A1245" s="929">
        <v>21</v>
      </c>
      <c r="B1245" s="929">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c r="A1246" s="929">
        <v>22</v>
      </c>
      <c r="B1246" s="929">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c r="A1247" s="929">
        <v>23</v>
      </c>
      <c r="B1247" s="929">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c r="A1248" s="929">
        <v>24</v>
      </c>
      <c r="B1248" s="929">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c r="A1249" s="929">
        <v>25</v>
      </c>
      <c r="B1249" s="929">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c r="A1250" s="929">
        <v>26</v>
      </c>
      <c r="B1250" s="929">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c r="A1251" s="929">
        <v>27</v>
      </c>
      <c r="B1251" s="929">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c r="A1252" s="929">
        <v>28</v>
      </c>
      <c r="B1252" s="929">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c r="A1253" s="929">
        <v>29</v>
      </c>
      <c r="B1253" s="929">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c r="A1254" s="929">
        <v>30</v>
      </c>
      <c r="B1254" s="929">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9"/>
      <c r="B1257" s="929"/>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c r="A1258" s="929">
        <v>1</v>
      </c>
      <c r="B1258" s="929">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c r="A1259" s="929">
        <v>2</v>
      </c>
      <c r="B1259" s="929">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c r="A1260" s="929">
        <v>3</v>
      </c>
      <c r="B1260" s="929">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c r="A1261" s="929">
        <v>4</v>
      </c>
      <c r="B1261" s="929">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c r="A1262" s="929">
        <v>5</v>
      </c>
      <c r="B1262" s="929">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c r="A1263" s="929">
        <v>6</v>
      </c>
      <c r="B1263" s="929">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c r="A1264" s="929">
        <v>7</v>
      </c>
      <c r="B1264" s="929">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c r="A1265" s="929">
        <v>8</v>
      </c>
      <c r="B1265" s="929">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c r="A1266" s="929">
        <v>9</v>
      </c>
      <c r="B1266" s="929">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c r="A1267" s="929">
        <v>10</v>
      </c>
      <c r="B1267" s="929">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c r="A1268" s="929">
        <v>11</v>
      </c>
      <c r="B1268" s="929">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c r="A1269" s="929">
        <v>12</v>
      </c>
      <c r="B1269" s="929">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c r="A1270" s="929">
        <v>13</v>
      </c>
      <c r="B1270" s="929">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c r="A1271" s="929">
        <v>14</v>
      </c>
      <c r="B1271" s="929">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c r="A1272" s="929">
        <v>15</v>
      </c>
      <c r="B1272" s="929">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c r="A1273" s="929">
        <v>16</v>
      </c>
      <c r="B1273" s="929">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c r="A1274" s="929">
        <v>17</v>
      </c>
      <c r="B1274" s="929">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c r="A1275" s="929">
        <v>18</v>
      </c>
      <c r="B1275" s="929">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c r="A1276" s="929">
        <v>19</v>
      </c>
      <c r="B1276" s="929">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c r="A1277" s="929">
        <v>20</v>
      </c>
      <c r="B1277" s="929">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c r="A1278" s="929">
        <v>21</v>
      </c>
      <c r="B1278" s="929">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c r="A1279" s="929">
        <v>22</v>
      </c>
      <c r="B1279" s="929">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c r="A1280" s="929">
        <v>23</v>
      </c>
      <c r="B1280" s="929">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c r="A1281" s="929">
        <v>24</v>
      </c>
      <c r="B1281" s="929">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c r="A1282" s="929">
        <v>25</v>
      </c>
      <c r="B1282" s="929">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c r="A1283" s="929">
        <v>26</v>
      </c>
      <c r="B1283" s="929">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c r="A1284" s="929">
        <v>27</v>
      </c>
      <c r="B1284" s="929">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c r="A1285" s="929">
        <v>28</v>
      </c>
      <c r="B1285" s="929">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c r="A1286" s="929">
        <v>29</v>
      </c>
      <c r="B1286" s="929">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c r="A1287" s="929">
        <v>30</v>
      </c>
      <c r="B1287" s="929">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9"/>
      <c r="B1290" s="929"/>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c r="A1291" s="929">
        <v>1</v>
      </c>
      <c r="B1291" s="929">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c r="A1292" s="929">
        <v>2</v>
      </c>
      <c r="B1292" s="929">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c r="A1293" s="929">
        <v>3</v>
      </c>
      <c r="B1293" s="929">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c r="A1294" s="929">
        <v>4</v>
      </c>
      <c r="B1294" s="929">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c r="A1295" s="929">
        <v>5</v>
      </c>
      <c r="B1295" s="929">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c r="A1296" s="929">
        <v>6</v>
      </c>
      <c r="B1296" s="929">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c r="A1297" s="929">
        <v>7</v>
      </c>
      <c r="B1297" s="929">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c r="A1298" s="929">
        <v>8</v>
      </c>
      <c r="B1298" s="929">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c r="A1299" s="929">
        <v>9</v>
      </c>
      <c r="B1299" s="929">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c r="A1300" s="929">
        <v>10</v>
      </c>
      <c r="B1300" s="929">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c r="A1301" s="929">
        <v>11</v>
      </c>
      <c r="B1301" s="929">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c r="A1302" s="929">
        <v>12</v>
      </c>
      <c r="B1302" s="929">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c r="A1303" s="929">
        <v>13</v>
      </c>
      <c r="B1303" s="929">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c r="A1304" s="929">
        <v>14</v>
      </c>
      <c r="B1304" s="929">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c r="A1305" s="929">
        <v>15</v>
      </c>
      <c r="B1305" s="929">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c r="A1306" s="929">
        <v>16</v>
      </c>
      <c r="B1306" s="929">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c r="A1307" s="929">
        <v>17</v>
      </c>
      <c r="B1307" s="929">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c r="A1308" s="929">
        <v>18</v>
      </c>
      <c r="B1308" s="929">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c r="A1309" s="929">
        <v>19</v>
      </c>
      <c r="B1309" s="929">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c r="A1310" s="929">
        <v>20</v>
      </c>
      <c r="B1310" s="929">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c r="A1311" s="929">
        <v>21</v>
      </c>
      <c r="B1311" s="929">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c r="A1312" s="929">
        <v>22</v>
      </c>
      <c r="B1312" s="929">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c r="A1313" s="929">
        <v>23</v>
      </c>
      <c r="B1313" s="929">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c r="A1314" s="929">
        <v>24</v>
      </c>
      <c r="B1314" s="929">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c r="A1315" s="929">
        <v>25</v>
      </c>
      <c r="B1315" s="929">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c r="A1316" s="929">
        <v>26</v>
      </c>
      <c r="B1316" s="929">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c r="A1317" s="929">
        <v>27</v>
      </c>
      <c r="B1317" s="929">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c r="A1318" s="929">
        <v>28</v>
      </c>
      <c r="B1318" s="929">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c r="A1319" s="929">
        <v>29</v>
      </c>
      <c r="B1319" s="929">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c r="A1320" s="929">
        <v>30</v>
      </c>
      <c r="B1320" s="929">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2016-08-31T09:24:11Z</cp:lastPrinted>
  <dcterms:created xsi:type="dcterms:W3CDTF">2012-03-13T00:50:25Z</dcterms:created>
  <dcterms:modified xsi:type="dcterms:W3CDTF">2020-12-01T02:38:40Z</dcterms:modified>
</cp:coreProperties>
</file>