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82"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<sst xmlns="http://schemas.openxmlformats.org/spreadsheetml/2006/main" count="2201" uniqueCount="517">
  <si>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</si>
  <si>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</si>
  <si>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</si>
  <si>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</si>
  <si>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</si>
  <si>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</si>
  <si>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</si>
  <si>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</si>
  <si>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</si>
  <si>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</si>
  <si>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</si>
  <si>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</si>
  <si>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</si>
  <si>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</si>
  <si>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</si>
  <si>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</si>
  <si>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</si>
  <si>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</si>
  <si>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</si>
  <si>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</si>
  <si>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</si>
  <si>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</si>
  <si>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</si>
  <si>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</si>
  <si>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</si>
  <si>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</si>
  <si>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</si>
  <si>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</si>
  <si>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</si>
  <si>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</si>
  <si>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</si>
  <si>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</si>
  <si>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</si>
  <si>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</si>
  <si>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</si>
  <si>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</si>
  <si>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</si>
  <si>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</si>
  <si>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</si>
  <si>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</si>
  <si>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</si>
  <si>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</si>
  <si>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</si>
  <si>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</si>
  <si>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</si>
  <si>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</si>
  <si>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</si>
  <si>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</si>
  <si>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</si>
  <si>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</si>
  <si>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</si>
  <si>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</si>
  <si>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</si>
  <si>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</si>
  <si>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</si>
  <si>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</si>
  <si>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</si>
  <si>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</si>
  <si>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</si>
  <si>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</si>
  <si>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</si>
  <si>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</si>
  <si>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</si>
  <si>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</si>
  <si>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</si>
  <si>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</si>
  <si>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</si>
  <si>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</si>
  <si>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</si>
  <si>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</si>
  <si>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</si>
  <si>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</si>
  <si>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</si>
  <si>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</si>
  <si>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</si>
  <si>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</si>
  <si>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</si>
  <si>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</si>
  <si>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</si>
  <si>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</si>
  <si>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</si>
  <si>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</si>
  <si>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</si>
  <si>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</si>
  <si>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</si>
  <si>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</si>
  <si>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</si>
  <si>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</si>
  <si>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</si>
  <si>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</si>
  <si>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</si>
  <si>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</si>
  <si>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</si>
  <si>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</si>
  <si>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</si>
  <si>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</si>
  <si>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</si>
  <si>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</si>
  <si>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</si>
  <si>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</si>
  <si>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</si>
  <si>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</si>
  <si>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</si>
  <si>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</si>
  <si>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</si>
  <si>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</si>
  <si>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</si>
  <si>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</si>
  <si>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</si>
  <si>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</si>
  <si>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</si>
  <si>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</si>
  <si>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</si>
  <si>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</si>
  <si>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</si>
  <si>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</si>
  <si>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</si>
  <si>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</si>
  <si>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</si>
  <si>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</si>
  <si>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</si>
  <si>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</si>
  <si>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</si>
  <si>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</si>
  <si>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</si>
  <si>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</si>
  <si>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</si>
  <si>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</si>
  <si>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</si>
  <si>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</si>
  <si>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</si>
  <si>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</si>
  <si>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</si>
  <si>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</si>
  <si>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</si>
  <si>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</si>
  <si>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</si>
  <si>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</si>
  <si>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</si>
  <si>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</si>
  <si>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</si>
  <si>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</si>
  <si>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</si>
  <si>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</si>
  <si>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</si>
  <si>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</si>
  <si>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</si>
  <si>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</si>
  <si>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</si>
  <si>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</si>
  <si>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</si>
  <si>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</si>
  <si>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</si>
  <si>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</si>
  <si>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</si>
  <si>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</si>
  <si>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</si>
  <si>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</si>
  <si>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</si>
  <si>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</si>
  <si>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</si>
  <si>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</si>
  <si>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</si>
  <si>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</si>
  <si>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</si>
  <si>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</si>
  <si>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</si>
  <si>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</si>
  <si>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</si>
  <si>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</si>
  <si>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</si>
  <si>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</si>
  <si>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</si>
  <si>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</si>
  <si>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</si>
  <si>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</si>
  <si>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</si>
  <si>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</si>
  <si>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</si>
  <si>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</si>
  <si>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</si>
  <si>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</si>
  <si>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</si>
  <si>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</si>
  <si>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</si>
  <si>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</si>
  <si>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</si>
  <si>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</si>
  <si>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</si>
  <si>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</si>
  <si>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</si>
  <si>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</si>
  <si>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</si>
  <si>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</si>
  <si>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</si>
  <si>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</si>
  <si>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</si>
  <si>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</si>
  <si>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</si>
  <si>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</si>
  <si>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</si>
  <si>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</si>
  <si>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</si>
  <si>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</si>
  <si>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</si>
  <si>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</si>
  <si>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</si>
  <si>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</si>
  <si>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</si>
  <si>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</si>
  <si>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</si>
  <si>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</si>
  <si>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</si>
  <si>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</si>
  <si>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</si>
  <si>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</si>
  <si>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</si>
  <si>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</si>
  <si>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</si>
  <si>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</si>
  <si>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</si>
  <si>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</si>
  <si>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</si>
  <si>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</si>
  <si>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</si>
  <si>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</si>
  <si>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</si>
  <si>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</si>
  <si>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</si>
  <si>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</si>
  <si>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</si>
  <si>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</si>
  <si>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</si>
  <si>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</si>
  <si>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</si>
  <si>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</si>
  <si>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</si>
  <si>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</si>
  <si>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</si>
  <si>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</si>
  <si>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</si>
  <si>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</si>
  <si>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</si>
  <si>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</si>
  <si>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</si>
  <si>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</si>
  <si>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</si>
  <si>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</si>
  <si>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</si>
  <si>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</si>
  <si>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</si>
  <si>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</si>
  <si>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</si>
  <si>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</si>
  <si>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</si>
  <si>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</si>
  <si>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</si>
  <si>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</si>
  <si>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</si>
  <si>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</si>
  <si>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</si>
  <si>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</si>
  <si>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</si>
  <si>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</si>
  <si>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</si>
  <si>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</si>
  <si>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</si>
  <si>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</si>
  <si>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</si>
  <si>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</si>
  <si>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</si>
  <si>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</si>
  <si>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</si>
  <si>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</si>
  <si>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</si>
  <si>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</si>
  <si>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</si>
  <si>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</si>
  <si>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</si>
  <si>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</si>
  <si>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</si>
  <si>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</si>
  <si>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</si>
  <si>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</si>
  <si>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</si>
  <si>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</si>
  <si>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</si>
  <si>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</si>
  <si>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</si>
  <si>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</si>
  <si>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</si>
  <si>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</si>
  <si>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</si>
  <si>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</si>
  <si>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</si>
  <si>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</si>
  <si>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</si>
  <si>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</si>
  <si>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</si>
  <si>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</si>
  <si>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</si>
  <si>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</si>
  <si>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</si>
  <si>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</si>
  <si>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</si>
  <si>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</si>
  <si>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</si>
  <si>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</si>
  <si>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</si>
  <si>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</si>
  <si>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</si>
  <si>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</si>
  <si>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</si>
  <si>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</si>
  <si>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</si>
  <si>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</si>
  <si>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</si>
  <si>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</si>
  <si>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</si>
  <si>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</si>
  <si>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</si>
  <si>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</si>
  <si>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</si>
  <si>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</si>
  <si>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</si>
  <si>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</si>
  <si>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</si>
  <si>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</si>
  <si>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</si>
  <si>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</si>
  <si>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</si>
  <si>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</si>
  <si>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</si>
  <si>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</si>
  <si>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</si>
  <si>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</si>
  <si>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</si>
  <si>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</si>
  <si>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</si>
  <si>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</si>
  <si>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</si>
  <si>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</si>
  <si>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</si>
  <si>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</si>
  <si>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</si>
  <si>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</si>
  <si>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</si>
  <si>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</si>
  <si>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</si>
  <si>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</si>
  <si>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</si>
  <si>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</si>
  <si>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</si>
  <si>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</si>
  <si>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</si>
  <si>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</si>
  <si>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</si>
  <si>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</si>
  <si>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</si>
  <si>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</si>
  <si>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</si>
  <si>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</si>
  <si>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</si>
  <si>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</si>
  <si>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</si>
  <si>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</si>
  <si>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</si>
  <si>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</si>
  <si>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</si>
  <si>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</si>
  <si>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</si>
  <si>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</si>
  <si>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</si>
  <si>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</si>
  <si>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</si>
  <si>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</si>
  <si>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</si>
  <si>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</si>
  <si>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</si>
  <si>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</si>
  <si>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</si>
  <si>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</si>
  <si>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</si>
  <si>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</si>
  <si>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</si>
  <si>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</si>
  <si>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</si>
  <si>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</si>
  <si>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</si>
  <si>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</si>
  <si>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</si>
  <si>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</si>
  <si>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</si>
  <si>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</si>
  <si>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</si>
  <si>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</si>
  <si>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</si>
  <si>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</si>
  <si>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</si>
  <si>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</si>
  <si>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</si>
  <si>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</si>
  <si>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</si>
  <si>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</si>
  <si>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</si>
  <si>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</si>
  <si>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</si>
  <si>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</si>
  <si>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</si>
  <si>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</si>
  <si>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</si>
  <si>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</si>
  <si>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</si>
  <si>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</si>
  <si>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</si>
  <si>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</si>
  <si>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</si>
  <si>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</si>
  <si>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</si>
  <si>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</si>
  <si>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</si>
  <si>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</si>
  <si>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</si>
  <si>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</si>
  <si>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</si>
  <si>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</si>
  <si>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</si>
  <si>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</si>
  <si>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</si>
  <si>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</si>
  <si>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</si>
  <si>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</si>
  <si>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</si>
  <si>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</si>
  <si>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</si>
  <si>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</si>
  <si>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</si>
  <si>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</si>
  <si>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</si>
  <si>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北極に関するセミナー開催費用</t>
    <rPh sb="0" eb="2">
      <t>ホッキョク</t>
    </rPh>
    <rPh sb="3" eb="4">
      <t>カン</t>
    </rPh>
    <rPh sb="10" eb="12">
      <t>カイサイ</t>
    </rPh>
    <rPh sb="12" eb="14">
      <t>ヒヨウ</t>
    </rPh>
    <phoneticPr fontId="5"/>
  </si>
  <si>
    <t>総合外交政策局</t>
    <rPh sb="0" eb="2">
      <t>ソウゴウ</t>
    </rPh>
    <rPh sb="2" eb="4">
      <t>ガイコウ</t>
    </rPh>
    <rPh sb="4" eb="6">
      <t>セイサク</t>
    </rPh>
    <rPh sb="6" eb="7">
      <t>キョク</t>
    </rPh>
    <phoneticPr fontId="5"/>
  </si>
  <si>
    <t>海上安全保障政策室</t>
    <rPh sb="0" eb="2">
      <t>カイジョウ</t>
    </rPh>
    <rPh sb="2" eb="4">
      <t>アンゼン</t>
    </rPh>
    <rPh sb="4" eb="6">
      <t>ホショウ</t>
    </rPh>
    <rPh sb="6" eb="8">
      <t>セイサク</t>
    </rPh>
    <rPh sb="8" eb="9">
      <t>シツ</t>
    </rPh>
    <phoneticPr fontId="5"/>
  </si>
  <si>
    <t>外務省</t>
  </si>
  <si>
    <t>○</t>
  </si>
  <si>
    <t>-</t>
    <phoneticPr fontId="5"/>
  </si>
  <si>
    <t>-</t>
    <phoneticPr fontId="5"/>
  </si>
  <si>
    <t>-</t>
    <phoneticPr fontId="5"/>
  </si>
  <si>
    <t>-</t>
    <phoneticPr fontId="5"/>
  </si>
  <si>
    <t>回</t>
    <rPh sb="0" eb="1">
      <t>カイ</t>
    </rPh>
    <phoneticPr fontId="5"/>
  </si>
  <si>
    <t>国</t>
    <rPh sb="0" eb="1">
      <t>クニ</t>
    </rPh>
    <phoneticPr fontId="5"/>
  </si>
  <si>
    <t>「認識を広げる」との観点から，多数の国から本件セミナーへの出席者を確保すること。</t>
    <rPh sb="1" eb="3">
      <t>ニンシキ</t>
    </rPh>
    <rPh sb="4" eb="5">
      <t>ヒロ</t>
    </rPh>
    <rPh sb="10" eb="12">
      <t>カンテン</t>
    </rPh>
    <rPh sb="15" eb="17">
      <t>タスウ</t>
    </rPh>
    <rPh sb="18" eb="19">
      <t>クニ</t>
    </rPh>
    <rPh sb="21" eb="23">
      <t>ホンケン</t>
    </rPh>
    <rPh sb="29" eb="32">
      <t>シュッセキシャ</t>
    </rPh>
    <rPh sb="33" eb="35">
      <t>カクホ</t>
    </rPh>
    <phoneticPr fontId="5"/>
  </si>
  <si>
    <t>本件セミナーへの参加国数</t>
    <rPh sb="0" eb="2">
      <t>ホンケン</t>
    </rPh>
    <rPh sb="8" eb="10">
      <t>サンカ</t>
    </rPh>
    <rPh sb="10" eb="11">
      <t>コク</t>
    </rPh>
    <rPh sb="11" eb="12">
      <t>スウ</t>
    </rPh>
    <phoneticPr fontId="5"/>
  </si>
  <si>
    <t>本セミナーの実施回数。</t>
    <rPh sb="0" eb="1">
      <t>ホン</t>
    </rPh>
    <rPh sb="6" eb="8">
      <t>ジッシ</t>
    </rPh>
    <rPh sb="8" eb="10">
      <t>カイスウ</t>
    </rPh>
    <phoneticPr fontId="5"/>
  </si>
  <si>
    <t>-</t>
    <phoneticPr fontId="5"/>
  </si>
  <si>
    <t>‐</t>
  </si>
  <si>
    <t>北極への関心は我が国国内でも急速に高まっている。</t>
    <rPh sb="0" eb="2">
      <t>ホッキョク</t>
    </rPh>
    <rPh sb="4" eb="6">
      <t>カンシン</t>
    </rPh>
    <rPh sb="7" eb="8">
      <t>ワ</t>
    </rPh>
    <rPh sb="9" eb="10">
      <t>コク</t>
    </rPh>
    <rPh sb="10" eb="12">
      <t>コクナイ</t>
    </rPh>
    <rPh sb="14" eb="16">
      <t>キュウソク</t>
    </rPh>
    <rPh sb="17" eb="18">
      <t>タカ</t>
    </rPh>
    <phoneticPr fontId="5"/>
  </si>
  <si>
    <t>２０１３年に閣議決定された第二次海洋基本計画では，北極に係る取組を重点的に進める旨，記載されている。また，２０１５年に決定された「我が国の北極政策」においては，我が国として北極を巡る課題への対応における主要なプレイヤーとして国際社会に貢献することを目指す旨，記載されている。</t>
    <rPh sb="4" eb="5">
      <t>ネン</t>
    </rPh>
    <rPh sb="6" eb="8">
      <t>カクギ</t>
    </rPh>
    <rPh sb="8" eb="10">
      <t>ケッテイ</t>
    </rPh>
    <rPh sb="13" eb="16">
      <t>ダイニジ</t>
    </rPh>
    <rPh sb="16" eb="18">
      <t>カイヨウ</t>
    </rPh>
    <rPh sb="18" eb="20">
      <t>キホン</t>
    </rPh>
    <rPh sb="20" eb="22">
      <t>ケイカク</t>
    </rPh>
    <rPh sb="25" eb="27">
      <t>ホッキョク</t>
    </rPh>
    <rPh sb="28" eb="29">
      <t>カカ</t>
    </rPh>
    <rPh sb="30" eb="32">
      <t>トリクミ</t>
    </rPh>
    <rPh sb="33" eb="36">
      <t>ジュウテンテキ</t>
    </rPh>
    <rPh sb="37" eb="38">
      <t>スス</t>
    </rPh>
    <rPh sb="40" eb="41">
      <t>ムネ</t>
    </rPh>
    <rPh sb="42" eb="44">
      <t>キサイ</t>
    </rPh>
    <rPh sb="57" eb="58">
      <t>ネン</t>
    </rPh>
    <rPh sb="59" eb="61">
      <t>ケッテイ</t>
    </rPh>
    <rPh sb="65" eb="66">
      <t>ワ</t>
    </rPh>
    <rPh sb="67" eb="68">
      <t>コク</t>
    </rPh>
    <rPh sb="69" eb="71">
      <t>ホッキョク</t>
    </rPh>
    <rPh sb="71" eb="73">
      <t>セイサク</t>
    </rPh>
    <rPh sb="80" eb="81">
      <t>ワ</t>
    </rPh>
    <rPh sb="82" eb="83">
      <t>コク</t>
    </rPh>
    <rPh sb="86" eb="88">
      <t>ホッキョク</t>
    </rPh>
    <rPh sb="89" eb="90">
      <t>メグ</t>
    </rPh>
    <rPh sb="91" eb="93">
      <t>カダイ</t>
    </rPh>
    <rPh sb="95" eb="97">
      <t>タイオウ</t>
    </rPh>
    <rPh sb="101" eb="103">
      <t>シュヨウ</t>
    </rPh>
    <rPh sb="112" eb="114">
      <t>コクサイ</t>
    </rPh>
    <rPh sb="114" eb="116">
      <t>シャカイ</t>
    </rPh>
    <rPh sb="117" eb="119">
      <t>コウケン</t>
    </rPh>
    <rPh sb="124" eb="126">
      <t>メザ</t>
    </rPh>
    <rPh sb="127" eb="128">
      <t>ムネ</t>
    </rPh>
    <rPh sb="129" eb="131">
      <t>キサイ</t>
    </rPh>
    <phoneticPr fontId="5"/>
  </si>
  <si>
    <t>基本目標II：分野別外交</t>
    <rPh sb="0" eb="2">
      <t>キホン</t>
    </rPh>
    <rPh sb="2" eb="4">
      <t>モクヒョウ</t>
    </rPh>
    <rPh sb="7" eb="10">
      <t>ブンヤベツ</t>
    </rPh>
    <rPh sb="10" eb="12">
      <t>ガイコウ</t>
    </rPh>
    <phoneticPr fontId="5"/>
  </si>
  <si>
    <t>施策II-1-2：日本の安全保障に係る基本的な外交政策</t>
    <rPh sb="0" eb="2">
      <t>セサク</t>
    </rPh>
    <rPh sb="9" eb="11">
      <t>ニホン</t>
    </rPh>
    <rPh sb="12" eb="14">
      <t>アンゼン</t>
    </rPh>
    <rPh sb="14" eb="16">
      <t>ホショウ</t>
    </rPh>
    <rPh sb="17" eb="18">
      <t>カカ</t>
    </rPh>
    <rPh sb="19" eb="22">
      <t>キホンテキ</t>
    </rPh>
    <rPh sb="23" eb="25">
      <t>ガイコウ</t>
    </rPh>
    <rPh sb="25" eb="27">
      <t>セイサク</t>
    </rPh>
    <phoneticPr fontId="5"/>
  </si>
  <si>
    <t>米や加等の北極圏諸国及び関係国の政策立案者，研究者等を集め，北極に関するセミナーを開催し，北極にかかる諸課題（安保，環境，北極海航路等）についての各国の対策等の情報共有を図るとともに，協力の在り方等につき議論する。</t>
    <rPh sb="0" eb="1">
      <t>ベイ</t>
    </rPh>
    <rPh sb="2" eb="3">
      <t>カ</t>
    </rPh>
    <rPh sb="3" eb="4">
      <t>ナド</t>
    </rPh>
    <rPh sb="5" eb="8">
      <t>ホッキョクケン</t>
    </rPh>
    <rPh sb="8" eb="10">
      <t>ショコク</t>
    </rPh>
    <rPh sb="10" eb="11">
      <t>オヨ</t>
    </rPh>
    <rPh sb="12" eb="15">
      <t>カンケイコク</t>
    </rPh>
    <rPh sb="16" eb="18">
      <t>セイサク</t>
    </rPh>
    <rPh sb="18" eb="21">
      <t>リツアンシャ</t>
    </rPh>
    <rPh sb="22" eb="25">
      <t>ケンキュウシャ</t>
    </rPh>
    <rPh sb="25" eb="26">
      <t>ナド</t>
    </rPh>
    <rPh sb="27" eb="28">
      <t>アツ</t>
    </rPh>
    <rPh sb="30" eb="32">
      <t>ホッキョク</t>
    </rPh>
    <rPh sb="33" eb="34">
      <t>カン</t>
    </rPh>
    <rPh sb="41" eb="43">
      <t>カイサイ</t>
    </rPh>
    <rPh sb="45" eb="47">
      <t>ホッキョク</t>
    </rPh>
    <rPh sb="51" eb="54">
      <t>ショカダイ</t>
    </rPh>
    <rPh sb="58" eb="60">
      <t>カンキョウ</t>
    </rPh>
    <rPh sb="61" eb="64">
      <t>ホッキョクカイ</t>
    </rPh>
    <rPh sb="64" eb="66">
      <t>コウロ</t>
    </rPh>
    <rPh sb="66" eb="67">
      <t>ナド</t>
    </rPh>
    <rPh sb="73" eb="75">
      <t>カッコク</t>
    </rPh>
    <rPh sb="76" eb="78">
      <t>タイサク</t>
    </rPh>
    <rPh sb="78" eb="79">
      <t>ナド</t>
    </rPh>
    <rPh sb="80" eb="82">
      <t>ジョウホウ</t>
    </rPh>
    <rPh sb="82" eb="84">
      <t>キョウユウ</t>
    </rPh>
    <rPh sb="85" eb="86">
      <t>ハカ</t>
    </rPh>
    <rPh sb="92" eb="94">
      <t>キョウリョク</t>
    </rPh>
    <rPh sb="95" eb="96">
      <t>ア</t>
    </rPh>
    <rPh sb="97" eb="98">
      <t>カタ</t>
    </rPh>
    <rPh sb="98" eb="99">
      <t>ナド</t>
    </rPh>
    <rPh sb="102" eb="104">
      <t>ギロン</t>
    </rPh>
    <phoneticPr fontId="5"/>
  </si>
  <si>
    <t>-</t>
    <phoneticPr fontId="5"/>
  </si>
  <si>
    <t>-</t>
    <phoneticPr fontId="5"/>
  </si>
  <si>
    <t>-</t>
    <phoneticPr fontId="5"/>
  </si>
  <si>
    <t>-</t>
    <phoneticPr fontId="5"/>
  </si>
  <si>
    <t>-</t>
    <phoneticPr fontId="5"/>
  </si>
  <si>
    <t>27年度</t>
    <rPh sb="2" eb="4">
      <t>ネンド</t>
    </rPh>
    <phoneticPr fontId="5"/>
  </si>
  <si>
    <t>-</t>
    <phoneticPr fontId="5"/>
  </si>
  <si>
    <t>-</t>
    <phoneticPr fontId="5"/>
  </si>
  <si>
    <t>-</t>
    <phoneticPr fontId="5"/>
  </si>
  <si>
    <t>-</t>
    <phoneticPr fontId="5"/>
  </si>
  <si>
    <t>-</t>
    <phoneticPr fontId="5"/>
  </si>
  <si>
    <t>-</t>
    <phoneticPr fontId="5"/>
  </si>
  <si>
    <t>-</t>
    <phoneticPr fontId="5"/>
  </si>
  <si>
    <t>米や加等の北極圏諸国及び関係国の政策立案者，実務家，専門家，研究者等が出席するセミナーを東京で開催し，北極にかかる諸課題（安保，環境，北極海航路等）についての各国の対策等の情報共有を図るとともに，協力のあり方等について議論する。
また，セミナーの効果を高め，北極にかかる人脈の構築の為に，セミナーの際にレセプションを開催する。</t>
    <rPh sb="0" eb="1">
      <t>ベイ</t>
    </rPh>
    <rPh sb="2" eb="3">
      <t>カ</t>
    </rPh>
    <rPh sb="3" eb="4">
      <t>ナド</t>
    </rPh>
    <rPh sb="5" eb="8">
      <t>ホッキョクケン</t>
    </rPh>
    <rPh sb="8" eb="10">
      <t>ショコク</t>
    </rPh>
    <rPh sb="10" eb="11">
      <t>オヨ</t>
    </rPh>
    <rPh sb="12" eb="15">
      <t>カンケイコク</t>
    </rPh>
    <rPh sb="16" eb="18">
      <t>セイサク</t>
    </rPh>
    <rPh sb="18" eb="21">
      <t>リツアンシャ</t>
    </rPh>
    <rPh sb="22" eb="24">
      <t>ジツム</t>
    </rPh>
    <rPh sb="24" eb="25">
      <t>イエ</t>
    </rPh>
    <rPh sb="26" eb="29">
      <t>センモンカ</t>
    </rPh>
    <rPh sb="30" eb="33">
      <t>ケンキュウシャ</t>
    </rPh>
    <rPh sb="33" eb="34">
      <t>ナド</t>
    </rPh>
    <rPh sb="35" eb="37">
      <t>シュッセキ</t>
    </rPh>
    <rPh sb="44" eb="46">
      <t>トウキョウ</t>
    </rPh>
    <rPh sb="47" eb="49">
      <t>カイサイ</t>
    </rPh>
    <rPh sb="51" eb="53">
      <t>ホッキョク</t>
    </rPh>
    <rPh sb="57" eb="60">
      <t>ショカダイ</t>
    </rPh>
    <rPh sb="61" eb="63">
      <t>アンポ</t>
    </rPh>
    <rPh sb="64" eb="66">
      <t>カンキョウ</t>
    </rPh>
    <rPh sb="67" eb="70">
      <t>ホッキョクカイ</t>
    </rPh>
    <rPh sb="70" eb="72">
      <t>コウロ</t>
    </rPh>
    <rPh sb="72" eb="73">
      <t>ナド</t>
    </rPh>
    <rPh sb="79" eb="81">
      <t>カッコク</t>
    </rPh>
    <rPh sb="82" eb="84">
      <t>タイサク</t>
    </rPh>
    <rPh sb="84" eb="85">
      <t>ナド</t>
    </rPh>
    <rPh sb="86" eb="88">
      <t>ジョウホウ</t>
    </rPh>
    <rPh sb="88" eb="90">
      <t>キョウユウ</t>
    </rPh>
    <rPh sb="91" eb="92">
      <t>ハカ</t>
    </rPh>
    <rPh sb="98" eb="100">
      <t>キョウリョク</t>
    </rPh>
    <rPh sb="103" eb="104">
      <t>カタ</t>
    </rPh>
    <rPh sb="104" eb="105">
      <t>ナド</t>
    </rPh>
    <rPh sb="109" eb="111">
      <t>ギロン</t>
    </rPh>
    <rPh sb="123" eb="125">
      <t>コウカ</t>
    </rPh>
    <rPh sb="126" eb="127">
      <t>タカ</t>
    </rPh>
    <rPh sb="129" eb="131">
      <t>ホッキョク</t>
    </rPh>
    <rPh sb="135" eb="137">
      <t>ジンミャク</t>
    </rPh>
    <rPh sb="138" eb="140">
      <t>コウチク</t>
    </rPh>
    <rPh sb="141" eb="142">
      <t>タメ</t>
    </rPh>
    <rPh sb="149" eb="150">
      <t>サイ</t>
    </rPh>
    <rPh sb="158" eb="160">
      <t>カイサイ</t>
    </rPh>
    <phoneticPr fontId="5"/>
  </si>
  <si>
    <t>-</t>
    <phoneticPr fontId="5"/>
  </si>
  <si>
    <t>-</t>
    <phoneticPr fontId="5"/>
  </si>
  <si>
    <t>-</t>
    <phoneticPr fontId="5"/>
  </si>
  <si>
    <t>-</t>
    <phoneticPr fontId="5"/>
  </si>
  <si>
    <t>-</t>
    <phoneticPr fontId="5"/>
  </si>
  <si>
    <t>-</t>
    <phoneticPr fontId="5"/>
  </si>
  <si>
    <t>-</t>
    <phoneticPr fontId="5"/>
  </si>
  <si>
    <t>予算額／セミナー実施回数　　　　　　　　　　　　　　</t>
    <rPh sb="0" eb="3">
      <t>ヨサンガク</t>
    </rPh>
    <rPh sb="8" eb="10">
      <t>ジッシ</t>
    </rPh>
    <rPh sb="10" eb="12">
      <t>カイスウ</t>
    </rPh>
    <phoneticPr fontId="5"/>
  </si>
  <si>
    <t>-</t>
    <phoneticPr fontId="5"/>
  </si>
  <si>
    <t>２７年度限りの経費</t>
    <rPh sb="2" eb="4">
      <t>ネンド</t>
    </rPh>
    <rPh sb="4" eb="5">
      <t>カギ</t>
    </rPh>
    <rPh sb="7" eb="9">
      <t>ケイヒ</t>
    </rPh>
    <phoneticPr fontId="5"/>
  </si>
  <si>
    <t>II-1-2：日本の安全保障に係る基本的な外交政策</t>
    <rPh sb="7" eb="9">
      <t>ニホン</t>
    </rPh>
    <rPh sb="10" eb="12">
      <t>アンゼン</t>
    </rPh>
    <rPh sb="12" eb="14">
      <t>ホショウ</t>
    </rPh>
    <rPh sb="15" eb="16">
      <t>カカ</t>
    </rPh>
    <rPh sb="17" eb="20">
      <t>キホンテキ</t>
    </rPh>
    <rPh sb="21" eb="23">
      <t>ガイコウ</t>
    </rPh>
    <rPh sb="23" eb="25">
      <t>セイサク</t>
    </rPh>
    <phoneticPr fontId="5"/>
  </si>
  <si>
    <t>米や加等の北極圏諸国及び関係国の政策立案者，研究者等を集め，北極に関するセミナーを開催し，北極にかかる諸課題（安保，環境，北極海航路等）についての各国の対策等の情報共有を図るとともに，協力の在り方等につき議論する。</t>
    <phoneticPr fontId="5"/>
  </si>
  <si>
    <t>-</t>
    <phoneticPr fontId="5"/>
  </si>
  <si>
    <t>-</t>
    <phoneticPr fontId="5"/>
  </si>
  <si>
    <t>-</t>
    <phoneticPr fontId="5"/>
  </si>
  <si>
    <t>本取組により，我が国が有する北極に関する科学的知見や経済的・技術的アセットをアピールしつつ，今後の国際協力の在り方の検討に寄与する。</t>
    <phoneticPr fontId="5"/>
  </si>
  <si>
    <t>本取組により，我が国が有する北極に関する科学的知見や経済的・技術的アセットをアピールしつつ，今後の国際協力の在り方の検討に寄与する。</t>
    <phoneticPr fontId="5"/>
  </si>
  <si>
    <t>本件セミナーは実施しなかったが，我が国の北極に係る取組及び蓄積した科学知見については，米国務省主催北極関連会合（オバマ大統領，ケリー国務長官，関係国外相が出席），北極サークル会合（産官学の北極関係者約４００名が出席），各国の有力シンクタンクで発信した。また，国際会議の場などで関係国の高級実務者との間で今後の北極に係る協力について意見交換を行っており，本件セミナーでの目標は十分に達成したものと考える。</t>
    <rPh sb="112" eb="114">
      <t>ユウリョク</t>
    </rPh>
    <phoneticPr fontId="5"/>
  </si>
  <si>
    <t>-</t>
    <phoneticPr fontId="5"/>
  </si>
  <si>
    <t>-</t>
    <phoneticPr fontId="5"/>
  </si>
  <si>
    <t>-</t>
    <phoneticPr fontId="5"/>
  </si>
  <si>
    <t>-</t>
    <phoneticPr fontId="5"/>
  </si>
  <si>
    <t>-</t>
    <phoneticPr fontId="5"/>
  </si>
  <si>
    <t>本事業では，北極問題に対する我が国の積極的姿勢及び蓄積した科学的知見を示し，北極に係る国際的議論において我が国の意見を傾聴する必要があるとの国際的な認識を広げることを目標とするが，「認識の広がり」を定量的に測ることは困難である。</t>
    <rPh sb="0" eb="1">
      <t>ホン</t>
    </rPh>
    <rPh sb="1" eb="3">
      <t>ジギョウ</t>
    </rPh>
    <rPh sb="6" eb="8">
      <t>ホッキョク</t>
    </rPh>
    <rPh sb="8" eb="10">
      <t>モンダイ</t>
    </rPh>
    <rPh sb="11" eb="12">
      <t>タイ</t>
    </rPh>
    <rPh sb="14" eb="15">
      <t>ワ</t>
    </rPh>
    <rPh sb="16" eb="17">
      <t>コク</t>
    </rPh>
    <rPh sb="18" eb="21">
      <t>セッキョクテキ</t>
    </rPh>
    <rPh sb="21" eb="23">
      <t>シセイ</t>
    </rPh>
    <rPh sb="23" eb="24">
      <t>オヨ</t>
    </rPh>
    <rPh sb="25" eb="27">
      <t>チクセキ</t>
    </rPh>
    <rPh sb="29" eb="32">
      <t>カガクテキ</t>
    </rPh>
    <rPh sb="32" eb="34">
      <t>チケン</t>
    </rPh>
    <rPh sb="35" eb="36">
      <t>シメ</t>
    </rPh>
    <rPh sb="38" eb="40">
      <t>ホッキョク</t>
    </rPh>
    <rPh sb="41" eb="42">
      <t>カカ</t>
    </rPh>
    <rPh sb="43" eb="46">
      <t>コクサイテキ</t>
    </rPh>
    <rPh sb="46" eb="48">
      <t>ギロン</t>
    </rPh>
    <rPh sb="52" eb="53">
      <t>ワ</t>
    </rPh>
    <rPh sb="54" eb="55">
      <t>コク</t>
    </rPh>
    <rPh sb="56" eb="58">
      <t>イケン</t>
    </rPh>
    <rPh sb="59" eb="61">
      <t>ケイチョウ</t>
    </rPh>
    <rPh sb="63" eb="65">
      <t>ヒツヨウ</t>
    </rPh>
    <rPh sb="70" eb="73">
      <t>コクサイテキ</t>
    </rPh>
    <rPh sb="74" eb="76">
      <t>ニンシキ</t>
    </rPh>
    <rPh sb="77" eb="78">
      <t>ヒロ</t>
    </rPh>
    <rPh sb="83" eb="85">
      <t>モクヒョウ</t>
    </rPh>
    <rPh sb="91" eb="93">
      <t>ニンシキ</t>
    </rPh>
    <rPh sb="94" eb="95">
      <t>ヒロ</t>
    </rPh>
    <rPh sb="99" eb="102">
      <t>テイリョウテキ</t>
    </rPh>
    <rPh sb="103" eb="104">
      <t>ハカ</t>
    </rPh>
    <rPh sb="108" eb="110">
      <t>コンナン</t>
    </rPh>
    <phoneticPr fontId="5"/>
  </si>
  <si>
    <t>-</t>
    <phoneticPr fontId="5"/>
  </si>
  <si>
    <t>-</t>
    <phoneticPr fontId="5"/>
  </si>
  <si>
    <r>
      <t>新27</t>
    </r>
    <r>
      <rPr>
        <sz val="11"/>
        <rFont val="ＭＳ Ｐゴシック"/>
        <family val="3"/>
        <charset val="128"/>
      </rPr>
      <t>-0015</t>
    </r>
    <rPh sb="0" eb="1">
      <t>シン</t>
    </rPh>
    <phoneticPr fontId="5"/>
  </si>
  <si>
    <t>外務省設置法第４条</t>
    <rPh sb="0" eb="3">
      <t>ガイムショウ</t>
    </rPh>
    <rPh sb="3" eb="6">
      <t>セッチホウ</t>
    </rPh>
    <rPh sb="6" eb="7">
      <t>ダイ</t>
    </rPh>
    <rPh sb="8" eb="9">
      <t>ジョウ</t>
    </rPh>
    <phoneticPr fontId="5"/>
  </si>
  <si>
    <t>第２次海洋基本計画（平成２５年４月閣議決定）</t>
    <rPh sb="0" eb="1">
      <t>ダイ</t>
    </rPh>
    <rPh sb="2" eb="3">
      <t>ジ</t>
    </rPh>
    <rPh sb="3" eb="5">
      <t>カイヨウ</t>
    </rPh>
    <rPh sb="5" eb="7">
      <t>キホン</t>
    </rPh>
    <rPh sb="7" eb="9">
      <t>ケイカク</t>
    </rPh>
    <rPh sb="10" eb="12">
      <t>ヘイセイ</t>
    </rPh>
    <rPh sb="14" eb="15">
      <t>ネン</t>
    </rPh>
    <rPh sb="16" eb="17">
      <t>ガツ</t>
    </rPh>
    <rPh sb="17" eb="19">
      <t>カクギ</t>
    </rPh>
    <rPh sb="19" eb="21">
      <t>ケッテイ</t>
    </rPh>
    <phoneticPr fontId="5"/>
  </si>
  <si>
    <t>北極においては，地球温暖化の影響に伴う北極海の海氷面積の減少により，船舶の航行，資源開発，地球環境への影響，安全保障といった様々な側面において大きな状況変化が生じており，国内外での関心が高まっている。我が国は地理的にも北極圏国に隣接しており，上記のような北極における状況変化は，我が国に大きな影響を及ぼす可能性がある一方で，新たな機会を提供するものでもあるところ，北極における様々な問題に対し積極的に取り組んでいくことが必要である。
この観点から，我が国が有する北極に関する科学的知見や経済・技術的アセットをアピールしつつ，今後の国際協力のあり方を模索することを目的として，北極に関する国際的な議論の動向や各国の取組みを把握するために，本件セミナーを開催する。</t>
    <rPh sb="0" eb="2">
      <t>ホッキョク</t>
    </rPh>
    <rPh sb="8" eb="10">
      <t>チキュウ</t>
    </rPh>
    <rPh sb="10" eb="13">
      <t>オンダンカ</t>
    </rPh>
    <rPh sb="14" eb="16">
      <t>エイキョウ</t>
    </rPh>
    <rPh sb="17" eb="18">
      <t>トモナ</t>
    </rPh>
    <rPh sb="19" eb="22">
      <t>ホッキョクカイ</t>
    </rPh>
    <rPh sb="23" eb="25">
      <t>カイヒョウ</t>
    </rPh>
    <rPh sb="25" eb="27">
      <t>メンセキ</t>
    </rPh>
    <rPh sb="28" eb="30">
      <t>ゲンショウ</t>
    </rPh>
    <rPh sb="34" eb="36">
      <t>センパク</t>
    </rPh>
    <rPh sb="37" eb="39">
      <t>コウコウ</t>
    </rPh>
    <rPh sb="40" eb="42">
      <t>シゲン</t>
    </rPh>
    <rPh sb="42" eb="44">
      <t>カイハツ</t>
    </rPh>
    <rPh sb="45" eb="47">
      <t>チキュウ</t>
    </rPh>
    <rPh sb="47" eb="49">
      <t>カンキョウ</t>
    </rPh>
    <rPh sb="51" eb="53">
      <t>エイキョウ</t>
    </rPh>
    <rPh sb="54" eb="56">
      <t>アンゼン</t>
    </rPh>
    <rPh sb="56" eb="58">
      <t>ホショウ</t>
    </rPh>
    <rPh sb="62" eb="64">
      <t>サマザマ</t>
    </rPh>
    <rPh sb="65" eb="67">
      <t>ソクメン</t>
    </rPh>
    <rPh sb="71" eb="72">
      <t>オオ</t>
    </rPh>
    <rPh sb="74" eb="76">
      <t>ジョウキョウ</t>
    </rPh>
    <rPh sb="76" eb="78">
      <t>ヘンカ</t>
    </rPh>
    <rPh sb="79" eb="80">
      <t>ショウ</t>
    </rPh>
    <rPh sb="85" eb="88">
      <t>コクナイガイ</t>
    </rPh>
    <rPh sb="90" eb="92">
      <t>カンシン</t>
    </rPh>
    <rPh sb="93" eb="94">
      <t>タカ</t>
    </rPh>
    <rPh sb="100" eb="101">
      <t>ワ</t>
    </rPh>
    <rPh sb="102" eb="103">
      <t>コク</t>
    </rPh>
    <rPh sb="104" eb="107">
      <t>チリテキ</t>
    </rPh>
    <rPh sb="109" eb="111">
      <t>ホッキョク</t>
    </rPh>
    <rPh sb="111" eb="113">
      <t>ケンコク</t>
    </rPh>
    <rPh sb="114" eb="116">
      <t>リンセツ</t>
    </rPh>
    <rPh sb="121" eb="123">
      <t>ジョウキ</t>
    </rPh>
    <rPh sb="127" eb="129">
      <t>ホッキョク</t>
    </rPh>
    <rPh sb="133" eb="135">
      <t>ジョウキョウ</t>
    </rPh>
    <rPh sb="135" eb="137">
      <t>ヘンカ</t>
    </rPh>
    <rPh sb="139" eb="140">
      <t>ワ</t>
    </rPh>
    <rPh sb="141" eb="142">
      <t>コク</t>
    </rPh>
    <rPh sb="143" eb="144">
      <t>オオ</t>
    </rPh>
    <rPh sb="146" eb="148">
      <t>エイキョウ</t>
    </rPh>
    <rPh sb="149" eb="150">
      <t>オヨ</t>
    </rPh>
    <rPh sb="152" eb="155">
      <t>カノウセイ</t>
    </rPh>
    <rPh sb="158" eb="160">
      <t>イッポウ</t>
    </rPh>
    <rPh sb="162" eb="163">
      <t>アラ</t>
    </rPh>
    <rPh sb="165" eb="167">
      <t>キカイ</t>
    </rPh>
    <rPh sb="168" eb="170">
      <t>テイキョウ</t>
    </rPh>
    <rPh sb="182" eb="184">
      <t>ホッキョク</t>
    </rPh>
    <rPh sb="188" eb="190">
      <t>サマザマ</t>
    </rPh>
    <rPh sb="191" eb="193">
      <t>モンダイ</t>
    </rPh>
    <rPh sb="194" eb="195">
      <t>タイ</t>
    </rPh>
    <rPh sb="196" eb="199">
      <t>セッキョクテキ</t>
    </rPh>
    <rPh sb="200" eb="201">
      <t>ト</t>
    </rPh>
    <rPh sb="202" eb="203">
      <t>ク</t>
    </rPh>
    <rPh sb="210" eb="212">
      <t>ヒツヨウ</t>
    </rPh>
    <rPh sb="219" eb="221">
      <t>カンテン</t>
    </rPh>
    <rPh sb="224" eb="225">
      <t>ワ</t>
    </rPh>
    <rPh sb="226" eb="227">
      <t>コク</t>
    </rPh>
    <rPh sb="228" eb="229">
      <t>ユウ</t>
    </rPh>
    <rPh sb="231" eb="233">
      <t>ホッキョク</t>
    </rPh>
    <rPh sb="234" eb="235">
      <t>カン</t>
    </rPh>
    <rPh sb="237" eb="240">
      <t>カガクテキ</t>
    </rPh>
    <rPh sb="240" eb="242">
      <t>チケン</t>
    </rPh>
    <rPh sb="243" eb="245">
      <t>ケイザイ</t>
    </rPh>
    <rPh sb="246" eb="248">
      <t>ギジュツ</t>
    </rPh>
    <rPh sb="248" eb="249">
      <t>テキ</t>
    </rPh>
    <rPh sb="262" eb="264">
      <t>コンゴ</t>
    </rPh>
    <rPh sb="265" eb="267">
      <t>コクサイ</t>
    </rPh>
    <rPh sb="267" eb="269">
      <t>キョウリョク</t>
    </rPh>
    <rPh sb="272" eb="273">
      <t>カタ</t>
    </rPh>
    <rPh sb="274" eb="276">
      <t>モサク</t>
    </rPh>
    <rPh sb="281" eb="283">
      <t>モクテキ</t>
    </rPh>
    <rPh sb="287" eb="289">
      <t>ホッキョク</t>
    </rPh>
    <rPh sb="290" eb="291">
      <t>カン</t>
    </rPh>
    <rPh sb="293" eb="296">
      <t>コクサイテキ</t>
    </rPh>
    <rPh sb="297" eb="299">
      <t>ギロン</t>
    </rPh>
    <rPh sb="300" eb="302">
      <t>ドウコウ</t>
    </rPh>
    <rPh sb="303" eb="305">
      <t>カッコク</t>
    </rPh>
    <rPh sb="306" eb="308">
      <t>トリクミ</t>
    </rPh>
    <rPh sb="310" eb="312">
      <t>ハアク</t>
    </rPh>
    <rPh sb="318" eb="320">
      <t>ホンケン</t>
    </rPh>
    <rPh sb="325" eb="327">
      <t>カイサイ</t>
    </rPh>
    <phoneticPr fontId="5"/>
  </si>
  <si>
    <t>本事業では，北極問題に対する我が国の積極的姿勢及び蓄積した科学的知見を示し，北極に係る国際的議論において我が国の意見を傾聴する必要があるとの国際的な認識を広げることを定性的な成果目標とする。</t>
    <rPh sb="0" eb="1">
      <t>ホン</t>
    </rPh>
    <rPh sb="1" eb="3">
      <t>ジギョウ</t>
    </rPh>
    <rPh sb="6" eb="8">
      <t>ホッキョク</t>
    </rPh>
    <rPh sb="8" eb="10">
      <t>モンダイ</t>
    </rPh>
    <rPh sb="11" eb="12">
      <t>タイ</t>
    </rPh>
    <rPh sb="14" eb="15">
      <t>ワ</t>
    </rPh>
    <rPh sb="16" eb="17">
      <t>コク</t>
    </rPh>
    <rPh sb="18" eb="21">
      <t>セッキョクテキ</t>
    </rPh>
    <rPh sb="21" eb="23">
      <t>シセイ</t>
    </rPh>
    <rPh sb="23" eb="24">
      <t>オヨ</t>
    </rPh>
    <rPh sb="25" eb="27">
      <t>チクセキ</t>
    </rPh>
    <rPh sb="29" eb="32">
      <t>カガクテキ</t>
    </rPh>
    <rPh sb="32" eb="34">
      <t>チケン</t>
    </rPh>
    <rPh sb="35" eb="36">
      <t>シメ</t>
    </rPh>
    <rPh sb="38" eb="40">
      <t>ホッキョク</t>
    </rPh>
    <rPh sb="41" eb="42">
      <t>カカ</t>
    </rPh>
    <rPh sb="43" eb="46">
      <t>コクサイテキ</t>
    </rPh>
    <rPh sb="46" eb="48">
      <t>ギロン</t>
    </rPh>
    <rPh sb="52" eb="53">
      <t>ワ</t>
    </rPh>
    <rPh sb="54" eb="55">
      <t>コク</t>
    </rPh>
    <rPh sb="56" eb="58">
      <t>イケン</t>
    </rPh>
    <rPh sb="59" eb="61">
      <t>ケイチョウ</t>
    </rPh>
    <rPh sb="63" eb="65">
      <t>ヒツヨウ</t>
    </rPh>
    <rPh sb="70" eb="73">
      <t>コクサイテキ</t>
    </rPh>
    <rPh sb="74" eb="76">
      <t>ニンシキ</t>
    </rPh>
    <rPh sb="77" eb="78">
      <t>ヒロ</t>
    </rPh>
    <rPh sb="83" eb="86">
      <t>テイセイテキ</t>
    </rPh>
    <rPh sb="87" eb="89">
      <t>セイカ</t>
    </rPh>
    <rPh sb="89" eb="91">
      <t>モクヒョウ</t>
    </rPh>
    <phoneticPr fontId="5"/>
  </si>
  <si>
    <t>北極を巡る課題は地球規模課題であり，その対処には外交面での取組を通じた国際協力の推進が不可欠なため。</t>
    <rPh sb="0" eb="2">
      <t>ホッキョク</t>
    </rPh>
    <rPh sb="3" eb="4">
      <t>メグ</t>
    </rPh>
    <rPh sb="5" eb="7">
      <t>カダイ</t>
    </rPh>
    <rPh sb="8" eb="10">
      <t>チキュウ</t>
    </rPh>
    <rPh sb="10" eb="12">
      <t>キボ</t>
    </rPh>
    <rPh sb="12" eb="14">
      <t>カダイ</t>
    </rPh>
    <rPh sb="20" eb="22">
      <t>タイショ</t>
    </rPh>
    <rPh sb="24" eb="27">
      <t>ガイコウメン</t>
    </rPh>
    <rPh sb="29" eb="31">
      <t>トリクミ</t>
    </rPh>
    <rPh sb="32" eb="33">
      <t>ツウ</t>
    </rPh>
    <rPh sb="35" eb="37">
      <t>コクサイ</t>
    </rPh>
    <rPh sb="37" eb="39">
      <t>キョウリョク</t>
    </rPh>
    <rPh sb="40" eb="42">
      <t>スイシン</t>
    </rPh>
    <rPh sb="43" eb="46">
      <t>フカケツ</t>
    </rPh>
    <phoneticPr fontId="5"/>
  </si>
  <si>
    <t>我が国の北極に係る取組及び蓄積した科学知見については，米国務省主催北極関連会合（オバマ大統領，ケリー国務長官，関係国外相が出席），北極サークル会合（産官学の北極関係者約４００名が出席），各国の有力シンクタンク主催会合等の機会を通じて積極的に発信を行った。また，国際会議の場などで関係国の高級実務者との間で今後の北極に係る協力について意見交換を行っており，本件セミナーでの目標は十分に達成したものと考えたため，本件セミナーは実施しなかった。</t>
    <rPh sb="0" eb="1">
      <t>ワ</t>
    </rPh>
    <rPh sb="2" eb="3">
      <t>コク</t>
    </rPh>
    <rPh sb="4" eb="6">
      <t>ホッキョク</t>
    </rPh>
    <rPh sb="7" eb="8">
      <t>カカ</t>
    </rPh>
    <rPh sb="9" eb="11">
      <t>トリクミ</t>
    </rPh>
    <rPh sb="11" eb="12">
      <t>オヨ</t>
    </rPh>
    <rPh sb="13" eb="15">
      <t>チクセキ</t>
    </rPh>
    <rPh sb="17" eb="19">
      <t>カガク</t>
    </rPh>
    <rPh sb="19" eb="21">
      <t>チケン</t>
    </rPh>
    <rPh sb="27" eb="28">
      <t>ベイ</t>
    </rPh>
    <rPh sb="28" eb="31">
      <t>コクムショウ</t>
    </rPh>
    <rPh sb="31" eb="33">
      <t>シュサイ</t>
    </rPh>
    <rPh sb="33" eb="35">
      <t>ホッキョク</t>
    </rPh>
    <rPh sb="35" eb="37">
      <t>カンレン</t>
    </rPh>
    <rPh sb="37" eb="39">
      <t>カイゴウ</t>
    </rPh>
    <rPh sb="43" eb="46">
      <t>ダイトウリョウ</t>
    </rPh>
    <rPh sb="50" eb="52">
      <t>コクム</t>
    </rPh>
    <rPh sb="52" eb="54">
      <t>チョウカン</t>
    </rPh>
    <rPh sb="55" eb="58">
      <t>カンケイコク</t>
    </rPh>
    <rPh sb="58" eb="60">
      <t>ガイショウ</t>
    </rPh>
    <rPh sb="61" eb="63">
      <t>シュッセキ</t>
    </rPh>
    <rPh sb="65" eb="67">
      <t>ホッキョク</t>
    </rPh>
    <rPh sb="71" eb="73">
      <t>カイゴウ</t>
    </rPh>
    <rPh sb="74" eb="77">
      <t>サンカンガク</t>
    </rPh>
    <rPh sb="78" eb="80">
      <t>ホッキョク</t>
    </rPh>
    <rPh sb="80" eb="83">
      <t>カンケイシャ</t>
    </rPh>
    <rPh sb="83" eb="84">
      <t>ヤク</t>
    </rPh>
    <rPh sb="87" eb="88">
      <t>メイ</t>
    </rPh>
    <rPh sb="89" eb="91">
      <t>シュッセキ</t>
    </rPh>
    <rPh sb="93" eb="95">
      <t>カッコク</t>
    </rPh>
    <rPh sb="96" eb="98">
      <t>ユウリョク</t>
    </rPh>
    <rPh sb="104" eb="106">
      <t>シュサイ</t>
    </rPh>
    <rPh sb="106" eb="108">
      <t>カイゴウ</t>
    </rPh>
    <rPh sb="108" eb="109">
      <t>ナド</t>
    </rPh>
    <rPh sb="110" eb="112">
      <t>キカイ</t>
    </rPh>
    <rPh sb="113" eb="114">
      <t>ツウ</t>
    </rPh>
    <rPh sb="116" eb="118">
      <t>セッキョク</t>
    </rPh>
    <rPh sb="118" eb="119">
      <t>テキ</t>
    </rPh>
    <rPh sb="120" eb="122">
      <t>ハッシン</t>
    </rPh>
    <rPh sb="123" eb="124">
      <t>オコナ</t>
    </rPh>
    <rPh sb="130" eb="132">
      <t>コクサイ</t>
    </rPh>
    <rPh sb="132" eb="134">
      <t>カイギ</t>
    </rPh>
    <rPh sb="135" eb="136">
      <t>バ</t>
    </rPh>
    <rPh sb="139" eb="142">
      <t>カンケイコク</t>
    </rPh>
    <rPh sb="143" eb="145">
      <t>コウキュウ</t>
    </rPh>
    <rPh sb="145" eb="148">
      <t>ジツムシャ</t>
    </rPh>
    <rPh sb="150" eb="151">
      <t>アイダ</t>
    </rPh>
    <rPh sb="152" eb="154">
      <t>コンゴ</t>
    </rPh>
    <rPh sb="155" eb="157">
      <t>ホッキョク</t>
    </rPh>
    <rPh sb="158" eb="159">
      <t>カカ</t>
    </rPh>
    <rPh sb="160" eb="162">
      <t>キョウリョク</t>
    </rPh>
    <rPh sb="166" eb="168">
      <t>イケン</t>
    </rPh>
    <rPh sb="168" eb="170">
      <t>コウカン</t>
    </rPh>
    <rPh sb="171" eb="172">
      <t>オコナ</t>
    </rPh>
    <rPh sb="177" eb="179">
      <t>ホンケン</t>
    </rPh>
    <rPh sb="185" eb="187">
      <t>モクヒョウ</t>
    </rPh>
    <rPh sb="188" eb="190">
      <t>ジュウブン</t>
    </rPh>
    <rPh sb="191" eb="193">
      <t>タッセイ</t>
    </rPh>
    <rPh sb="198" eb="199">
      <t>カンガ</t>
    </rPh>
    <rPh sb="204" eb="206">
      <t>ホンケン</t>
    </rPh>
    <rPh sb="211" eb="213">
      <t>ジッシ</t>
    </rPh>
    <phoneticPr fontId="5"/>
  </si>
  <si>
    <t>我が国の北極に係る取組及び蓄積した科学知見については，米国務省主催北極関連会合（オバマ大統領，ケリー国務長官，関係国外相が出席），北極サークル会合（産官学の北極関係者約４００名が出席），各国の有力シンクタンク主催会合等の機会を通じて積極的に発信を行った。また，国際会議の場などで関係国の高級実務者との間で今後の北極に係る協力について意見交換を行っており，本件セミナーでの目標は十分に達成したものと考えたため，本件セミナーは実施しなかった。</t>
    <phoneticPr fontId="5"/>
  </si>
  <si>
    <t>北極に関する国際的な議論の動向や各国の取組みを把握するために，米や加等の北極圏諸国及び関心国の政策立案者，実務者，専門家，研究者等を集め，北極に関するセミナーを開催し，北極にかかる様々な諸課題(安保，環境，北極海航路等)についての各国の対策等の情報共有を図るとともに，協力のあり方等につき議論する。北極においては，地球温暖化の影響に伴う北極海の海氷面積の減少により，船舶の航行，資源開発，地球環境への影響，安全保障といった様々な側面において大きな状況変化が生じており，国内外での関心が高まっている。我が国は地理的にも北極圏国に隣接しており，上記のような北極における状況変化は，我が国に大きな影響を及ぼす可能性がある一方で，新たな機会を提供するものでもあるところ，北極における様々な問題に対し積極的に取り組んでいくことが必要である。このため，本取組により，我が国が有する北極に関する科学的知見や経済的・技術的アセットをアピールしつつ，今後の国際協力の在り方の検討に寄与する。</t>
    <rPh sb="424" eb="425">
      <t>ア</t>
    </rPh>
    <rPh sb="426" eb="427">
      <t>カタ</t>
    </rPh>
    <phoneticPr fontId="5"/>
  </si>
  <si>
    <t>本件セミナーは実施しなかったが，現在，北極に関しては国際的な関心が高いフォーラムが複数創設されており，そうした場を最大限に利用することにより，当初本件セミナーで達成することを目指していた，北極に係る我が国の取組や科学的知見の国際的発信，及び他国との北極に係る協力についての意見交換は十分に行われたものと考える。</t>
    <rPh sb="0" eb="2">
      <t>ホンケン</t>
    </rPh>
    <rPh sb="7" eb="9">
      <t>ジッシ</t>
    </rPh>
    <rPh sb="16" eb="18">
      <t>ゲンザイ</t>
    </rPh>
    <rPh sb="19" eb="21">
      <t>ホッキョク</t>
    </rPh>
    <rPh sb="22" eb="23">
      <t>カン</t>
    </rPh>
    <rPh sb="26" eb="29">
      <t>コクサイテキ</t>
    </rPh>
    <rPh sb="33" eb="34">
      <t>タカ</t>
    </rPh>
    <rPh sb="41" eb="43">
      <t>フクスウ</t>
    </rPh>
    <rPh sb="43" eb="45">
      <t>ソウセツ</t>
    </rPh>
    <rPh sb="55" eb="56">
      <t>バ</t>
    </rPh>
    <rPh sb="57" eb="60">
      <t>サイダイゲン</t>
    </rPh>
    <rPh sb="61" eb="63">
      <t>リヨウ</t>
    </rPh>
    <rPh sb="71" eb="73">
      <t>トウショ</t>
    </rPh>
    <rPh sb="73" eb="75">
      <t>ホンケン</t>
    </rPh>
    <rPh sb="80" eb="82">
      <t>タッセイ</t>
    </rPh>
    <rPh sb="87" eb="89">
      <t>メザ</t>
    </rPh>
    <rPh sb="94" eb="96">
      <t>ホッキョク</t>
    </rPh>
    <rPh sb="97" eb="98">
      <t>カカ</t>
    </rPh>
    <rPh sb="99" eb="100">
      <t>ワ</t>
    </rPh>
    <rPh sb="101" eb="102">
      <t>コク</t>
    </rPh>
    <rPh sb="103" eb="105">
      <t>トリクミ</t>
    </rPh>
    <rPh sb="106" eb="109">
      <t>カガクテキ</t>
    </rPh>
    <rPh sb="109" eb="111">
      <t>チケン</t>
    </rPh>
    <rPh sb="112" eb="115">
      <t>コクサイテキ</t>
    </rPh>
    <rPh sb="115" eb="117">
      <t>ハッシン</t>
    </rPh>
    <rPh sb="118" eb="119">
      <t>オヨ</t>
    </rPh>
    <rPh sb="120" eb="122">
      <t>タコク</t>
    </rPh>
    <rPh sb="124" eb="126">
      <t>ホッキョク</t>
    </rPh>
    <rPh sb="127" eb="128">
      <t>カカ</t>
    </rPh>
    <rPh sb="129" eb="131">
      <t>キョウリョク</t>
    </rPh>
    <rPh sb="136" eb="138">
      <t>イケン</t>
    </rPh>
    <rPh sb="138" eb="140">
      <t>コウカン</t>
    </rPh>
    <rPh sb="141" eb="143">
      <t>ジュウブン</t>
    </rPh>
    <rPh sb="144" eb="145">
      <t>オコナ</t>
    </rPh>
    <rPh sb="151" eb="152">
      <t>カンガ</t>
    </rPh>
    <phoneticPr fontId="5"/>
  </si>
  <si>
    <t>本取組により，我が国が有する北極に関する科学的知見や経済的・技術的アセットをアピールしつつ，今後の国際協力の在り方を模索する。</t>
    <rPh sb="54" eb="55">
      <t>ア</t>
    </rPh>
    <rPh sb="56" eb="57">
      <t>カタ</t>
    </rPh>
    <rPh sb="58" eb="60">
      <t>モサク</t>
    </rPh>
    <phoneticPr fontId="5"/>
  </si>
  <si>
    <t>27年度にセミナーは実施されなかったが、他のフォーラムにおいて目標の達成がなされた以上、屋上屋を重ねないとの判断は適切なものであったと考えれられる。
（点検担当有識者：中谷和弘　東京大学大学院法学政治学研究科教授）</t>
    <rPh sb="76" eb="78">
      <t>テンケン</t>
    </rPh>
    <rPh sb="78" eb="80">
      <t>タントウ</t>
    </rPh>
    <rPh sb="80" eb="83">
      <t>ユウシキシャ</t>
    </rPh>
    <rPh sb="104" eb="106">
      <t>キョウジュ</t>
    </rPh>
    <phoneticPr fontId="5"/>
  </si>
  <si>
    <t>平成２７年度をもって終了。</t>
    <rPh sb="0" eb="2">
      <t>ヘイセイ</t>
    </rPh>
    <rPh sb="4" eb="6">
      <t>ネンド</t>
    </rPh>
    <rPh sb="10" eb="12">
      <t>シュウリョウ</t>
    </rPh>
    <phoneticPr fontId="5"/>
  </si>
  <si>
    <t>予定通り終了</t>
  </si>
  <si>
    <t>室長　浪岡　大介</t>
    <rPh sb="0" eb="2">
      <t>シツチョウ</t>
    </rPh>
    <rPh sb="3" eb="5">
      <t>ナミオカ</t>
    </rPh>
    <rPh sb="6" eb="8">
      <t>ダイスケ</t>
    </rPh>
    <phoneticPr fontId="5"/>
  </si>
  <si>
    <t>終了予定</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</si>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</sst>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20</xdr:row>
          <xdr:rowOff>0</xdr:rowOff>
        </xdr:from>
        <xdr:to>
          <xdr:col>48</xdr:col>
          <xdr:colOff>47625</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718</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718</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410</v>
      </c>
      <c r="AR2" s="348"/>
      <c r="AS2" s="43" t="str">
        <f>IF(OR(AQ2="　", AQ2=""), "", "-")</f>
        <v/>
      </c>
      <c r="AT2" s="349">
        <v>49</v>
      </c>
      <c r="AU2" s="349"/>
      <c r="AV2" s="44" t="str">
        <f>IF(AW2="", "", "-")</f>
        <v/>
      </c>
      <c r="AW2" s="352"/>
      <c r="AX2" s="352"/>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442</v>
      </c>
      <c r="AK3" s="486"/>
      <c r="AL3" s="486"/>
      <c r="AM3" s="486"/>
      <c r="AN3" s="486"/>
      <c r="AO3" s="486"/>
      <c r="AP3" s="486"/>
      <c r="AQ3" s="486"/>
      <c r="AR3" s="486"/>
      <c r="AS3" s="486"/>
      <c r="AT3" s="486"/>
      <c r="AU3" s="486"/>
      <c r="AV3" s="486"/>
      <c r="AW3" s="486"/>
      <c r="AX3" s="24" t="s">
        <v>74</v>
      </c>
    </row>
    <row r="4" spans="1:50" ht="24.75" customHeight="1">
      <c r="A4" s="682" t="s">
        <v>29</v>
      </c>
      <c r="B4" s="683"/>
      <c r="C4" s="683"/>
      <c r="D4" s="683"/>
      <c r="E4" s="683"/>
      <c r="F4" s="683"/>
      <c r="G4" s="658" t="s">
        <v>439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440</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505" t="s">
        <v>82</v>
      </c>
      <c r="H5" s="506"/>
      <c r="I5" s="506"/>
      <c r="J5" s="506"/>
      <c r="K5" s="506"/>
      <c r="L5" s="506"/>
      <c r="M5" s="507" t="s">
        <v>75</v>
      </c>
      <c r="N5" s="508"/>
      <c r="O5" s="508"/>
      <c r="P5" s="508"/>
      <c r="Q5" s="508"/>
      <c r="R5" s="509"/>
      <c r="S5" s="510" t="s">
        <v>82</v>
      </c>
      <c r="T5" s="506"/>
      <c r="U5" s="506"/>
      <c r="V5" s="506"/>
      <c r="W5" s="506"/>
      <c r="X5" s="511"/>
      <c r="Y5" s="674" t="s">
        <v>3</v>
      </c>
      <c r="Z5" s="675"/>
      <c r="AA5" s="675"/>
      <c r="AB5" s="675"/>
      <c r="AC5" s="675"/>
      <c r="AD5" s="676"/>
      <c r="AE5" s="677" t="s">
        <v>441</v>
      </c>
      <c r="AF5" s="677"/>
      <c r="AG5" s="677"/>
      <c r="AH5" s="677"/>
      <c r="AI5" s="677"/>
      <c r="AJ5" s="677"/>
      <c r="AK5" s="677"/>
      <c r="AL5" s="677"/>
      <c r="AM5" s="677"/>
      <c r="AN5" s="677"/>
      <c r="AO5" s="677"/>
      <c r="AP5" s="678"/>
      <c r="AQ5" s="679" t="s">
        <v>514</v>
      </c>
      <c r="AR5" s="680"/>
      <c r="AS5" s="680"/>
      <c r="AT5" s="680"/>
      <c r="AU5" s="680"/>
      <c r="AV5" s="680"/>
      <c r="AW5" s="680"/>
      <c r="AX5" s="681"/>
    </row>
    <row r="6" spans="1:50" ht="39" customHeight="1">
      <c r="A6" s="684" t="s">
        <v>4</v>
      </c>
      <c r="B6" s="685"/>
      <c r="C6" s="685"/>
      <c r="D6" s="685"/>
      <c r="E6" s="685"/>
      <c r="F6" s="685"/>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5" t="s">
        <v>24</v>
      </c>
      <c r="B7" s="786"/>
      <c r="C7" s="786"/>
      <c r="D7" s="786"/>
      <c r="E7" s="786"/>
      <c r="F7" s="787"/>
      <c r="G7" s="788" t="s">
        <v>501</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502</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5" t="s">
        <v>367</v>
      </c>
      <c r="B8" s="786"/>
      <c r="C8" s="786"/>
      <c r="D8" s="786"/>
      <c r="E8" s="786"/>
      <c r="F8" s="787"/>
      <c r="G8" s="81" t="str">
        <f>入力規則等!A26</f>
        <v>海洋政策</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84.75" customHeight="1">
      <c r="A9" s="515" t="s">
        <v>25</v>
      </c>
      <c r="B9" s="516"/>
      <c r="C9" s="516"/>
      <c r="D9" s="516"/>
      <c r="E9" s="516"/>
      <c r="F9" s="516"/>
      <c r="G9" s="517" t="s">
        <v>503</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54" customHeight="1">
      <c r="A10" s="647" t="s">
        <v>34</v>
      </c>
      <c r="B10" s="648"/>
      <c r="C10" s="648"/>
      <c r="D10" s="648"/>
      <c r="E10" s="648"/>
      <c r="F10" s="648"/>
      <c r="G10" s="649" t="s">
        <v>473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36.75" customHeight="1">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c r="A13" s="619"/>
      <c r="B13" s="620"/>
      <c r="C13" s="620"/>
      <c r="D13" s="620"/>
      <c r="E13" s="620"/>
      <c r="F13" s="621"/>
      <c r="G13" s="624" t="s">
        <v>7</v>
      </c>
      <c r="H13" s="625"/>
      <c r="I13" s="630" t="s">
        <v>8</v>
      </c>
      <c r="J13" s="631"/>
      <c r="K13" s="631"/>
      <c r="L13" s="631"/>
      <c r="M13" s="631"/>
      <c r="N13" s="631"/>
      <c r="O13" s="632"/>
      <c r="P13" s="204" t="s">
        <v>444</v>
      </c>
      <c r="Q13" s="205"/>
      <c r="R13" s="205"/>
      <c r="S13" s="205"/>
      <c r="T13" s="205"/>
      <c r="U13" s="205"/>
      <c r="V13" s="206"/>
      <c r="W13" s="204" t="s">
        <v>444</v>
      </c>
      <c r="X13" s="205"/>
      <c r="Y13" s="205"/>
      <c r="Z13" s="205"/>
      <c r="AA13" s="205"/>
      <c r="AB13" s="205"/>
      <c r="AC13" s="206"/>
      <c r="AD13" s="204">
        <v>3</v>
      </c>
      <c r="AE13" s="205"/>
      <c r="AF13" s="205"/>
      <c r="AG13" s="205"/>
      <c r="AH13" s="205"/>
      <c r="AI13" s="205"/>
      <c r="AJ13" s="206"/>
      <c r="AK13" s="204" t="s">
        <v>444</v>
      </c>
      <c r="AL13" s="205"/>
      <c r="AM13" s="205"/>
      <c r="AN13" s="205"/>
      <c r="AO13" s="205"/>
      <c r="AP13" s="205"/>
      <c r="AQ13" s="206"/>
      <c r="AR13" s="343" t="s">
        <v>444</v>
      </c>
      <c r="AS13" s="344"/>
      <c r="AT13" s="344"/>
      <c r="AU13" s="344"/>
      <c r="AV13" s="344"/>
      <c r="AW13" s="344"/>
      <c r="AX13" s="345"/>
    </row>
    <row r="14" spans="1:50" ht="21" customHeight="1">
      <c r="A14" s="619"/>
      <c r="B14" s="620"/>
      <c r="C14" s="620"/>
      <c r="D14" s="620"/>
      <c r="E14" s="620"/>
      <c r="F14" s="621"/>
      <c r="G14" s="626"/>
      <c r="H14" s="627"/>
      <c r="I14" s="520" t="s">
        <v>9</v>
      </c>
      <c r="J14" s="561"/>
      <c r="K14" s="561"/>
      <c r="L14" s="561"/>
      <c r="M14" s="561"/>
      <c r="N14" s="561"/>
      <c r="O14" s="562"/>
      <c r="P14" s="204" t="s">
        <v>444</v>
      </c>
      <c r="Q14" s="205"/>
      <c r="R14" s="205"/>
      <c r="S14" s="205"/>
      <c r="T14" s="205"/>
      <c r="U14" s="205"/>
      <c r="V14" s="206"/>
      <c r="W14" s="204" t="s">
        <v>444</v>
      </c>
      <c r="X14" s="205"/>
      <c r="Y14" s="205"/>
      <c r="Z14" s="205"/>
      <c r="AA14" s="205"/>
      <c r="AB14" s="205"/>
      <c r="AC14" s="206"/>
      <c r="AD14" s="204" t="s">
        <v>444</v>
      </c>
      <c r="AE14" s="205"/>
      <c r="AF14" s="205"/>
      <c r="AG14" s="205"/>
      <c r="AH14" s="205"/>
      <c r="AI14" s="205"/>
      <c r="AJ14" s="206"/>
      <c r="AK14" s="204" t="s">
        <v>445</v>
      </c>
      <c r="AL14" s="205"/>
      <c r="AM14" s="205"/>
      <c r="AN14" s="205"/>
      <c r="AO14" s="205"/>
      <c r="AP14" s="205"/>
      <c r="AQ14" s="206"/>
      <c r="AR14" s="614"/>
      <c r="AS14" s="614"/>
      <c r="AT14" s="614"/>
      <c r="AU14" s="614"/>
      <c r="AV14" s="614"/>
      <c r="AW14" s="614"/>
      <c r="AX14" s="615"/>
    </row>
    <row r="15" spans="1:50" ht="21" customHeight="1">
      <c r="A15" s="619"/>
      <c r="B15" s="620"/>
      <c r="C15" s="620"/>
      <c r="D15" s="620"/>
      <c r="E15" s="620"/>
      <c r="F15" s="621"/>
      <c r="G15" s="626"/>
      <c r="H15" s="627"/>
      <c r="I15" s="520" t="s">
        <v>58</v>
      </c>
      <c r="J15" s="521"/>
      <c r="K15" s="521"/>
      <c r="L15" s="521"/>
      <c r="M15" s="521"/>
      <c r="N15" s="521"/>
      <c r="O15" s="522"/>
      <c r="P15" s="204" t="s">
        <v>445</v>
      </c>
      <c r="Q15" s="205"/>
      <c r="R15" s="205"/>
      <c r="S15" s="205"/>
      <c r="T15" s="205"/>
      <c r="U15" s="205"/>
      <c r="V15" s="206"/>
      <c r="W15" s="204" t="s">
        <v>445</v>
      </c>
      <c r="X15" s="205"/>
      <c r="Y15" s="205"/>
      <c r="Z15" s="205"/>
      <c r="AA15" s="205"/>
      <c r="AB15" s="205"/>
      <c r="AC15" s="206"/>
      <c r="AD15" s="204" t="s">
        <v>444</v>
      </c>
      <c r="AE15" s="205"/>
      <c r="AF15" s="205"/>
      <c r="AG15" s="205"/>
      <c r="AH15" s="205"/>
      <c r="AI15" s="205"/>
      <c r="AJ15" s="206"/>
      <c r="AK15" s="204" t="s">
        <v>445</v>
      </c>
      <c r="AL15" s="205"/>
      <c r="AM15" s="205"/>
      <c r="AN15" s="205"/>
      <c r="AO15" s="205"/>
      <c r="AP15" s="205"/>
      <c r="AQ15" s="206"/>
      <c r="AR15" s="204" t="s">
        <v>444</v>
      </c>
      <c r="AS15" s="205"/>
      <c r="AT15" s="205"/>
      <c r="AU15" s="205"/>
      <c r="AV15" s="205"/>
      <c r="AW15" s="205"/>
      <c r="AX15" s="560"/>
    </row>
    <row r="16" spans="1:50" ht="21" customHeight="1">
      <c r="A16" s="619"/>
      <c r="B16" s="620"/>
      <c r="C16" s="620"/>
      <c r="D16" s="620"/>
      <c r="E16" s="620"/>
      <c r="F16" s="621"/>
      <c r="G16" s="626"/>
      <c r="H16" s="627"/>
      <c r="I16" s="520" t="s">
        <v>59</v>
      </c>
      <c r="J16" s="521"/>
      <c r="K16" s="521"/>
      <c r="L16" s="521"/>
      <c r="M16" s="521"/>
      <c r="N16" s="521"/>
      <c r="O16" s="522"/>
      <c r="P16" s="204" t="s">
        <v>444</v>
      </c>
      <c r="Q16" s="205"/>
      <c r="R16" s="205"/>
      <c r="S16" s="205"/>
      <c r="T16" s="205"/>
      <c r="U16" s="205"/>
      <c r="V16" s="206"/>
      <c r="W16" s="204" t="s">
        <v>444</v>
      </c>
      <c r="X16" s="205"/>
      <c r="Y16" s="205"/>
      <c r="Z16" s="205"/>
      <c r="AA16" s="205"/>
      <c r="AB16" s="205"/>
      <c r="AC16" s="206"/>
      <c r="AD16" s="204" t="s">
        <v>444</v>
      </c>
      <c r="AE16" s="205"/>
      <c r="AF16" s="205"/>
      <c r="AG16" s="205"/>
      <c r="AH16" s="205"/>
      <c r="AI16" s="205"/>
      <c r="AJ16" s="206"/>
      <c r="AK16" s="204" t="s">
        <v>444</v>
      </c>
      <c r="AL16" s="205"/>
      <c r="AM16" s="205"/>
      <c r="AN16" s="205"/>
      <c r="AO16" s="205"/>
      <c r="AP16" s="205"/>
      <c r="AQ16" s="206"/>
      <c r="AR16" s="652"/>
      <c r="AS16" s="653"/>
      <c r="AT16" s="653"/>
      <c r="AU16" s="653"/>
      <c r="AV16" s="653"/>
      <c r="AW16" s="653"/>
      <c r="AX16" s="654"/>
    </row>
    <row r="17" spans="1:50" ht="24.75" customHeight="1">
      <c r="A17" s="619"/>
      <c r="B17" s="620"/>
      <c r="C17" s="620"/>
      <c r="D17" s="620"/>
      <c r="E17" s="620"/>
      <c r="F17" s="621"/>
      <c r="G17" s="626"/>
      <c r="H17" s="627"/>
      <c r="I17" s="520" t="s">
        <v>57</v>
      </c>
      <c r="J17" s="561"/>
      <c r="K17" s="561"/>
      <c r="L17" s="561"/>
      <c r="M17" s="561"/>
      <c r="N17" s="561"/>
      <c r="O17" s="562"/>
      <c r="P17" s="204" t="s">
        <v>444</v>
      </c>
      <c r="Q17" s="205"/>
      <c r="R17" s="205"/>
      <c r="S17" s="205"/>
      <c r="T17" s="205"/>
      <c r="U17" s="205"/>
      <c r="V17" s="206"/>
      <c r="W17" s="204" t="s">
        <v>444</v>
      </c>
      <c r="X17" s="205"/>
      <c r="Y17" s="205"/>
      <c r="Z17" s="205"/>
      <c r="AA17" s="205"/>
      <c r="AB17" s="205"/>
      <c r="AC17" s="206"/>
      <c r="AD17" s="204" t="s">
        <v>444</v>
      </c>
      <c r="AE17" s="205"/>
      <c r="AF17" s="205"/>
      <c r="AG17" s="205"/>
      <c r="AH17" s="205"/>
      <c r="AI17" s="205"/>
      <c r="AJ17" s="206"/>
      <c r="AK17" s="204" t="s">
        <v>444</v>
      </c>
      <c r="AL17" s="205"/>
      <c r="AM17" s="205"/>
      <c r="AN17" s="205"/>
      <c r="AO17" s="205"/>
      <c r="AP17" s="205"/>
      <c r="AQ17" s="206"/>
      <c r="AR17" s="341"/>
      <c r="AS17" s="341"/>
      <c r="AT17" s="341"/>
      <c r="AU17" s="341"/>
      <c r="AV17" s="341"/>
      <c r="AW17" s="341"/>
      <c r="AX17" s="342"/>
    </row>
    <row r="18" spans="1:50" ht="24.75" customHeight="1">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3</v>
      </c>
      <c r="AE18" s="500"/>
      <c r="AF18" s="500"/>
      <c r="AG18" s="500"/>
      <c r="AH18" s="500"/>
      <c r="AI18" s="500"/>
      <c r="AJ18" s="501"/>
      <c r="AK18" s="499">
        <f>SUM(AK13:AQ17)</f>
        <v>0</v>
      </c>
      <c r="AL18" s="500"/>
      <c r="AM18" s="500"/>
      <c r="AN18" s="500"/>
      <c r="AO18" s="500"/>
      <c r="AP18" s="500"/>
      <c r="AQ18" s="501"/>
      <c r="AR18" s="499">
        <f>SUM(AR13:AX17)</f>
        <v>0</v>
      </c>
      <c r="AS18" s="500"/>
      <c r="AT18" s="500"/>
      <c r="AU18" s="500"/>
      <c r="AV18" s="500"/>
      <c r="AW18" s="500"/>
      <c r="AX18" s="502"/>
    </row>
    <row r="19" spans="1:50" ht="24.75" customHeight="1">
      <c r="A19" s="619"/>
      <c r="B19" s="620"/>
      <c r="C19" s="620"/>
      <c r="D19" s="620"/>
      <c r="E19" s="620"/>
      <c r="F19" s="621"/>
      <c r="G19" s="496" t="s">
        <v>10</v>
      </c>
      <c r="H19" s="497"/>
      <c r="I19" s="497"/>
      <c r="J19" s="497"/>
      <c r="K19" s="497"/>
      <c r="L19" s="497"/>
      <c r="M19" s="497"/>
      <c r="N19" s="497"/>
      <c r="O19" s="497"/>
      <c r="P19" s="204" t="s">
        <v>444</v>
      </c>
      <c r="Q19" s="205"/>
      <c r="R19" s="205"/>
      <c r="S19" s="205"/>
      <c r="T19" s="205"/>
      <c r="U19" s="205"/>
      <c r="V19" s="206"/>
      <c r="W19" s="204" t="s">
        <v>444</v>
      </c>
      <c r="X19" s="205"/>
      <c r="Y19" s="205"/>
      <c r="Z19" s="205"/>
      <c r="AA19" s="205"/>
      <c r="AB19" s="205"/>
      <c r="AC19" s="206"/>
      <c r="AD19" s="204">
        <v>0</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f>IF(AD18=0, "-", AD19/AD18)</f>
        <v>0</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hidden="1" customHeight="1">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hidden="1" customHeight="1">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477</v>
      </c>
      <c r="AR22" s="113"/>
      <c r="AS22" s="99" t="s">
        <v>324</v>
      </c>
      <c r="AT22" s="100"/>
      <c r="AU22" s="321" t="s">
        <v>478</v>
      </c>
      <c r="AV22" s="321"/>
      <c r="AW22" s="350" t="s">
        <v>310</v>
      </c>
      <c r="AX22" s="351"/>
    </row>
    <row r="23" spans="1:50" ht="22.5" hidden="1" customHeight="1">
      <c r="A23" s="474"/>
      <c r="B23" s="472"/>
      <c r="C23" s="472"/>
      <c r="D23" s="472"/>
      <c r="E23" s="472"/>
      <c r="F23" s="473"/>
      <c r="G23" s="447" t="s">
        <v>444</v>
      </c>
      <c r="H23" s="448"/>
      <c r="I23" s="448"/>
      <c r="J23" s="448"/>
      <c r="K23" s="448"/>
      <c r="L23" s="448"/>
      <c r="M23" s="448"/>
      <c r="N23" s="448"/>
      <c r="O23" s="449"/>
      <c r="P23" s="88" t="s">
        <v>444</v>
      </c>
      <c r="Q23" s="88"/>
      <c r="R23" s="88"/>
      <c r="S23" s="88"/>
      <c r="T23" s="88"/>
      <c r="U23" s="88"/>
      <c r="V23" s="88"/>
      <c r="W23" s="88"/>
      <c r="X23" s="117"/>
      <c r="Y23" s="198" t="s">
        <v>14</v>
      </c>
      <c r="Z23" s="456"/>
      <c r="AA23" s="457"/>
      <c r="AB23" s="468" t="s">
        <v>444</v>
      </c>
      <c r="AC23" s="468"/>
      <c r="AD23" s="468"/>
      <c r="AE23" s="301" t="s">
        <v>444</v>
      </c>
      <c r="AF23" s="302"/>
      <c r="AG23" s="302"/>
      <c r="AH23" s="302"/>
      <c r="AI23" s="301" t="s">
        <v>447</v>
      </c>
      <c r="AJ23" s="302"/>
      <c r="AK23" s="302"/>
      <c r="AL23" s="302"/>
      <c r="AM23" s="301" t="s">
        <v>444</v>
      </c>
      <c r="AN23" s="302"/>
      <c r="AO23" s="302"/>
      <c r="AP23" s="302"/>
      <c r="AQ23" s="77" t="s">
        <v>444</v>
      </c>
      <c r="AR23" s="78"/>
      <c r="AS23" s="78"/>
      <c r="AT23" s="79"/>
      <c r="AU23" s="302" t="s">
        <v>444</v>
      </c>
      <c r="AV23" s="302"/>
      <c r="AW23" s="302"/>
      <c r="AX23" s="304"/>
    </row>
    <row r="24" spans="1:50" ht="22.5" hidden="1" customHeight="1">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444</v>
      </c>
      <c r="AC24" s="483"/>
      <c r="AD24" s="483"/>
      <c r="AE24" s="301" t="s">
        <v>445</v>
      </c>
      <c r="AF24" s="302"/>
      <c r="AG24" s="302"/>
      <c r="AH24" s="302"/>
      <c r="AI24" s="301" t="s">
        <v>444</v>
      </c>
      <c r="AJ24" s="302"/>
      <c r="AK24" s="302"/>
      <c r="AL24" s="302"/>
      <c r="AM24" s="301" t="s">
        <v>444</v>
      </c>
      <c r="AN24" s="302"/>
      <c r="AO24" s="302"/>
      <c r="AP24" s="302"/>
      <c r="AQ24" s="77" t="s">
        <v>444</v>
      </c>
      <c r="AR24" s="78"/>
      <c r="AS24" s="78"/>
      <c r="AT24" s="79"/>
      <c r="AU24" s="302" t="s">
        <v>444</v>
      </c>
      <c r="AV24" s="302"/>
      <c r="AW24" s="302"/>
      <c r="AX24" s="304"/>
    </row>
    <row r="25" spans="1:50" ht="22.5" hidden="1" customHeight="1">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446</v>
      </c>
      <c r="AF25" s="302"/>
      <c r="AG25" s="302"/>
      <c r="AH25" s="302"/>
      <c r="AI25" s="301" t="s">
        <v>444</v>
      </c>
      <c r="AJ25" s="302"/>
      <c r="AK25" s="302"/>
      <c r="AL25" s="302"/>
      <c r="AM25" s="301" t="s">
        <v>444</v>
      </c>
      <c r="AN25" s="302"/>
      <c r="AO25" s="302"/>
      <c r="AP25" s="302"/>
      <c r="AQ25" s="77" t="s">
        <v>444</v>
      </c>
      <c r="AR25" s="78"/>
      <c r="AS25" s="78"/>
      <c r="AT25" s="79"/>
      <c r="AU25" s="302" t="s">
        <v>444</v>
      </c>
      <c r="AV25" s="302"/>
      <c r="AW25" s="302"/>
      <c r="AX25" s="304"/>
    </row>
    <row r="26" spans="1:50" ht="18.75" hidden="1" customHeight="1">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c r="A46" s="799" t="s">
        <v>411</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479</v>
      </c>
      <c r="AR47" s="113"/>
      <c r="AS47" s="99" t="s">
        <v>324</v>
      </c>
      <c r="AT47" s="100"/>
      <c r="AU47" s="113" t="s">
        <v>474</v>
      </c>
      <c r="AV47" s="113"/>
      <c r="AW47" s="99" t="s">
        <v>310</v>
      </c>
      <c r="AX47" s="115"/>
    </row>
    <row r="48" spans="1:50" ht="22.5" hidden="1" customHeight="1">
      <c r="A48" s="802"/>
      <c r="B48" s="803"/>
      <c r="C48" s="803"/>
      <c r="D48" s="803"/>
      <c r="E48" s="803"/>
      <c r="F48" s="804"/>
      <c r="G48" s="757" t="s">
        <v>339</v>
      </c>
      <c r="H48" s="88" t="s">
        <v>486</v>
      </c>
      <c r="I48" s="88"/>
      <c r="J48" s="88"/>
      <c r="K48" s="88"/>
      <c r="L48" s="88"/>
      <c r="M48" s="88"/>
      <c r="N48" s="88"/>
      <c r="O48" s="117"/>
      <c r="P48" s="88" t="s">
        <v>487</v>
      </c>
      <c r="Q48" s="88"/>
      <c r="R48" s="88"/>
      <c r="S48" s="88"/>
      <c r="T48" s="88"/>
      <c r="U48" s="88"/>
      <c r="V48" s="88"/>
      <c r="W48" s="88"/>
      <c r="X48" s="117"/>
      <c r="Y48" s="123" t="s">
        <v>14</v>
      </c>
      <c r="Z48" s="124"/>
      <c r="AA48" s="125"/>
      <c r="AB48" s="126" t="s">
        <v>474</v>
      </c>
      <c r="AC48" s="126"/>
      <c r="AD48" s="126"/>
      <c r="AE48" s="77" t="s">
        <v>475</v>
      </c>
      <c r="AF48" s="78"/>
      <c r="AG48" s="78"/>
      <c r="AH48" s="78"/>
      <c r="AI48" s="77" t="s">
        <v>477</v>
      </c>
      <c r="AJ48" s="78"/>
      <c r="AK48" s="78"/>
      <c r="AL48" s="78"/>
      <c r="AM48" s="77" t="s">
        <v>492</v>
      </c>
      <c r="AN48" s="78"/>
      <c r="AO48" s="78"/>
      <c r="AP48" s="78"/>
      <c r="AQ48" s="77" t="s">
        <v>474</v>
      </c>
      <c r="AR48" s="78"/>
      <c r="AS48" s="78"/>
      <c r="AT48" s="79"/>
      <c r="AU48" s="302" t="s">
        <v>479</v>
      </c>
      <c r="AV48" s="302"/>
      <c r="AW48" s="302"/>
      <c r="AX48" s="304"/>
    </row>
    <row r="49" spans="1:50" ht="22.5" hidden="1" customHeight="1">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t="s">
        <v>474</v>
      </c>
      <c r="AC49" s="76"/>
      <c r="AD49" s="76"/>
      <c r="AE49" s="77" t="s">
        <v>476</v>
      </c>
      <c r="AF49" s="78"/>
      <c r="AG49" s="78"/>
      <c r="AH49" s="78"/>
      <c r="AI49" s="77" t="s">
        <v>476</v>
      </c>
      <c r="AJ49" s="78"/>
      <c r="AK49" s="78"/>
      <c r="AL49" s="78"/>
      <c r="AM49" s="77" t="s">
        <v>488</v>
      </c>
      <c r="AN49" s="78"/>
      <c r="AO49" s="78"/>
      <c r="AP49" s="78"/>
      <c r="AQ49" s="77" t="s">
        <v>476</v>
      </c>
      <c r="AR49" s="78"/>
      <c r="AS49" s="78"/>
      <c r="AT49" s="79"/>
      <c r="AU49" s="302" t="s">
        <v>480</v>
      </c>
      <c r="AV49" s="302"/>
      <c r="AW49" s="302"/>
      <c r="AX49" s="304"/>
    </row>
    <row r="50" spans="1:50" ht="22.5" hidden="1" customHeight="1">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475</v>
      </c>
      <c r="AF50" s="334"/>
      <c r="AG50" s="334"/>
      <c r="AH50" s="334"/>
      <c r="AI50" s="333" t="s">
        <v>477</v>
      </c>
      <c r="AJ50" s="334"/>
      <c r="AK50" s="334"/>
      <c r="AL50" s="334"/>
      <c r="AM50" s="333" t="s">
        <v>493</v>
      </c>
      <c r="AN50" s="334"/>
      <c r="AO50" s="334"/>
      <c r="AP50" s="334"/>
      <c r="AQ50" s="77" t="s">
        <v>479</v>
      </c>
      <c r="AR50" s="78"/>
      <c r="AS50" s="78"/>
      <c r="AT50" s="79"/>
      <c r="AU50" s="302" t="s">
        <v>480</v>
      </c>
      <c r="AV50" s="302"/>
      <c r="AW50" s="302"/>
      <c r="AX50" s="304"/>
    </row>
    <row r="51" spans="1:50" ht="57" hidden="1" customHeight="1">
      <c r="A51" s="855" t="s">
        <v>437</v>
      </c>
      <c r="B51" s="856"/>
      <c r="C51" s="856"/>
      <c r="D51" s="856"/>
      <c r="E51" s="853" t="s">
        <v>430</v>
      </c>
      <c r="F51" s="854"/>
      <c r="G51" s="50" t="s">
        <v>340</v>
      </c>
      <c r="H51" s="783" t="s">
        <v>487</v>
      </c>
      <c r="I51" s="382"/>
      <c r="J51" s="382"/>
      <c r="K51" s="382"/>
      <c r="L51" s="382"/>
      <c r="M51" s="382"/>
      <c r="N51" s="382"/>
      <c r="O51" s="784"/>
      <c r="P51" s="186" t="s">
        <v>488</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customHeight="1">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customHeight="1">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customHeight="1">
      <c r="A55" s="481"/>
      <c r="B55" s="807"/>
      <c r="C55" s="442"/>
      <c r="D55" s="442"/>
      <c r="E55" s="442"/>
      <c r="F55" s="443"/>
      <c r="G55" s="325" t="s">
        <v>497</v>
      </c>
      <c r="H55" s="325"/>
      <c r="I55" s="325"/>
      <c r="J55" s="325"/>
      <c r="K55" s="325"/>
      <c r="L55" s="325"/>
      <c r="M55" s="325"/>
      <c r="N55" s="325"/>
      <c r="O55" s="325"/>
      <c r="P55" s="325"/>
      <c r="Q55" s="325"/>
      <c r="R55" s="325"/>
      <c r="S55" s="325"/>
      <c r="T55" s="325"/>
      <c r="U55" s="325"/>
      <c r="V55" s="325"/>
      <c r="W55" s="325"/>
      <c r="X55" s="325"/>
      <c r="Y55" s="325"/>
      <c r="Z55" s="325"/>
      <c r="AA55" s="704"/>
      <c r="AB55" s="324" t="s">
        <v>504</v>
      </c>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customHeight="1">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6.25" customHeight="1">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customHeight="1">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customHeight="1">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t="s">
        <v>466</v>
      </c>
      <c r="AR59" s="321"/>
      <c r="AS59" s="99" t="s">
        <v>324</v>
      </c>
      <c r="AT59" s="100"/>
      <c r="AU59" s="321">
        <v>27</v>
      </c>
      <c r="AV59" s="321"/>
      <c r="AW59" s="350" t="s">
        <v>310</v>
      </c>
      <c r="AX59" s="351"/>
    </row>
    <row r="60" spans="1:50" ht="22.5" customHeight="1">
      <c r="A60" s="481"/>
      <c r="B60" s="442"/>
      <c r="C60" s="442"/>
      <c r="D60" s="442"/>
      <c r="E60" s="442"/>
      <c r="F60" s="443"/>
      <c r="G60" s="116" t="s">
        <v>450</v>
      </c>
      <c r="H60" s="88"/>
      <c r="I60" s="88"/>
      <c r="J60" s="88"/>
      <c r="K60" s="88"/>
      <c r="L60" s="88"/>
      <c r="M60" s="88"/>
      <c r="N60" s="88"/>
      <c r="O60" s="117"/>
      <c r="P60" s="88" t="s">
        <v>451</v>
      </c>
      <c r="Q60" s="776"/>
      <c r="R60" s="776"/>
      <c r="S60" s="776"/>
      <c r="T60" s="776"/>
      <c r="U60" s="776"/>
      <c r="V60" s="776"/>
      <c r="W60" s="776"/>
      <c r="X60" s="777"/>
      <c r="Y60" s="707" t="s">
        <v>69</v>
      </c>
      <c r="Z60" s="708"/>
      <c r="AA60" s="709"/>
      <c r="AB60" s="468" t="s">
        <v>449</v>
      </c>
      <c r="AC60" s="468"/>
      <c r="AD60" s="468"/>
      <c r="AE60" s="301" t="s">
        <v>447</v>
      </c>
      <c r="AF60" s="302"/>
      <c r="AG60" s="302"/>
      <c r="AH60" s="302"/>
      <c r="AI60" s="301" t="s">
        <v>447</v>
      </c>
      <c r="AJ60" s="302"/>
      <c r="AK60" s="302"/>
      <c r="AL60" s="302"/>
      <c r="AM60" s="301" t="s">
        <v>447</v>
      </c>
      <c r="AN60" s="302"/>
      <c r="AO60" s="302"/>
      <c r="AP60" s="302"/>
      <c r="AQ60" s="77" t="s">
        <v>467</v>
      </c>
      <c r="AR60" s="78"/>
      <c r="AS60" s="78"/>
      <c r="AT60" s="79"/>
      <c r="AU60" s="302" t="s">
        <v>447</v>
      </c>
      <c r="AV60" s="302"/>
      <c r="AW60" s="302"/>
      <c r="AX60" s="304"/>
    </row>
    <row r="61" spans="1:50" ht="22.5" customHeight="1">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t="s">
        <v>449</v>
      </c>
      <c r="AC61" s="483"/>
      <c r="AD61" s="483"/>
      <c r="AE61" s="301" t="s">
        <v>447</v>
      </c>
      <c r="AF61" s="302"/>
      <c r="AG61" s="302"/>
      <c r="AH61" s="302"/>
      <c r="AI61" s="301" t="s">
        <v>447</v>
      </c>
      <c r="AJ61" s="302"/>
      <c r="AK61" s="302"/>
      <c r="AL61" s="302"/>
      <c r="AM61" s="301">
        <v>8</v>
      </c>
      <c r="AN61" s="302"/>
      <c r="AO61" s="302"/>
      <c r="AP61" s="302"/>
      <c r="AQ61" s="77" t="s">
        <v>467</v>
      </c>
      <c r="AR61" s="78"/>
      <c r="AS61" s="78"/>
      <c r="AT61" s="79"/>
      <c r="AU61" s="302">
        <v>8</v>
      </c>
      <c r="AV61" s="302"/>
      <c r="AW61" s="302"/>
      <c r="AX61" s="304"/>
    </row>
    <row r="62" spans="1:50" ht="22.5" customHeight="1" thickBot="1">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t="s">
        <v>447</v>
      </c>
      <c r="AF62" s="302"/>
      <c r="AG62" s="302"/>
      <c r="AH62" s="302"/>
      <c r="AI62" s="301" t="s">
        <v>447</v>
      </c>
      <c r="AJ62" s="302"/>
      <c r="AK62" s="302"/>
      <c r="AL62" s="302"/>
      <c r="AM62" s="301" t="s">
        <v>447</v>
      </c>
      <c r="AN62" s="302"/>
      <c r="AO62" s="302"/>
      <c r="AP62" s="302"/>
      <c r="AQ62" s="77" t="s">
        <v>472</v>
      </c>
      <c r="AR62" s="78"/>
      <c r="AS62" s="78"/>
      <c r="AT62" s="79"/>
      <c r="AU62" s="302" t="s">
        <v>447</v>
      </c>
      <c r="AV62" s="302"/>
      <c r="AW62" s="302"/>
      <c r="AX62" s="304"/>
    </row>
    <row r="63" spans="1:50" ht="18.75" hidden="1" customHeight="1">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12"/>
      <c r="B74" s="413"/>
      <c r="C74" s="413"/>
      <c r="D74" s="413"/>
      <c r="E74" s="413"/>
      <c r="F74" s="414"/>
      <c r="G74" s="88" t="s">
        <v>452</v>
      </c>
      <c r="H74" s="88"/>
      <c r="I74" s="88"/>
      <c r="J74" s="88"/>
      <c r="K74" s="88"/>
      <c r="L74" s="88"/>
      <c r="M74" s="88"/>
      <c r="N74" s="88"/>
      <c r="O74" s="88"/>
      <c r="P74" s="88"/>
      <c r="Q74" s="88"/>
      <c r="R74" s="88"/>
      <c r="S74" s="88"/>
      <c r="T74" s="88"/>
      <c r="U74" s="88"/>
      <c r="V74" s="88"/>
      <c r="W74" s="88"/>
      <c r="X74" s="117"/>
      <c r="Y74" s="809" t="s">
        <v>62</v>
      </c>
      <c r="Z74" s="675"/>
      <c r="AA74" s="676"/>
      <c r="AB74" s="468" t="s">
        <v>448</v>
      </c>
      <c r="AC74" s="468"/>
      <c r="AD74" s="468"/>
      <c r="AE74" s="283" t="s">
        <v>453</v>
      </c>
      <c r="AF74" s="283"/>
      <c r="AG74" s="283"/>
      <c r="AH74" s="283"/>
      <c r="AI74" s="283" t="s">
        <v>447</v>
      </c>
      <c r="AJ74" s="283"/>
      <c r="AK74" s="283"/>
      <c r="AL74" s="283"/>
      <c r="AM74" s="283" t="s">
        <v>444</v>
      </c>
      <c r="AN74" s="283"/>
      <c r="AO74" s="283"/>
      <c r="AP74" s="283"/>
      <c r="AQ74" s="283" t="s">
        <v>444</v>
      </c>
      <c r="AR74" s="283"/>
      <c r="AS74" s="283"/>
      <c r="AT74" s="283"/>
      <c r="AU74" s="283"/>
      <c r="AV74" s="283"/>
      <c r="AW74" s="283"/>
      <c r="AX74" s="284"/>
      <c r="AY74" s="10"/>
      <c r="AZ74" s="10"/>
      <c r="BA74" s="10"/>
      <c r="BB74" s="10"/>
      <c r="BC74" s="10"/>
    </row>
    <row r="75" spans="1:60" ht="22.5" customHeight="1">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448</v>
      </c>
      <c r="AC75" s="468"/>
      <c r="AD75" s="468"/>
      <c r="AE75" s="283" t="s">
        <v>453</v>
      </c>
      <c r="AF75" s="283"/>
      <c r="AG75" s="283"/>
      <c r="AH75" s="283"/>
      <c r="AI75" s="283" t="s">
        <v>453</v>
      </c>
      <c r="AJ75" s="283"/>
      <c r="AK75" s="283"/>
      <c r="AL75" s="283"/>
      <c r="AM75" s="283">
        <v>0</v>
      </c>
      <c r="AN75" s="283"/>
      <c r="AO75" s="283"/>
      <c r="AP75" s="283"/>
      <c r="AQ75" s="283" t="s">
        <v>444</v>
      </c>
      <c r="AR75" s="283"/>
      <c r="AS75" s="283"/>
      <c r="AT75" s="283"/>
      <c r="AU75" s="283"/>
      <c r="AV75" s="283"/>
      <c r="AW75" s="283"/>
      <c r="AX75" s="284"/>
      <c r="AY75" s="10"/>
      <c r="AZ75" s="10"/>
      <c r="BA75" s="10"/>
      <c r="BB75" s="10"/>
      <c r="BC75" s="10"/>
      <c r="BD75" s="10"/>
      <c r="BE75" s="10"/>
      <c r="BF75" s="10"/>
      <c r="BG75" s="10"/>
      <c r="BH75" s="10"/>
    </row>
    <row r="76" spans="1:60" ht="33" hidden="1" customHeight="1">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c r="A89" s="226"/>
      <c r="B89" s="227"/>
      <c r="C89" s="227"/>
      <c r="D89" s="227"/>
      <c r="E89" s="227"/>
      <c r="F89" s="228"/>
      <c r="G89" s="210" t="s">
        <v>481</v>
      </c>
      <c r="H89" s="210"/>
      <c r="I89" s="210"/>
      <c r="J89" s="210"/>
      <c r="K89" s="210"/>
      <c r="L89" s="210"/>
      <c r="M89" s="210"/>
      <c r="N89" s="210"/>
      <c r="O89" s="210"/>
      <c r="P89" s="210"/>
      <c r="Q89" s="210"/>
      <c r="R89" s="210"/>
      <c r="S89" s="210"/>
      <c r="T89" s="210"/>
      <c r="U89" s="210"/>
      <c r="V89" s="210"/>
      <c r="W89" s="210"/>
      <c r="X89" s="210"/>
      <c r="Y89" s="214" t="s">
        <v>17</v>
      </c>
      <c r="Z89" s="215"/>
      <c r="AA89" s="216"/>
      <c r="AB89" s="234" t="s">
        <v>448</v>
      </c>
      <c r="AC89" s="235"/>
      <c r="AD89" s="236"/>
      <c r="AE89" s="283" t="s">
        <v>444</v>
      </c>
      <c r="AF89" s="283"/>
      <c r="AG89" s="283"/>
      <c r="AH89" s="283"/>
      <c r="AI89" s="283" t="s">
        <v>466</v>
      </c>
      <c r="AJ89" s="283"/>
      <c r="AK89" s="283"/>
      <c r="AL89" s="283"/>
      <c r="AM89" s="283" t="s">
        <v>480</v>
      </c>
      <c r="AN89" s="283"/>
      <c r="AO89" s="283"/>
      <c r="AP89" s="283"/>
      <c r="AQ89" s="301" t="s">
        <v>472</v>
      </c>
      <c r="AR89" s="302"/>
      <c r="AS89" s="302"/>
      <c r="AT89" s="302"/>
      <c r="AU89" s="302"/>
      <c r="AV89" s="302"/>
      <c r="AW89" s="302"/>
      <c r="AX89" s="304"/>
    </row>
    <row r="90" spans="1:60" ht="47.1"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321</v>
      </c>
      <c r="AC90" s="202"/>
      <c r="AD90" s="203"/>
      <c r="AE90" s="240" t="s">
        <v>466</v>
      </c>
      <c r="AF90" s="240"/>
      <c r="AG90" s="240"/>
      <c r="AH90" s="240"/>
      <c r="AI90" s="240" t="s">
        <v>467</v>
      </c>
      <c r="AJ90" s="240"/>
      <c r="AK90" s="240"/>
      <c r="AL90" s="240"/>
      <c r="AM90" s="240" t="s">
        <v>475</v>
      </c>
      <c r="AN90" s="240"/>
      <c r="AO90" s="240"/>
      <c r="AP90" s="240"/>
      <c r="AQ90" s="240" t="s">
        <v>466</v>
      </c>
      <c r="AR90" s="240"/>
      <c r="AS90" s="240"/>
      <c r="AT90" s="240"/>
      <c r="AU90" s="240"/>
      <c r="AV90" s="240"/>
      <c r="AW90" s="240"/>
      <c r="AX90" s="241"/>
    </row>
    <row r="91" spans="1:60" ht="32.25" hidden="1"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c r="A92" s="226"/>
      <c r="B92" s="227"/>
      <c r="C92" s="227"/>
      <c r="D92" s="227"/>
      <c r="E92" s="227"/>
      <c r="F92" s="228"/>
      <c r="G92" s="210" t="s">
        <v>412</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c r="A95" s="226"/>
      <c r="B95" s="227"/>
      <c r="C95" s="227"/>
      <c r="D95" s="227"/>
      <c r="E95" s="227"/>
      <c r="F95" s="228"/>
      <c r="G95" s="210" t="s">
        <v>431</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c r="A101" s="226"/>
      <c r="B101" s="227"/>
      <c r="C101" s="227"/>
      <c r="D101" s="227"/>
      <c r="E101" s="227"/>
      <c r="F101" s="228"/>
      <c r="G101" s="210" t="s">
        <v>438</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c r="A104" s="386"/>
      <c r="B104" s="387"/>
      <c r="C104" s="217" t="s">
        <v>482</v>
      </c>
      <c r="D104" s="218"/>
      <c r="E104" s="218"/>
      <c r="F104" s="218"/>
      <c r="G104" s="218"/>
      <c r="H104" s="218"/>
      <c r="I104" s="218"/>
      <c r="J104" s="218"/>
      <c r="K104" s="219"/>
      <c r="L104" s="204" t="s">
        <v>482</v>
      </c>
      <c r="M104" s="205"/>
      <c r="N104" s="205"/>
      <c r="O104" s="205"/>
      <c r="P104" s="205"/>
      <c r="Q104" s="206"/>
      <c r="R104" s="204" t="s">
        <v>482</v>
      </c>
      <c r="S104" s="205"/>
      <c r="T104" s="205"/>
      <c r="U104" s="205"/>
      <c r="V104" s="205"/>
      <c r="W104" s="206"/>
      <c r="X104" s="762" t="s">
        <v>483</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hidden="1" customHeight="1">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hidden="1" customHeight="1">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hidden="1" customHeight="1">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388"/>
      <c r="B110" s="389"/>
      <c r="C110" s="207" t="s">
        <v>22</v>
      </c>
      <c r="D110" s="208"/>
      <c r="E110" s="208"/>
      <c r="F110" s="208"/>
      <c r="G110" s="208"/>
      <c r="H110" s="208"/>
      <c r="I110" s="208"/>
      <c r="J110" s="208"/>
      <c r="K110" s="209"/>
      <c r="L110" s="794">
        <f>SUM(L104:Q109)</f>
        <v>0</v>
      </c>
      <c r="M110" s="795"/>
      <c r="N110" s="795"/>
      <c r="O110" s="795"/>
      <c r="P110" s="795"/>
      <c r="Q110" s="796"/>
      <c r="R110" s="794">
        <f>SUM(R104:W109)</f>
        <v>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36" customHeight="1">
      <c r="A111" s="158" t="s">
        <v>344</v>
      </c>
      <c r="B111" s="147"/>
      <c r="C111" s="146" t="s">
        <v>341</v>
      </c>
      <c r="D111" s="147"/>
      <c r="E111" s="242" t="s">
        <v>382</v>
      </c>
      <c r="F111" s="243"/>
      <c r="G111" s="244" t="s">
        <v>457</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33" customHeight="1">
      <c r="A112" s="159"/>
      <c r="B112" s="149"/>
      <c r="C112" s="148"/>
      <c r="D112" s="149"/>
      <c r="E112" s="132" t="s">
        <v>381</v>
      </c>
      <c r="F112" s="133"/>
      <c r="G112" s="121" t="s">
        <v>458</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460</v>
      </c>
      <c r="AR114" s="321"/>
      <c r="AS114" s="99" t="s">
        <v>324</v>
      </c>
      <c r="AT114" s="100"/>
      <c r="AU114" s="113" t="s">
        <v>461</v>
      </c>
      <c r="AV114" s="113"/>
      <c r="AW114" s="99" t="s">
        <v>310</v>
      </c>
      <c r="AX114" s="115"/>
    </row>
    <row r="115" spans="1:50" ht="24.75" customHeight="1">
      <c r="A115" s="159"/>
      <c r="B115" s="149"/>
      <c r="C115" s="148"/>
      <c r="D115" s="149"/>
      <c r="E115" s="148"/>
      <c r="F115" s="162"/>
      <c r="G115" s="116" t="s">
        <v>460</v>
      </c>
      <c r="H115" s="88"/>
      <c r="I115" s="88"/>
      <c r="J115" s="88"/>
      <c r="K115" s="88"/>
      <c r="L115" s="88"/>
      <c r="M115" s="88"/>
      <c r="N115" s="88"/>
      <c r="O115" s="88"/>
      <c r="P115" s="88"/>
      <c r="Q115" s="88"/>
      <c r="R115" s="88"/>
      <c r="S115" s="88"/>
      <c r="T115" s="88"/>
      <c r="U115" s="88"/>
      <c r="V115" s="88"/>
      <c r="W115" s="88"/>
      <c r="X115" s="117"/>
      <c r="Y115" s="123" t="s">
        <v>356</v>
      </c>
      <c r="Z115" s="124"/>
      <c r="AA115" s="125"/>
      <c r="AB115" s="175" t="s">
        <v>461</v>
      </c>
      <c r="AC115" s="76"/>
      <c r="AD115" s="76"/>
      <c r="AE115" s="176" t="s">
        <v>463</v>
      </c>
      <c r="AF115" s="78"/>
      <c r="AG115" s="78"/>
      <c r="AH115" s="78"/>
      <c r="AI115" s="176" t="s">
        <v>461</v>
      </c>
      <c r="AJ115" s="78"/>
      <c r="AK115" s="78"/>
      <c r="AL115" s="78"/>
      <c r="AM115" s="176" t="s">
        <v>460</v>
      </c>
      <c r="AN115" s="78"/>
      <c r="AO115" s="78"/>
      <c r="AP115" s="78"/>
      <c r="AQ115" s="176" t="s">
        <v>461</v>
      </c>
      <c r="AR115" s="78"/>
      <c r="AS115" s="78"/>
      <c r="AT115" s="78"/>
      <c r="AU115" s="176" t="s">
        <v>463</v>
      </c>
      <c r="AV115" s="78"/>
      <c r="AW115" s="78"/>
      <c r="AX115" s="80"/>
    </row>
    <row r="116" spans="1:50" ht="21"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462</v>
      </c>
      <c r="AC116" s="126"/>
      <c r="AD116" s="126"/>
      <c r="AE116" s="176" t="s">
        <v>460</v>
      </c>
      <c r="AF116" s="78"/>
      <c r="AG116" s="78"/>
      <c r="AH116" s="78"/>
      <c r="AI116" s="176" t="s">
        <v>462</v>
      </c>
      <c r="AJ116" s="78"/>
      <c r="AK116" s="78"/>
      <c r="AL116" s="78"/>
      <c r="AM116" s="176" t="s">
        <v>463</v>
      </c>
      <c r="AN116" s="78"/>
      <c r="AO116" s="78"/>
      <c r="AP116" s="78"/>
      <c r="AQ116" s="176" t="s">
        <v>464</v>
      </c>
      <c r="AR116" s="78"/>
      <c r="AS116" s="78"/>
      <c r="AT116" s="78"/>
      <c r="AU116" s="176" t="s">
        <v>461</v>
      </c>
      <c r="AV116" s="78"/>
      <c r="AW116" s="78"/>
      <c r="AX116" s="80"/>
    </row>
    <row r="117" spans="1:50" ht="18.75" hidden="1" customHeight="1">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customHeight="1">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59"/>
      <c r="B135" s="149"/>
      <c r="C135" s="148"/>
      <c r="D135" s="149"/>
      <c r="E135" s="148"/>
      <c r="F135" s="162"/>
      <c r="G135" s="116" t="s">
        <v>459</v>
      </c>
      <c r="H135" s="88"/>
      <c r="I135" s="88"/>
      <c r="J135" s="88"/>
      <c r="K135" s="88"/>
      <c r="L135" s="88"/>
      <c r="M135" s="88"/>
      <c r="N135" s="88"/>
      <c r="O135" s="88"/>
      <c r="P135" s="88"/>
      <c r="Q135" s="88"/>
      <c r="R135" s="88"/>
      <c r="S135" s="88"/>
      <c r="T135" s="88"/>
      <c r="U135" s="88"/>
      <c r="V135" s="88"/>
      <c r="W135" s="88"/>
      <c r="X135" s="117"/>
      <c r="Y135" s="177" t="s">
        <v>510</v>
      </c>
      <c r="Z135" s="178"/>
      <c r="AA135" s="178"/>
      <c r="AB135" s="183" t="s">
        <v>465</v>
      </c>
      <c r="AC135" s="178"/>
      <c r="AD135" s="178"/>
      <c r="AE135" s="186" t="s">
        <v>510</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47.25"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66"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t="s">
        <v>507</v>
      </c>
      <c r="AF138" s="88"/>
      <c r="AG138" s="88"/>
      <c r="AH138" s="88"/>
      <c r="AI138" s="88"/>
      <c r="AJ138" s="88"/>
      <c r="AK138" s="88"/>
      <c r="AL138" s="88"/>
      <c r="AM138" s="88"/>
      <c r="AN138" s="88"/>
      <c r="AO138" s="88"/>
      <c r="AP138" s="88"/>
      <c r="AQ138" s="88"/>
      <c r="AR138" s="88"/>
      <c r="AS138" s="88"/>
      <c r="AT138" s="88"/>
      <c r="AU138" s="88"/>
      <c r="AV138" s="88"/>
      <c r="AW138" s="88"/>
      <c r="AX138" s="89"/>
    </row>
    <row r="139" spans="1:50" ht="147.75"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59"/>
      <c r="B169" s="149"/>
      <c r="C169" s="148"/>
      <c r="D169" s="149"/>
      <c r="E169" s="87" t="s">
        <v>508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93.75" customHeigh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7"/>
      <c r="G171" s="818" t="s">
        <v>457</v>
      </c>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59"/>
      <c r="B172" s="149"/>
      <c r="C172" s="148"/>
      <c r="D172" s="149"/>
      <c r="E172" s="132" t="s">
        <v>381</v>
      </c>
      <c r="F172" s="133"/>
      <c r="G172" s="121" t="s">
        <v>484</v>
      </c>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t="s">
        <v>496</v>
      </c>
      <c r="AR174" s="113"/>
      <c r="AS174" s="99" t="s">
        <v>324</v>
      </c>
      <c r="AT174" s="100"/>
      <c r="AU174" s="113" t="s">
        <v>496</v>
      </c>
      <c r="AV174" s="113"/>
      <c r="AW174" s="99" t="s">
        <v>310</v>
      </c>
      <c r="AX174" s="115"/>
    </row>
    <row r="175" spans="1:50" ht="39.75" hidden="1" customHeight="1">
      <c r="A175" s="159"/>
      <c r="B175" s="149"/>
      <c r="C175" s="148"/>
      <c r="D175" s="149"/>
      <c r="E175" s="148"/>
      <c r="F175" s="162"/>
      <c r="G175" s="116" t="s">
        <v>494</v>
      </c>
      <c r="H175" s="88"/>
      <c r="I175" s="88"/>
      <c r="J175" s="88"/>
      <c r="K175" s="88"/>
      <c r="L175" s="88"/>
      <c r="M175" s="88"/>
      <c r="N175" s="88"/>
      <c r="O175" s="88"/>
      <c r="P175" s="88"/>
      <c r="Q175" s="88"/>
      <c r="R175" s="88"/>
      <c r="S175" s="88"/>
      <c r="T175" s="88"/>
      <c r="U175" s="88"/>
      <c r="V175" s="88"/>
      <c r="W175" s="88"/>
      <c r="X175" s="117"/>
      <c r="Y175" s="123" t="s">
        <v>356</v>
      </c>
      <c r="Z175" s="124"/>
      <c r="AA175" s="125"/>
      <c r="AB175" s="175" t="s">
        <v>495</v>
      </c>
      <c r="AC175" s="76"/>
      <c r="AD175" s="76"/>
      <c r="AE175" s="176" t="s">
        <v>495</v>
      </c>
      <c r="AF175" s="78"/>
      <c r="AG175" s="78"/>
      <c r="AH175" s="78"/>
      <c r="AI175" s="176" t="s">
        <v>495</v>
      </c>
      <c r="AJ175" s="78"/>
      <c r="AK175" s="78"/>
      <c r="AL175" s="78"/>
      <c r="AM175" s="176" t="s">
        <v>494</v>
      </c>
      <c r="AN175" s="78"/>
      <c r="AO175" s="78"/>
      <c r="AP175" s="78"/>
      <c r="AQ175" s="176" t="s">
        <v>495</v>
      </c>
      <c r="AR175" s="78"/>
      <c r="AS175" s="78"/>
      <c r="AT175" s="78"/>
      <c r="AU175" s="176" t="s">
        <v>494</v>
      </c>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t="s">
        <v>494</v>
      </c>
      <c r="AC176" s="126"/>
      <c r="AD176" s="126"/>
      <c r="AE176" s="176" t="s">
        <v>496</v>
      </c>
      <c r="AF176" s="78"/>
      <c r="AG176" s="78"/>
      <c r="AH176" s="78"/>
      <c r="AI176" s="176" t="s">
        <v>496</v>
      </c>
      <c r="AJ176" s="78"/>
      <c r="AK176" s="78"/>
      <c r="AL176" s="78"/>
      <c r="AM176" s="176" t="s">
        <v>496</v>
      </c>
      <c r="AN176" s="78"/>
      <c r="AO176" s="78"/>
      <c r="AP176" s="78"/>
      <c r="AQ176" s="176" t="s">
        <v>488</v>
      </c>
      <c r="AR176" s="78"/>
      <c r="AS176" s="78"/>
      <c r="AT176" s="78"/>
      <c r="AU176" s="176" t="s">
        <v>494</v>
      </c>
      <c r="AV176" s="78"/>
      <c r="AW176" s="78"/>
      <c r="AX176" s="80"/>
    </row>
    <row r="177" spans="1:50" ht="18.75" hidden="1" customHeight="1">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t="str">
        <f>AU176</f>
        <v>-</v>
      </c>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t="s">
        <v>485</v>
      </c>
      <c r="H195" s="88"/>
      <c r="I195" s="88"/>
      <c r="J195" s="88"/>
      <c r="K195" s="88"/>
      <c r="L195" s="88"/>
      <c r="M195" s="88"/>
      <c r="N195" s="88"/>
      <c r="O195" s="88"/>
      <c r="P195" s="88"/>
      <c r="Q195" s="88"/>
      <c r="R195" s="88"/>
      <c r="S195" s="88"/>
      <c r="T195" s="88"/>
      <c r="U195" s="88"/>
      <c r="V195" s="88"/>
      <c r="W195" s="88"/>
      <c r="X195" s="117"/>
      <c r="Y195" s="177" t="s">
        <v>489</v>
      </c>
      <c r="Z195" s="178"/>
      <c r="AA195" s="178"/>
      <c r="AB195" s="183" t="s">
        <v>327</v>
      </c>
      <c r="AC195" s="178"/>
      <c r="AD195" s="178"/>
      <c r="AE195" s="186" t="s">
        <v>490</v>
      </c>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57"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t="s">
        <v>491</v>
      </c>
      <c r="AF198" s="88"/>
      <c r="AG198" s="88"/>
      <c r="AH198" s="88"/>
      <c r="AI198" s="88"/>
      <c r="AJ198" s="88"/>
      <c r="AK198" s="88"/>
      <c r="AL198" s="88"/>
      <c r="AM198" s="88"/>
      <c r="AN198" s="88"/>
      <c r="AO198" s="88"/>
      <c r="AP198" s="88"/>
      <c r="AQ198" s="88"/>
      <c r="AR198" s="88"/>
      <c r="AS198" s="88"/>
      <c r="AT198" s="88"/>
      <c r="AU198" s="88"/>
      <c r="AV198" s="88"/>
      <c r="AW198" s="88"/>
      <c r="AX198" s="89"/>
    </row>
    <row r="199" spans="1:50" ht="126"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t="s">
        <v>466</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59"/>
      <c r="B411" s="149"/>
      <c r="C411" s="154" t="s">
        <v>343</v>
      </c>
      <c r="D411" s="155"/>
      <c r="E411" s="132" t="s">
        <v>366</v>
      </c>
      <c r="F411" s="133"/>
      <c r="G411" s="134" t="s">
        <v>362</v>
      </c>
      <c r="H411" s="85"/>
      <c r="I411" s="85"/>
      <c r="J411" s="135" t="s">
        <v>466</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466</v>
      </c>
      <c r="AF413" s="113"/>
      <c r="AG413" s="99" t="s">
        <v>324</v>
      </c>
      <c r="AH413" s="100"/>
      <c r="AI413" s="110"/>
      <c r="AJ413" s="110"/>
      <c r="AK413" s="110"/>
      <c r="AL413" s="105"/>
      <c r="AM413" s="110"/>
      <c r="AN413" s="110"/>
      <c r="AO413" s="110"/>
      <c r="AP413" s="105"/>
      <c r="AQ413" s="114" t="s">
        <v>466</v>
      </c>
      <c r="AR413" s="113"/>
      <c r="AS413" s="99" t="s">
        <v>324</v>
      </c>
      <c r="AT413" s="100"/>
      <c r="AU413" s="113" t="s">
        <v>466</v>
      </c>
      <c r="AV413" s="113"/>
      <c r="AW413" s="99" t="s">
        <v>310</v>
      </c>
      <c r="AX413" s="115"/>
    </row>
    <row r="414" spans="1:50" ht="22.5" customHeight="1">
      <c r="A414" s="159"/>
      <c r="B414" s="149"/>
      <c r="C414" s="148"/>
      <c r="D414" s="149"/>
      <c r="E414" s="93"/>
      <c r="F414" s="94"/>
      <c r="G414" s="116" t="s">
        <v>466</v>
      </c>
      <c r="H414" s="88"/>
      <c r="I414" s="88"/>
      <c r="J414" s="88"/>
      <c r="K414" s="88"/>
      <c r="L414" s="88"/>
      <c r="M414" s="88"/>
      <c r="N414" s="88"/>
      <c r="O414" s="88"/>
      <c r="P414" s="88"/>
      <c r="Q414" s="88"/>
      <c r="R414" s="88"/>
      <c r="S414" s="88"/>
      <c r="T414" s="88"/>
      <c r="U414" s="88"/>
      <c r="V414" s="88"/>
      <c r="W414" s="88"/>
      <c r="X414" s="117"/>
      <c r="Y414" s="123" t="s">
        <v>14</v>
      </c>
      <c r="Z414" s="124"/>
      <c r="AA414" s="125"/>
      <c r="AB414" s="126" t="s">
        <v>466</v>
      </c>
      <c r="AC414" s="126"/>
      <c r="AD414" s="126"/>
      <c r="AE414" s="77" t="s">
        <v>466</v>
      </c>
      <c r="AF414" s="78"/>
      <c r="AG414" s="78"/>
      <c r="AH414" s="78"/>
      <c r="AI414" s="77" t="s">
        <v>466</v>
      </c>
      <c r="AJ414" s="78"/>
      <c r="AK414" s="78"/>
      <c r="AL414" s="78"/>
      <c r="AM414" s="77" t="s">
        <v>466</v>
      </c>
      <c r="AN414" s="78"/>
      <c r="AO414" s="78"/>
      <c r="AP414" s="79"/>
      <c r="AQ414" s="77" t="s">
        <v>466</v>
      </c>
      <c r="AR414" s="78"/>
      <c r="AS414" s="78"/>
      <c r="AT414" s="79"/>
      <c r="AU414" s="78" t="s">
        <v>466</v>
      </c>
      <c r="AV414" s="78"/>
      <c r="AW414" s="78"/>
      <c r="AX414" s="80"/>
    </row>
    <row r="415" spans="1:50" ht="22.5"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466</v>
      </c>
      <c r="AC415" s="76"/>
      <c r="AD415" s="76"/>
      <c r="AE415" s="77" t="s">
        <v>466</v>
      </c>
      <c r="AF415" s="78"/>
      <c r="AG415" s="78"/>
      <c r="AH415" s="79"/>
      <c r="AI415" s="77" t="s">
        <v>466</v>
      </c>
      <c r="AJ415" s="78"/>
      <c r="AK415" s="78"/>
      <c r="AL415" s="78"/>
      <c r="AM415" s="77" t="s">
        <v>467</v>
      </c>
      <c r="AN415" s="78"/>
      <c r="AO415" s="78"/>
      <c r="AP415" s="79"/>
      <c r="AQ415" s="77" t="s">
        <v>466</v>
      </c>
      <c r="AR415" s="78"/>
      <c r="AS415" s="78"/>
      <c r="AT415" s="79"/>
      <c r="AU415" s="78" t="s">
        <v>466</v>
      </c>
      <c r="AV415" s="78"/>
      <c r="AW415" s="78"/>
      <c r="AX415" s="80"/>
    </row>
    <row r="416" spans="1:50" ht="22.5" customHeight="1" thickBo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466</v>
      </c>
      <c r="AF416" s="78"/>
      <c r="AG416" s="78"/>
      <c r="AH416" s="79"/>
      <c r="AI416" s="77" t="s">
        <v>466</v>
      </c>
      <c r="AJ416" s="78"/>
      <c r="AK416" s="78"/>
      <c r="AL416" s="78"/>
      <c r="AM416" s="77" t="s">
        <v>466</v>
      </c>
      <c r="AN416" s="78"/>
      <c r="AO416" s="78"/>
      <c r="AP416" s="79"/>
      <c r="AQ416" s="77" t="s">
        <v>462</v>
      </c>
      <c r="AR416" s="78"/>
      <c r="AS416" s="78"/>
      <c r="AT416" s="79"/>
      <c r="AU416" s="78" t="s">
        <v>466</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466</v>
      </c>
      <c r="AF438" s="113"/>
      <c r="AG438" s="99" t="s">
        <v>324</v>
      </c>
      <c r="AH438" s="100"/>
      <c r="AI438" s="110"/>
      <c r="AJ438" s="110"/>
      <c r="AK438" s="110"/>
      <c r="AL438" s="105"/>
      <c r="AM438" s="110"/>
      <c r="AN438" s="110"/>
      <c r="AO438" s="110"/>
      <c r="AP438" s="105"/>
      <c r="AQ438" s="114" t="s">
        <v>462</v>
      </c>
      <c r="AR438" s="113"/>
      <c r="AS438" s="99" t="s">
        <v>324</v>
      </c>
      <c r="AT438" s="100"/>
      <c r="AU438" s="113" t="s">
        <v>466</v>
      </c>
      <c r="AV438" s="113"/>
      <c r="AW438" s="99" t="s">
        <v>310</v>
      </c>
      <c r="AX438" s="115"/>
    </row>
    <row r="439" spans="1:50" ht="22.5" hidden="1" customHeight="1">
      <c r="A439" s="159"/>
      <c r="B439" s="149"/>
      <c r="C439" s="148"/>
      <c r="D439" s="149"/>
      <c r="E439" s="93"/>
      <c r="F439" s="94"/>
      <c r="G439" s="116" t="s">
        <v>466</v>
      </c>
      <c r="H439" s="88"/>
      <c r="I439" s="88"/>
      <c r="J439" s="88"/>
      <c r="K439" s="88"/>
      <c r="L439" s="88"/>
      <c r="M439" s="88"/>
      <c r="N439" s="88"/>
      <c r="O439" s="88"/>
      <c r="P439" s="88"/>
      <c r="Q439" s="88"/>
      <c r="R439" s="88"/>
      <c r="S439" s="88"/>
      <c r="T439" s="88"/>
      <c r="U439" s="88"/>
      <c r="V439" s="88"/>
      <c r="W439" s="88"/>
      <c r="X439" s="117"/>
      <c r="Y439" s="123" t="s">
        <v>14</v>
      </c>
      <c r="Z439" s="124"/>
      <c r="AA439" s="125"/>
      <c r="AB439" s="126" t="s">
        <v>466</v>
      </c>
      <c r="AC439" s="126"/>
      <c r="AD439" s="126"/>
      <c r="AE439" s="77" t="s">
        <v>466</v>
      </c>
      <c r="AF439" s="78"/>
      <c r="AG439" s="78"/>
      <c r="AH439" s="78"/>
      <c r="AI439" s="77" t="s">
        <v>466</v>
      </c>
      <c r="AJ439" s="78"/>
      <c r="AK439" s="78"/>
      <c r="AL439" s="78"/>
      <c r="AM439" s="77" t="s">
        <v>466</v>
      </c>
      <c r="AN439" s="78"/>
      <c r="AO439" s="78"/>
      <c r="AP439" s="79"/>
      <c r="AQ439" s="77" t="s">
        <v>466</v>
      </c>
      <c r="AR439" s="78"/>
      <c r="AS439" s="78"/>
      <c r="AT439" s="79"/>
      <c r="AU439" s="78" t="s">
        <v>466</v>
      </c>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466</v>
      </c>
      <c r="AC440" s="76"/>
      <c r="AD440" s="76"/>
      <c r="AE440" s="77" t="s">
        <v>466</v>
      </c>
      <c r="AF440" s="78"/>
      <c r="AG440" s="78"/>
      <c r="AH440" s="79"/>
      <c r="AI440" s="77" t="s">
        <v>466</v>
      </c>
      <c r="AJ440" s="78"/>
      <c r="AK440" s="78"/>
      <c r="AL440" s="78"/>
      <c r="AM440" s="77" t="s">
        <v>466</v>
      </c>
      <c r="AN440" s="78"/>
      <c r="AO440" s="78"/>
      <c r="AP440" s="79"/>
      <c r="AQ440" s="77" t="s">
        <v>462</v>
      </c>
      <c r="AR440" s="78"/>
      <c r="AS440" s="78"/>
      <c r="AT440" s="79"/>
      <c r="AU440" s="78" t="s">
        <v>466</v>
      </c>
      <c r="AV440" s="78"/>
      <c r="AW440" s="78"/>
      <c r="AX440" s="80"/>
    </row>
    <row r="441" spans="1:50" ht="22.5" hidden="1" customHeight="1" thickBo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466</v>
      </c>
      <c r="AF441" s="78"/>
      <c r="AG441" s="78"/>
      <c r="AH441" s="79"/>
      <c r="AI441" s="77" t="s">
        <v>466</v>
      </c>
      <c r="AJ441" s="78"/>
      <c r="AK441" s="78"/>
      <c r="AL441" s="78"/>
      <c r="AM441" s="77" t="s">
        <v>466</v>
      </c>
      <c r="AN441" s="78"/>
      <c r="AO441" s="78"/>
      <c r="AP441" s="79"/>
      <c r="AQ441" s="77" t="s">
        <v>468</v>
      </c>
      <c r="AR441" s="78"/>
      <c r="AS441" s="78"/>
      <c r="AT441" s="79"/>
      <c r="AU441" s="78" t="s">
        <v>466</v>
      </c>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1.25" hidden="1" customHeight="1">
      <c r="A463" s="159"/>
      <c r="B463" s="149"/>
      <c r="C463" s="148"/>
      <c r="D463" s="149"/>
      <c r="E463" s="87" t="s">
        <v>466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6.5" hidden="1" customHeigh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t="s">
        <v>466</v>
      </c>
      <c r="K465" s="136"/>
      <c r="L465" s="136"/>
      <c r="M465" s="136"/>
      <c r="N465" s="136"/>
      <c r="O465" s="136"/>
      <c r="P465" s="136"/>
      <c r="Q465" s="136"/>
      <c r="R465" s="136"/>
      <c r="S465" s="136"/>
      <c r="T465" s="137"/>
      <c r="U465" s="136" t="s">
        <v>466</v>
      </c>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t="s">
        <v>466</v>
      </c>
      <c r="AF467" s="113"/>
      <c r="AG467" s="99" t="s">
        <v>324</v>
      </c>
      <c r="AH467" s="100"/>
      <c r="AI467" s="110"/>
      <c r="AJ467" s="110"/>
      <c r="AK467" s="110"/>
      <c r="AL467" s="105"/>
      <c r="AM467" s="110"/>
      <c r="AN467" s="110"/>
      <c r="AO467" s="110"/>
      <c r="AP467" s="105"/>
      <c r="AQ467" s="114" t="s">
        <v>469</v>
      </c>
      <c r="AR467" s="113"/>
      <c r="AS467" s="99" t="s">
        <v>324</v>
      </c>
      <c r="AT467" s="100"/>
      <c r="AU467" s="113" t="s">
        <v>469</v>
      </c>
      <c r="AV467" s="113"/>
      <c r="AW467" s="99" t="s">
        <v>310</v>
      </c>
      <c r="AX467" s="115"/>
    </row>
    <row r="468" spans="1:50" ht="22.5" hidden="1" customHeight="1">
      <c r="A468" s="159"/>
      <c r="B468" s="149"/>
      <c r="C468" s="148"/>
      <c r="D468" s="149"/>
      <c r="E468" s="93"/>
      <c r="F468" s="94"/>
      <c r="G468" s="116" t="s">
        <v>466</v>
      </c>
      <c r="H468" s="88"/>
      <c r="I468" s="88"/>
      <c r="J468" s="88"/>
      <c r="K468" s="88"/>
      <c r="L468" s="88"/>
      <c r="M468" s="88"/>
      <c r="N468" s="88"/>
      <c r="O468" s="88"/>
      <c r="P468" s="88"/>
      <c r="Q468" s="88"/>
      <c r="R468" s="88"/>
      <c r="S468" s="88"/>
      <c r="T468" s="88"/>
      <c r="U468" s="88"/>
      <c r="V468" s="88"/>
      <c r="W468" s="88"/>
      <c r="X468" s="117"/>
      <c r="Y468" s="123" t="s">
        <v>14</v>
      </c>
      <c r="Z468" s="124"/>
      <c r="AA468" s="125"/>
      <c r="AB468" s="126" t="s">
        <v>466</v>
      </c>
      <c r="AC468" s="126"/>
      <c r="AD468" s="126"/>
      <c r="AE468" s="77" t="s">
        <v>466</v>
      </c>
      <c r="AF468" s="78"/>
      <c r="AG468" s="78"/>
      <c r="AH468" s="78"/>
      <c r="AI468" s="77" t="s">
        <v>466</v>
      </c>
      <c r="AJ468" s="78"/>
      <c r="AK468" s="78"/>
      <c r="AL468" s="78"/>
      <c r="AM468" s="77" t="s">
        <v>466</v>
      </c>
      <c r="AN468" s="78"/>
      <c r="AO468" s="78"/>
      <c r="AP468" s="79"/>
      <c r="AQ468" s="77" t="s">
        <v>469</v>
      </c>
      <c r="AR468" s="78"/>
      <c r="AS468" s="78"/>
      <c r="AT468" s="79"/>
      <c r="AU468" s="78" t="s">
        <v>469</v>
      </c>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t="s">
        <v>466</v>
      </c>
      <c r="AC469" s="76"/>
      <c r="AD469" s="76"/>
      <c r="AE469" s="77" t="s">
        <v>466</v>
      </c>
      <c r="AF469" s="78"/>
      <c r="AG469" s="78"/>
      <c r="AH469" s="79"/>
      <c r="AI469" s="77" t="s">
        <v>466</v>
      </c>
      <c r="AJ469" s="78"/>
      <c r="AK469" s="78"/>
      <c r="AL469" s="78"/>
      <c r="AM469" s="77" t="s">
        <v>466</v>
      </c>
      <c r="AN469" s="78"/>
      <c r="AO469" s="78"/>
      <c r="AP469" s="79"/>
      <c r="AQ469" s="77" t="s">
        <v>469</v>
      </c>
      <c r="AR469" s="78"/>
      <c r="AS469" s="78"/>
      <c r="AT469" s="79"/>
      <c r="AU469" s="78" t="s">
        <v>469</v>
      </c>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t="s">
        <v>466</v>
      </c>
      <c r="AF470" s="78"/>
      <c r="AG470" s="78"/>
      <c r="AH470" s="79"/>
      <c r="AI470" s="77" t="s">
        <v>466</v>
      </c>
      <c r="AJ470" s="78"/>
      <c r="AK470" s="78"/>
      <c r="AL470" s="78"/>
      <c r="AM470" s="77" t="s">
        <v>466</v>
      </c>
      <c r="AN470" s="78"/>
      <c r="AO470" s="78"/>
      <c r="AP470" s="79"/>
      <c r="AQ470" s="77" t="s">
        <v>469</v>
      </c>
      <c r="AR470" s="78"/>
      <c r="AS470" s="78"/>
      <c r="AT470" s="79"/>
      <c r="AU470" s="78" t="s">
        <v>463</v>
      </c>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t="s">
        <v>470</v>
      </c>
      <c r="AF492" s="113"/>
      <c r="AG492" s="99" t="s">
        <v>324</v>
      </c>
      <c r="AH492" s="100"/>
      <c r="AI492" s="110"/>
      <c r="AJ492" s="110"/>
      <c r="AK492" s="110"/>
      <c r="AL492" s="105"/>
      <c r="AM492" s="110"/>
      <c r="AN492" s="110"/>
      <c r="AO492" s="110"/>
      <c r="AP492" s="105"/>
      <c r="AQ492" s="114" t="s">
        <v>461</v>
      </c>
      <c r="AR492" s="113"/>
      <c r="AS492" s="99" t="s">
        <v>324</v>
      </c>
      <c r="AT492" s="100"/>
      <c r="AU492" s="113" t="s">
        <v>461</v>
      </c>
      <c r="AV492" s="113"/>
      <c r="AW492" s="99" t="s">
        <v>310</v>
      </c>
      <c r="AX492" s="115"/>
    </row>
    <row r="493" spans="1:50" ht="22.5" hidden="1" customHeight="1">
      <c r="A493" s="159"/>
      <c r="B493" s="149"/>
      <c r="C493" s="148"/>
      <c r="D493" s="149"/>
      <c r="E493" s="93"/>
      <c r="F493" s="94"/>
      <c r="G493" s="116" t="s">
        <v>466</v>
      </c>
      <c r="H493" s="88"/>
      <c r="I493" s="88"/>
      <c r="J493" s="88"/>
      <c r="K493" s="88"/>
      <c r="L493" s="88"/>
      <c r="M493" s="88"/>
      <c r="N493" s="88"/>
      <c r="O493" s="88"/>
      <c r="P493" s="88"/>
      <c r="Q493" s="88"/>
      <c r="R493" s="88"/>
      <c r="S493" s="88"/>
      <c r="T493" s="88"/>
      <c r="U493" s="88"/>
      <c r="V493" s="88"/>
      <c r="W493" s="88"/>
      <c r="X493" s="117"/>
      <c r="Y493" s="123" t="s">
        <v>14</v>
      </c>
      <c r="Z493" s="124"/>
      <c r="AA493" s="125"/>
      <c r="AB493" s="126" t="s">
        <v>470</v>
      </c>
      <c r="AC493" s="126"/>
      <c r="AD493" s="126"/>
      <c r="AE493" s="77" t="s">
        <v>471</v>
      </c>
      <c r="AF493" s="78"/>
      <c r="AG493" s="78"/>
      <c r="AH493" s="78"/>
      <c r="AI493" s="77" t="s">
        <v>463</v>
      </c>
      <c r="AJ493" s="78"/>
      <c r="AK493" s="78"/>
      <c r="AL493" s="78"/>
      <c r="AM493" s="77" t="s">
        <v>461</v>
      </c>
      <c r="AN493" s="78"/>
      <c r="AO493" s="78"/>
      <c r="AP493" s="79"/>
      <c r="AQ493" s="77" t="s">
        <v>467</v>
      </c>
      <c r="AR493" s="78"/>
      <c r="AS493" s="78"/>
      <c r="AT493" s="79"/>
      <c r="AU493" s="78" t="s">
        <v>461</v>
      </c>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t="s">
        <v>463</v>
      </c>
      <c r="AC494" s="76"/>
      <c r="AD494" s="76"/>
      <c r="AE494" s="77" t="s">
        <v>463</v>
      </c>
      <c r="AF494" s="78"/>
      <c r="AG494" s="78"/>
      <c r="AH494" s="79"/>
      <c r="AI494" s="77" t="s">
        <v>461</v>
      </c>
      <c r="AJ494" s="78"/>
      <c r="AK494" s="78"/>
      <c r="AL494" s="78"/>
      <c r="AM494" s="77" t="s">
        <v>461</v>
      </c>
      <c r="AN494" s="78"/>
      <c r="AO494" s="78"/>
      <c r="AP494" s="79"/>
      <c r="AQ494" s="77" t="s">
        <v>461</v>
      </c>
      <c r="AR494" s="78"/>
      <c r="AS494" s="78"/>
      <c r="AT494" s="79"/>
      <c r="AU494" s="78" t="s">
        <v>460</v>
      </c>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t="s">
        <v>471</v>
      </c>
      <c r="AF495" s="78"/>
      <c r="AG495" s="78"/>
      <c r="AH495" s="79"/>
      <c r="AI495" s="77" t="s">
        <v>461</v>
      </c>
      <c r="AJ495" s="78"/>
      <c r="AK495" s="78"/>
      <c r="AL495" s="78"/>
      <c r="AM495" s="77" t="s">
        <v>462</v>
      </c>
      <c r="AN495" s="78"/>
      <c r="AO495" s="78"/>
      <c r="AP495" s="79"/>
      <c r="AQ495" s="77" t="s">
        <v>461</v>
      </c>
      <c r="AR495" s="78"/>
      <c r="AS495" s="78"/>
      <c r="AT495" s="79"/>
      <c r="AU495" s="78" t="s">
        <v>461</v>
      </c>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25.5"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443</v>
      </c>
      <c r="AE683" s="827"/>
      <c r="AF683" s="827"/>
      <c r="AG683" s="823" t="s">
        <v>455</v>
      </c>
      <c r="AH683" s="824"/>
      <c r="AI683" s="824"/>
      <c r="AJ683" s="824"/>
      <c r="AK683" s="824"/>
      <c r="AL683" s="824"/>
      <c r="AM683" s="824"/>
      <c r="AN683" s="824"/>
      <c r="AO683" s="824"/>
      <c r="AP683" s="824"/>
      <c r="AQ683" s="824"/>
      <c r="AR683" s="824"/>
      <c r="AS683" s="824"/>
      <c r="AT683" s="824"/>
      <c r="AU683" s="824"/>
      <c r="AV683" s="824"/>
      <c r="AW683" s="824"/>
      <c r="AX683" s="825"/>
    </row>
    <row r="684" spans="1:50" ht="43.5" customHeight="1">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443</v>
      </c>
      <c r="AE684" s="564"/>
      <c r="AF684" s="564"/>
      <c r="AG684" s="565" t="s">
        <v>505</v>
      </c>
      <c r="AH684" s="566"/>
      <c r="AI684" s="566"/>
      <c r="AJ684" s="566"/>
      <c r="AK684" s="566"/>
      <c r="AL684" s="566"/>
      <c r="AM684" s="566"/>
      <c r="AN684" s="566"/>
      <c r="AO684" s="566"/>
      <c r="AP684" s="566"/>
      <c r="AQ684" s="566"/>
      <c r="AR684" s="566"/>
      <c r="AS684" s="566"/>
      <c r="AT684" s="566"/>
      <c r="AU684" s="566"/>
      <c r="AV684" s="566"/>
      <c r="AW684" s="566"/>
      <c r="AX684" s="567"/>
    </row>
    <row r="685" spans="1:50" ht="85.5" customHeight="1">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443</v>
      </c>
      <c r="AE685" s="574"/>
      <c r="AF685" s="574"/>
      <c r="AG685" s="642" t="s">
        <v>456</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454</v>
      </c>
      <c r="AE686" s="772"/>
      <c r="AF686" s="772"/>
      <c r="AG686" s="87"/>
      <c r="AH686" s="88"/>
      <c r="AI686" s="88"/>
      <c r="AJ686" s="88"/>
      <c r="AK686" s="88"/>
      <c r="AL686" s="88"/>
      <c r="AM686" s="88"/>
      <c r="AN686" s="88"/>
      <c r="AO686" s="88"/>
      <c r="AP686" s="88"/>
      <c r="AQ686" s="88"/>
      <c r="AR686" s="88"/>
      <c r="AS686" s="88"/>
      <c r="AT686" s="88"/>
      <c r="AU686" s="88"/>
      <c r="AV686" s="88"/>
      <c r="AW686" s="88"/>
      <c r="AX686" s="89"/>
    </row>
    <row r="687" spans="1:50" ht="33.75" customHeight="1">
      <c r="A687" s="607"/>
      <c r="B687" s="724"/>
      <c r="C687" s="540"/>
      <c r="D687" s="541"/>
      <c r="E687" s="575" t="s">
        <v>413</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21" customHeight="1">
      <c r="A688" s="607"/>
      <c r="B688" s="724"/>
      <c r="C688" s="542"/>
      <c r="D688" s="543"/>
      <c r="E688" s="578" t="s">
        <v>414</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454</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454</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454</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454</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35" customHeight="1">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443</v>
      </c>
      <c r="AE693" s="574"/>
      <c r="AF693" s="574"/>
      <c r="AG693" s="535" t="s">
        <v>506</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09"/>
      <c r="B694" s="610"/>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t="s">
        <v>454</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6"/>
      <c r="C695" s="611" t="s">
        <v>425</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454</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454</v>
      </c>
      <c r="AE696" s="713"/>
      <c r="AF696" s="713"/>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454</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454</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454</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17.25" customHeight="1">
      <c r="A701" s="600"/>
      <c r="B701" s="601"/>
      <c r="C701" s="731"/>
      <c r="D701" s="732"/>
      <c r="E701" s="732"/>
      <c r="F701" s="732"/>
      <c r="G701" s="732"/>
      <c r="H701" s="732"/>
      <c r="I701" s="732"/>
      <c r="J701" s="732"/>
      <c r="K701" s="732"/>
      <c r="L701" s="732"/>
      <c r="M701" s="732"/>
      <c r="N701" s="732"/>
      <c r="O701" s="733"/>
      <c r="P701" s="556"/>
      <c r="Q701" s="556"/>
      <c r="R701" s="556"/>
      <c r="S701" s="557"/>
      <c r="T701" s="604"/>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15.75" hidden="1" customHeight="1">
      <c r="A702" s="600"/>
      <c r="B702" s="601"/>
      <c r="C702" s="731"/>
      <c r="D702" s="732"/>
      <c r="E702" s="732"/>
      <c r="F702" s="732"/>
      <c r="G702" s="732"/>
      <c r="H702" s="732"/>
      <c r="I702" s="732"/>
      <c r="J702" s="732"/>
      <c r="K702" s="732"/>
      <c r="L702" s="732"/>
      <c r="M702" s="732"/>
      <c r="N702" s="732"/>
      <c r="O702" s="733"/>
      <c r="P702" s="556"/>
      <c r="Q702" s="556"/>
      <c r="R702" s="556"/>
      <c r="S702" s="557"/>
      <c r="T702" s="604"/>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16.5" customHeight="1">
      <c r="A703" s="600"/>
      <c r="B703" s="601"/>
      <c r="C703" s="731"/>
      <c r="D703" s="732"/>
      <c r="E703" s="732"/>
      <c r="F703" s="732"/>
      <c r="G703" s="732"/>
      <c r="H703" s="732"/>
      <c r="I703" s="732"/>
      <c r="J703" s="732"/>
      <c r="K703" s="732"/>
      <c r="L703" s="732"/>
      <c r="M703" s="732"/>
      <c r="N703" s="732"/>
      <c r="O703" s="733"/>
      <c r="P703" s="556"/>
      <c r="Q703" s="556"/>
      <c r="R703" s="556"/>
      <c r="S703" s="557"/>
      <c r="T703" s="604"/>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17.25" customHeight="1">
      <c r="A704" s="600"/>
      <c r="B704" s="601"/>
      <c r="C704" s="731"/>
      <c r="D704" s="732"/>
      <c r="E704" s="732"/>
      <c r="F704" s="732"/>
      <c r="G704" s="732"/>
      <c r="H704" s="732"/>
      <c r="I704" s="732"/>
      <c r="J704" s="732"/>
      <c r="K704" s="732"/>
      <c r="L704" s="732"/>
      <c r="M704" s="732"/>
      <c r="N704" s="732"/>
      <c r="O704" s="733"/>
      <c r="P704" s="556"/>
      <c r="Q704" s="556"/>
      <c r="R704" s="556"/>
      <c r="S704" s="557"/>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0.25" customHeight="1">
      <c r="A705" s="602"/>
      <c r="B705" s="603"/>
      <c r="C705" s="738"/>
      <c r="D705" s="739"/>
      <c r="E705" s="739"/>
      <c r="F705" s="739"/>
      <c r="G705" s="739"/>
      <c r="H705" s="739"/>
      <c r="I705" s="739"/>
      <c r="J705" s="739"/>
      <c r="K705" s="739"/>
      <c r="L705" s="739"/>
      <c r="M705" s="739"/>
      <c r="N705" s="739"/>
      <c r="O705" s="740"/>
      <c r="P705" s="751"/>
      <c r="Q705" s="751"/>
      <c r="R705" s="751"/>
      <c r="S705" s="752"/>
      <c r="T705" s="755"/>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4" t="s">
        <v>60</v>
      </c>
      <c r="D706" s="734"/>
      <c r="E706" s="734"/>
      <c r="F706" s="735"/>
      <c r="G706" s="749" t="s">
        <v>509</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53.25" customHeight="1" thickBot="1">
      <c r="A707" s="549"/>
      <c r="B707" s="550"/>
      <c r="C707" s="744" t="s">
        <v>64</v>
      </c>
      <c r="D707" s="745"/>
      <c r="E707" s="745"/>
      <c r="F707" s="746"/>
      <c r="G707" s="747" t="s">
        <v>494</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58.5" customHeight="1" thickBot="1">
      <c r="A709" s="719" t="s">
        <v>511</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69" customHeight="1" thickBot="1">
      <c r="A711" s="544" t="s">
        <v>515</v>
      </c>
      <c r="B711" s="545"/>
      <c r="C711" s="545"/>
      <c r="D711" s="545"/>
      <c r="E711" s="546"/>
      <c r="F711" s="587" t="s">
        <v>512</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90" customHeight="1" thickBot="1">
      <c r="A713" s="699" t="s">
        <v>513</v>
      </c>
      <c r="B713" s="700"/>
      <c r="C713" s="700"/>
      <c r="D713" s="700"/>
      <c r="E713" s="701"/>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41.25" customHeight="1" thickBot="1">
      <c r="A715" s="581" t="s">
        <v>516</v>
      </c>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1" t="s">
        <v>388</v>
      </c>
      <c r="B717" s="285"/>
      <c r="C717" s="285"/>
      <c r="D717" s="285"/>
      <c r="E717" s="285"/>
      <c r="F717" s="285"/>
      <c r="G717" s="702" t="s">
        <v>498</v>
      </c>
      <c r="H717" s="703"/>
      <c r="I717" s="703"/>
      <c r="J717" s="703"/>
      <c r="K717" s="703"/>
      <c r="L717" s="703"/>
      <c r="M717" s="703"/>
      <c r="N717" s="703"/>
      <c r="O717" s="703"/>
      <c r="P717" s="703"/>
      <c r="Q717" s="285" t="s">
        <v>329</v>
      </c>
      <c r="R717" s="285"/>
      <c r="S717" s="285"/>
      <c r="T717" s="285"/>
      <c r="U717" s="285"/>
      <c r="V717" s="285"/>
      <c r="W717" s="702" t="s">
        <v>498</v>
      </c>
      <c r="X717" s="703"/>
      <c r="Y717" s="703"/>
      <c r="Z717" s="703"/>
      <c r="AA717" s="703"/>
      <c r="AB717" s="703"/>
      <c r="AC717" s="703"/>
      <c r="AD717" s="703"/>
      <c r="AE717" s="703"/>
      <c r="AF717" s="703"/>
      <c r="AG717" s="285" t="s">
        <v>330</v>
      </c>
      <c r="AH717" s="285"/>
      <c r="AI717" s="285"/>
      <c r="AJ717" s="285"/>
      <c r="AK717" s="285"/>
      <c r="AL717" s="285"/>
      <c r="AM717" s="702" t="s">
        <v>498</v>
      </c>
      <c r="AN717" s="703"/>
      <c r="AO717" s="703"/>
      <c r="AP717" s="703"/>
      <c r="AQ717" s="703"/>
      <c r="AR717" s="703"/>
      <c r="AS717" s="703"/>
      <c r="AT717" s="703"/>
      <c r="AU717" s="703"/>
      <c r="AV717" s="703"/>
      <c r="AW717" s="51"/>
      <c r="AX717" s="52"/>
    </row>
    <row r="718" spans="1:50" ht="19.899999999999999" customHeight="1" thickBot="1">
      <c r="A718" s="698" t="s">
        <v>331</v>
      </c>
      <c r="B718" s="641"/>
      <c r="C718" s="641"/>
      <c r="D718" s="641"/>
      <c r="E718" s="641"/>
      <c r="F718" s="641"/>
      <c r="G718" s="760" t="s">
        <v>498</v>
      </c>
      <c r="H718" s="761"/>
      <c r="I718" s="761"/>
      <c r="J718" s="761"/>
      <c r="K718" s="761"/>
      <c r="L718" s="761"/>
      <c r="M718" s="761"/>
      <c r="N718" s="761"/>
      <c r="O718" s="761"/>
      <c r="P718" s="761"/>
      <c r="Q718" s="641" t="s">
        <v>332</v>
      </c>
      <c r="R718" s="641"/>
      <c r="S718" s="641"/>
      <c r="T718" s="641"/>
      <c r="U718" s="641"/>
      <c r="V718" s="641"/>
      <c r="W718" s="639" t="s">
        <v>499</v>
      </c>
      <c r="X718" s="640"/>
      <c r="Y718" s="640"/>
      <c r="Z718" s="640"/>
      <c r="AA718" s="640"/>
      <c r="AB718" s="640"/>
      <c r="AC718" s="640"/>
      <c r="AD718" s="640"/>
      <c r="AE718" s="640"/>
      <c r="AF718" s="640"/>
      <c r="AG718" s="641" t="s">
        <v>333</v>
      </c>
      <c r="AH718" s="641"/>
      <c r="AI718" s="641"/>
      <c r="AJ718" s="641"/>
      <c r="AK718" s="641"/>
      <c r="AL718" s="641"/>
      <c r="AM718" s="736" t="s">
        <v>500</v>
      </c>
      <c r="AN718" s="737"/>
      <c r="AO718" s="737"/>
      <c r="AP718" s="737"/>
      <c r="AQ718" s="737"/>
      <c r="AR718" s="737"/>
      <c r="AS718" s="737"/>
      <c r="AT718" s="737"/>
      <c r="AU718" s="737"/>
      <c r="AV718" s="737"/>
      <c r="AW718" s="53"/>
      <c r="AX718" s="54"/>
    </row>
    <row r="719" spans="1:50" ht="23.65" hidden="1" customHeight="1">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hidden="1"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hidden="1"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hidden="1"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hidden="1" customHeight="1">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4" t="s">
        <v>32</v>
      </c>
      <c r="B758" s="715"/>
      <c r="C758" s="715"/>
      <c r="D758" s="715"/>
      <c r="E758" s="715"/>
      <c r="F758" s="716"/>
      <c r="G758" s="376" t="s">
        <v>416</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417</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552"/>
      <c r="B771" s="717"/>
      <c r="C771" s="717"/>
      <c r="D771" s="717"/>
      <c r="E771" s="717"/>
      <c r="F771" s="718"/>
      <c r="G771" s="376" t="s">
        <v>419</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418</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552"/>
      <c r="B784" s="717"/>
      <c r="C784" s="717"/>
      <c r="D784" s="717"/>
      <c r="E784" s="717"/>
      <c r="F784" s="718"/>
      <c r="G784" s="376" t="s">
        <v>420</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421</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434</v>
      </c>
      <c r="AQ848" s="372"/>
      <c r="AR848" s="372"/>
      <c r="AS848" s="372"/>
      <c r="AT848" s="372"/>
      <c r="AU848" s="372"/>
      <c r="AV848" s="372"/>
      <c r="AW848" s="372"/>
      <c r="AX848" s="372"/>
    </row>
    <row r="849" spans="1:50" ht="30" hidden="1" customHeight="1">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434</v>
      </c>
      <c r="AQ881" s="372"/>
      <c r="AR881" s="372"/>
      <c r="AS881" s="372"/>
      <c r="AT881" s="372"/>
      <c r="AU881" s="372"/>
      <c r="AV881" s="372"/>
      <c r="AW881" s="372"/>
      <c r="AX881" s="372"/>
    </row>
    <row r="882" spans="1:50" ht="30" hidden="1" customHeight="1">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434</v>
      </c>
      <c r="AQ914" s="372"/>
      <c r="AR914" s="372"/>
      <c r="AS914" s="372"/>
      <c r="AT914" s="372"/>
      <c r="AU914" s="372"/>
      <c r="AV914" s="372"/>
      <c r="AW914" s="372"/>
      <c r="AX914" s="372"/>
    </row>
    <row r="915" spans="1:50" ht="30" hidden="1" customHeight="1">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434</v>
      </c>
      <c r="AQ947" s="372"/>
      <c r="AR947" s="372"/>
      <c r="AS947" s="372"/>
      <c r="AT947" s="372"/>
      <c r="AU947" s="372"/>
      <c r="AV947" s="372"/>
      <c r="AW947" s="372"/>
      <c r="AX947" s="372"/>
    </row>
    <row r="948" spans="1:50" ht="30" hidden="1" customHeight="1">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434</v>
      </c>
      <c r="AQ980" s="372"/>
      <c r="AR980" s="372"/>
      <c r="AS980" s="372"/>
      <c r="AT980" s="372"/>
      <c r="AU980" s="372"/>
      <c r="AV980" s="372"/>
      <c r="AW980" s="372"/>
      <c r="AX980" s="372"/>
    </row>
    <row r="981" spans="1:50" ht="30" hidden="1" customHeight="1">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434</v>
      </c>
      <c r="AQ1013" s="372"/>
      <c r="AR1013" s="372"/>
      <c r="AS1013" s="372"/>
      <c r="AT1013" s="372"/>
      <c r="AU1013" s="372"/>
      <c r="AV1013" s="372"/>
      <c r="AW1013" s="372"/>
      <c r="AX1013" s="372"/>
    </row>
    <row r="1014" spans="1:50" ht="30" hidden="1" customHeight="1">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434</v>
      </c>
      <c r="AQ1046" s="372"/>
      <c r="AR1046" s="372"/>
      <c r="AS1046" s="372"/>
      <c r="AT1046" s="372"/>
      <c r="AU1046" s="372"/>
      <c r="AV1046" s="372"/>
      <c r="AW1046" s="372"/>
      <c r="AX1046" s="372"/>
    </row>
    <row r="1047" spans="1:50" ht="30" hidden="1" customHeight="1">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c r="A1077" s="832" t="s">
        <v>433</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435</v>
      </c>
      <c r="AQ1080" s="372"/>
      <c r="AR1080" s="372"/>
      <c r="AS1080" s="372"/>
      <c r="AT1080" s="372"/>
      <c r="AU1080" s="372"/>
      <c r="AV1080" s="372"/>
      <c r="AW1080" s="372"/>
      <c r="AX1080" s="372"/>
    </row>
    <row r="1081" spans="1:50" ht="30.75" hidden="1" customHeight="1">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20</xdr:row>
                    <xdr:rowOff>0</xdr:rowOff>
                  </from>
                  <to>
                    <xdr:col>48</xdr:col>
                    <xdr:colOff>47625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718</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718</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t="s">
        <v>443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海洋政策</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海洋政策</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海洋政策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2016-08-31T07:51:11Z</cp:lastPrinted>
  <dcterms:created xsi:type="dcterms:W3CDTF">2012-03-13T00:50:25Z</dcterms:created>
  <dcterms:modified xsi:type="dcterms:W3CDTF">2016-09-12T00:38:23Z</dcterms:modified>
</cp:coreProperties>
</file>