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<sst xmlns="http://schemas.openxmlformats.org/spreadsheetml/2006/main" count="2077" uniqueCount="518">
  <si>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</si>
  <si>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</si>
  <si>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</si>
  <si>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</si>
  <si>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</si>
  <si>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</si>
  <si>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</si>
  <si>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</si>
  <si>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</si>
  <si>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</si>
  <si>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</si>
  <si>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</si>
  <si>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</si>
  <si>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</si>
  <si>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</si>
  <si>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</si>
  <si>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</si>
  <si>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</si>
  <si>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</si>
  <si>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</si>
  <si>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</si>
  <si>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</si>
  <si>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</si>
  <si>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</si>
  <si>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</si>
  <si>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</si>
  <si>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</si>
  <si>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</si>
  <si>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</si>
  <si>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</si>
  <si>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</si>
  <si>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</si>
  <si>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</si>
  <si>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</si>
  <si>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</si>
  <si>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</si>
  <si>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</si>
  <si>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</si>
  <si>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</si>
  <si>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</si>
  <si>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</si>
  <si>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</si>
  <si>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</si>
  <si>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</si>
  <si>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</si>
  <si>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</si>
  <si>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</si>
  <si>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</si>
  <si>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</si>
  <si>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</si>
  <si>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</si>
  <si>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</si>
  <si>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</si>
  <si>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</si>
  <si>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</si>
  <si>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</si>
  <si>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</si>
  <si>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</si>
  <si>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</si>
  <si>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</si>
  <si>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</si>
  <si>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</si>
  <si>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</si>
  <si>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</si>
  <si>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</si>
  <si>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</si>
  <si>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</si>
  <si>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</si>
  <si>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</si>
  <si>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</si>
  <si>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</si>
  <si>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</si>
  <si>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</si>
  <si>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</si>
  <si>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</si>
  <si>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</si>
  <si>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</si>
  <si>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</si>
  <si>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</si>
  <si>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</si>
  <si>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</si>
  <si>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</si>
  <si>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</si>
  <si>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</si>
  <si>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</si>
  <si>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</si>
  <si>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</si>
  <si>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</si>
  <si>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</si>
  <si>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</si>
  <si>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</si>
  <si>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</si>
  <si>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</si>
  <si>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</si>
  <si>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</si>
  <si>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</si>
  <si>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</si>
  <si>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</si>
  <si>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</si>
  <si>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</si>
  <si>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</si>
  <si>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</si>
  <si>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</si>
  <si>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</si>
  <si>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</si>
  <si>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</si>
  <si>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</si>
  <si>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</si>
  <si>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</si>
  <si>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</si>
  <si>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</si>
  <si>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</si>
  <si>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</si>
  <si>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</si>
  <si>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</si>
  <si>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</si>
  <si>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</si>
  <si>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</si>
  <si>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</si>
  <si>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</si>
  <si>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</si>
  <si>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</si>
  <si>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</si>
  <si>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</si>
  <si>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</si>
  <si>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</si>
  <si>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</si>
  <si>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</si>
  <si>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</si>
  <si>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</si>
  <si>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</si>
  <si>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</si>
  <si>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</si>
  <si>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</si>
  <si>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</si>
  <si>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</si>
  <si>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</si>
  <si>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</si>
  <si>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</si>
  <si>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</si>
  <si>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</si>
  <si>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</si>
  <si>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</si>
  <si>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</si>
  <si>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</si>
  <si>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</si>
  <si>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</si>
  <si>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</si>
  <si>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</si>
  <si>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</si>
  <si>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</si>
  <si>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</si>
  <si>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</si>
  <si>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</si>
  <si>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</si>
  <si>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</si>
  <si>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</si>
  <si>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</si>
  <si>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</si>
  <si>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</si>
  <si>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</si>
  <si>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</si>
  <si>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</si>
  <si>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</si>
  <si>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</si>
  <si>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</si>
  <si>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</si>
  <si>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</si>
  <si>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</si>
  <si>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</si>
  <si>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</si>
  <si>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</si>
  <si>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</si>
  <si>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</si>
  <si>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</si>
  <si>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</si>
  <si>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</si>
  <si>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</si>
  <si>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</si>
  <si>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</si>
  <si>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</si>
  <si>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</si>
  <si>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</si>
  <si>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</si>
  <si>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</si>
  <si>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</si>
  <si>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</si>
  <si>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</si>
  <si>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</si>
  <si>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</si>
  <si>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</si>
  <si>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</si>
  <si>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</si>
  <si>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</si>
  <si>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</si>
  <si>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</si>
  <si>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</si>
  <si>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</si>
  <si>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</si>
  <si>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</si>
  <si>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</si>
  <si>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</si>
  <si>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</si>
  <si>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</si>
  <si>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</si>
  <si>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</si>
  <si>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</si>
  <si>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</si>
  <si>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</si>
  <si>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</si>
  <si>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</si>
  <si>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</si>
  <si>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</si>
  <si>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</si>
  <si>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</si>
  <si>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</si>
  <si>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</si>
  <si>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</si>
  <si>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</si>
  <si>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</si>
  <si>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</si>
  <si>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</si>
  <si>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</si>
  <si>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</si>
  <si>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</si>
  <si>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</si>
  <si>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</si>
  <si>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</si>
  <si>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</si>
  <si>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</si>
  <si>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</si>
  <si>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</si>
  <si>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</si>
  <si>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</si>
  <si>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</si>
  <si>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</si>
  <si>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</si>
  <si>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</si>
  <si>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</si>
  <si>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</si>
  <si>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</si>
  <si>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</si>
  <si>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</si>
  <si>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</si>
  <si>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</si>
  <si>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</si>
  <si>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</si>
  <si>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</si>
  <si>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</si>
  <si>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</si>
  <si>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</si>
  <si>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</si>
  <si>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</si>
  <si>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</si>
  <si>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</si>
  <si>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</si>
  <si>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</si>
  <si>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</si>
  <si>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</si>
  <si>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</si>
  <si>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</si>
  <si>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</si>
  <si>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</si>
  <si>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</si>
  <si>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</si>
  <si>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</si>
  <si>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</si>
  <si>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</si>
  <si>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</si>
  <si>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</si>
  <si>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</si>
  <si>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</si>
  <si>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</si>
  <si>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</si>
  <si>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</si>
  <si>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</si>
  <si>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</si>
  <si>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</si>
  <si>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</si>
  <si>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</si>
  <si>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</si>
  <si>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</si>
  <si>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</si>
  <si>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</si>
  <si>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</si>
  <si>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</si>
  <si>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</si>
  <si>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</si>
  <si>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</si>
  <si>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</si>
  <si>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</si>
  <si>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</si>
  <si>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</si>
  <si>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</si>
  <si>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</si>
  <si>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</si>
  <si>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</si>
  <si>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</si>
  <si>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</si>
  <si>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</si>
  <si>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</si>
  <si>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</si>
  <si>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</si>
  <si>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</si>
  <si>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</si>
  <si>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</si>
  <si>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</si>
  <si>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</si>
  <si>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</si>
  <si>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</si>
  <si>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</si>
  <si>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</si>
  <si>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</si>
  <si>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</si>
  <si>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</si>
  <si>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</si>
  <si>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</si>
  <si>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</si>
  <si>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</si>
  <si>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</si>
  <si>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</si>
  <si>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</si>
  <si>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</si>
  <si>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</si>
  <si>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</si>
  <si>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</si>
  <si>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</si>
  <si>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</si>
  <si>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</si>
  <si>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</si>
  <si>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</si>
  <si>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</si>
  <si>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</si>
  <si>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</si>
  <si>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</si>
  <si>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</si>
  <si>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</si>
  <si>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</si>
  <si>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</si>
  <si>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</si>
  <si>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</si>
  <si>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</si>
  <si>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</si>
  <si>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</si>
  <si>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</si>
  <si>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</si>
  <si>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</si>
  <si>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</si>
  <si>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</si>
  <si>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</si>
  <si>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</si>
  <si>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</si>
  <si>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</si>
  <si>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</si>
  <si>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</si>
  <si>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</si>
  <si>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</si>
  <si>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</si>
  <si>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</si>
  <si>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</si>
  <si>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</si>
  <si>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</si>
  <si>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</si>
  <si>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</si>
  <si>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</si>
  <si>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</si>
  <si>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</si>
  <si>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</si>
  <si>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</si>
  <si>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</si>
  <si>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</si>
  <si>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</si>
  <si>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</si>
  <si>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</si>
  <si>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</si>
  <si>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</si>
  <si>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</si>
  <si>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</si>
  <si>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</si>
  <si>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</si>
  <si>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</si>
  <si>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</si>
  <si>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</si>
  <si>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</si>
  <si>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</si>
  <si>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</si>
  <si>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</si>
  <si>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</si>
  <si>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</si>
  <si>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</si>
  <si>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</si>
  <si>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</si>
  <si>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</si>
  <si>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</si>
  <si>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</si>
  <si>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</si>
  <si>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</si>
  <si>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</si>
  <si>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</si>
  <si>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</si>
  <si>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</si>
  <si>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</si>
  <si>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</si>
  <si>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</si>
  <si>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</si>
  <si>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</si>
  <si>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</si>
  <si>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</si>
  <si>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</si>
  <si>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</si>
  <si>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</si>
  <si>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</si>
  <si>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</si>
  <si>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</si>
  <si>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</si>
  <si>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</si>
  <si>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</si>
  <si>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</si>
  <si>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</si>
  <si>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</si>
  <si>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</si>
  <si>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</si>
  <si>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</si>
  <si>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</si>
  <si>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</si>
  <si>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</si>
  <si>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</si>
  <si>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</si>
  <si>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</si>
  <si>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</si>
  <si>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</si>
  <si>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</si>
  <si>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</si>
  <si>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</si>
  <si>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</si>
  <si>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</si>
  <si>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</si>
  <si>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</si>
  <si>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</si>
  <si>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</si>
  <si>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欧州局</t>
    <rPh sb="0" eb="3">
      <t>オウシュウキョク</t>
    </rPh>
    <phoneticPr fontId="5"/>
  </si>
  <si>
    <t>アジア欧州協力室</t>
    <rPh sb="3" eb="5">
      <t>オウシュウ</t>
    </rPh>
    <rPh sb="5" eb="7">
      <t>キョウリョク</t>
    </rPh>
    <rPh sb="7" eb="8">
      <t>シツ</t>
    </rPh>
    <phoneticPr fontId="5"/>
  </si>
  <si>
    <t>室長　雨宮　雄治</t>
    <rPh sb="0" eb="2">
      <t>シツチョウ</t>
    </rPh>
    <rPh sb="3" eb="5">
      <t>アマミヤ</t>
    </rPh>
    <rPh sb="6" eb="8">
      <t>ユウジ</t>
    </rPh>
    <phoneticPr fontId="5"/>
  </si>
  <si>
    <t>○</t>
  </si>
  <si>
    <t>外務省設置法第４条第２，３号</t>
    <phoneticPr fontId="5"/>
  </si>
  <si>
    <t>-</t>
    <phoneticPr fontId="5"/>
  </si>
  <si>
    <t>アジア欧州間の観光促進に寄与する意見交換を行うべく，ＡＳＥＭ参加メンバーから多くの参加（50名以上）を得て開催する。</t>
    <phoneticPr fontId="5"/>
  </si>
  <si>
    <t>シンポジウムへの参加者の人数。</t>
    <phoneticPr fontId="5"/>
  </si>
  <si>
    <t>回</t>
    <rPh sb="0" eb="1">
      <t>カイ</t>
    </rPh>
    <phoneticPr fontId="5"/>
  </si>
  <si>
    <t>事業費／参加人数　　　　　　　　　　　　　　</t>
    <rPh sb="0" eb="3">
      <t>ジギョウヒ</t>
    </rPh>
    <rPh sb="4" eb="6">
      <t>サンカ</t>
    </rPh>
    <rPh sb="6" eb="8">
      <t>ニンズウ</t>
    </rPh>
    <phoneticPr fontId="5"/>
  </si>
  <si>
    <t>-</t>
    <phoneticPr fontId="5"/>
  </si>
  <si>
    <t>-</t>
    <phoneticPr fontId="5"/>
  </si>
  <si>
    <t>千円</t>
    <rPh sb="0" eb="1">
      <t>セン</t>
    </rPh>
    <rPh sb="1" eb="2">
      <t>エン</t>
    </rPh>
    <phoneticPr fontId="5"/>
  </si>
  <si>
    <t>-</t>
    <phoneticPr fontId="5"/>
  </si>
  <si>
    <t>アジア欧州会合（ASEM）観光促進シンポジウム関連経費</t>
    <rPh sb="15" eb="17">
      <t>ソクシン</t>
    </rPh>
    <rPh sb="23" eb="25">
      <t>カンレン</t>
    </rPh>
    <rPh sb="25" eb="27">
      <t>ケイヒ</t>
    </rPh>
    <phoneticPr fontId="5"/>
  </si>
  <si>
    <t>ＡＳＥＭ観光促進シンポジウムは，ＡＳＥＭ第１０回首脳会合（平成２６年１０月）の議長声明で観光促進の重要性が言及されたことを受けて開催するものであり，アジア欧州間の観光交流の促進を図ることを目的とするもの。</t>
    <rPh sb="6" eb="8">
      <t>ソクシン</t>
    </rPh>
    <phoneticPr fontId="5"/>
  </si>
  <si>
    <t>-</t>
    <phoneticPr fontId="5"/>
  </si>
  <si>
    <t>-</t>
    <phoneticPr fontId="5"/>
  </si>
  <si>
    <t>－</t>
    <phoneticPr fontId="5"/>
  </si>
  <si>
    <t>－</t>
    <phoneticPr fontId="5"/>
  </si>
  <si>
    <t>877/81</t>
    <phoneticPr fontId="5"/>
  </si>
  <si>
    <t>地域別外交(基本目標Ⅰ)</t>
    <rPh sb="0" eb="3">
      <t>チイキベツ</t>
    </rPh>
    <rPh sb="3" eb="5">
      <t>ガイコウ</t>
    </rPh>
    <rPh sb="6" eb="8">
      <t>キホン</t>
    </rPh>
    <rPh sb="8" eb="10">
      <t>モクヒョウ</t>
    </rPh>
    <phoneticPr fontId="5"/>
  </si>
  <si>
    <t>欧州地域外交(施策Ⅰ-4)，欧州地域との総合的な関係強化(１)</t>
    <rPh sb="0" eb="2">
      <t>オウシュウ</t>
    </rPh>
    <rPh sb="2" eb="4">
      <t>チイキ</t>
    </rPh>
    <rPh sb="4" eb="6">
      <t>ガイコウ</t>
    </rPh>
    <rPh sb="7" eb="9">
      <t>シサク</t>
    </rPh>
    <rPh sb="14" eb="16">
      <t>オウシュウ</t>
    </rPh>
    <rPh sb="16" eb="18">
      <t>チイキ</t>
    </rPh>
    <rPh sb="20" eb="23">
      <t>ソウゴウテキ</t>
    </rPh>
    <rPh sb="24" eb="28">
      <t>カンケイキョウカ</t>
    </rPh>
    <phoneticPr fontId="5"/>
  </si>
  <si>
    <t>欧州地域との協議，対話等の進展(シンポジウム，セミナー等の開催回数)</t>
    <rPh sb="0" eb="2">
      <t>オウシュウ</t>
    </rPh>
    <rPh sb="2" eb="4">
      <t>チイキ</t>
    </rPh>
    <rPh sb="6" eb="8">
      <t>キョウギ</t>
    </rPh>
    <rPh sb="9" eb="11">
      <t>タイワ</t>
    </rPh>
    <rPh sb="11" eb="12">
      <t>トウ</t>
    </rPh>
    <rPh sb="13" eb="15">
      <t>シンテン</t>
    </rPh>
    <rPh sb="27" eb="28">
      <t>トウ</t>
    </rPh>
    <rPh sb="29" eb="31">
      <t>カイサイ</t>
    </rPh>
    <rPh sb="31" eb="33">
      <t>カイスウ</t>
    </rPh>
    <phoneticPr fontId="5"/>
  </si>
  <si>
    <t>－</t>
    <phoneticPr fontId="5"/>
  </si>
  <si>
    <t>-</t>
    <phoneticPr fontId="5"/>
  </si>
  <si>
    <t>無</t>
  </si>
  <si>
    <t>有</t>
  </si>
  <si>
    <t>‐</t>
  </si>
  <si>
    <t>妥当である。</t>
    <rPh sb="0" eb="2">
      <t>ダトウ</t>
    </rPh>
    <phoneticPr fontId="5"/>
  </si>
  <si>
    <t>限定されている。</t>
    <rPh sb="0" eb="2">
      <t>ゲンテイ</t>
    </rPh>
    <phoneticPr fontId="5"/>
  </si>
  <si>
    <t>新２７－０００９</t>
    <rPh sb="0" eb="1">
      <t>シン</t>
    </rPh>
    <phoneticPr fontId="5"/>
  </si>
  <si>
    <t>諸謝金</t>
    <rPh sb="0" eb="1">
      <t>ショ</t>
    </rPh>
    <rPh sb="1" eb="3">
      <t>シャキン</t>
    </rPh>
    <phoneticPr fontId="5"/>
  </si>
  <si>
    <t>シンポジウムモデレーターへの謝金</t>
    <rPh sb="14" eb="16">
      <t>シャキン</t>
    </rPh>
    <phoneticPr fontId="5"/>
  </si>
  <si>
    <t>本件シンポジウムは，平成２７年９月２５日に，ＡＳＥＭ参加メンバー（５１か国及び２機関）の観光に携わる政府関係者，観光業界関係者及び有識者を対象に，アジア欧州間の観光交流の促進を図るため，アジア欧州間の観光交流の現状，各国による観光促進のための取組やベスト・プラクティス，両地域間の観光促進に係る問題点等につき，情報交換及び意見交換を行うものとして我が国が主催。参加各国から好意的な反響が得られた。本年度中に本事業のフォローアップ事業の実施を見込むＡＳＥＭメンバー国があるところ，我が国も共催国として協力し，当該国への専門家派遣やレセプション開催等を行うもの。</t>
    <rPh sb="177" eb="179">
      <t>シュサイ</t>
    </rPh>
    <rPh sb="180" eb="182">
      <t>サンカ</t>
    </rPh>
    <rPh sb="182" eb="184">
      <t>カッコク</t>
    </rPh>
    <rPh sb="186" eb="189">
      <t>コウイテキ</t>
    </rPh>
    <rPh sb="190" eb="192">
      <t>ハンキョウ</t>
    </rPh>
    <rPh sb="193" eb="194">
      <t>エ</t>
    </rPh>
    <rPh sb="198" eb="201">
      <t>ホンネンド</t>
    </rPh>
    <rPh sb="201" eb="202">
      <t>チュウ</t>
    </rPh>
    <rPh sb="203" eb="204">
      <t>ホン</t>
    </rPh>
    <rPh sb="204" eb="206">
      <t>ジギョウ</t>
    </rPh>
    <rPh sb="214" eb="216">
      <t>ジギョウ</t>
    </rPh>
    <rPh sb="217" eb="219">
      <t>ジッシ</t>
    </rPh>
    <rPh sb="220" eb="222">
      <t>ミコ</t>
    </rPh>
    <rPh sb="239" eb="240">
      <t>ワ</t>
    </rPh>
    <rPh sb="241" eb="242">
      <t>クニ</t>
    </rPh>
    <rPh sb="243" eb="245">
      <t>キョウサイ</t>
    </rPh>
    <rPh sb="245" eb="246">
      <t>コク</t>
    </rPh>
    <rPh sb="249" eb="251">
      <t>キョウリョク</t>
    </rPh>
    <rPh sb="253" eb="256">
      <t>トウガイコク</t>
    </rPh>
    <rPh sb="274" eb="275">
      <t>オコナ</t>
    </rPh>
    <phoneticPr fontId="5"/>
  </si>
  <si>
    <t>本件会合の目的達成のために最適な支出先を選定。なお。本事業は，「ツーリズムExpoジャパン」の枠内で実施したことから，支出先は先方の指定によるもの。</t>
    <rPh sb="0" eb="2">
      <t>ホンケン</t>
    </rPh>
    <rPh sb="2" eb="4">
      <t>カイゴウ</t>
    </rPh>
    <rPh sb="5" eb="7">
      <t>モクテキ</t>
    </rPh>
    <rPh sb="7" eb="9">
      <t>タッセイ</t>
    </rPh>
    <rPh sb="13" eb="15">
      <t>サイテキ</t>
    </rPh>
    <rPh sb="16" eb="18">
      <t>シシュツ</t>
    </rPh>
    <rPh sb="18" eb="19">
      <t>サキ</t>
    </rPh>
    <rPh sb="20" eb="22">
      <t>センテイ</t>
    </rPh>
    <rPh sb="26" eb="27">
      <t>ホン</t>
    </rPh>
    <rPh sb="27" eb="29">
      <t>ジギョウ</t>
    </rPh>
    <rPh sb="47" eb="49">
      <t>ワクナイ</t>
    </rPh>
    <rPh sb="50" eb="52">
      <t>ジッシ</t>
    </rPh>
    <rPh sb="59" eb="61">
      <t>シシュツ</t>
    </rPh>
    <rPh sb="61" eb="62">
      <t>サキ</t>
    </rPh>
    <rPh sb="63" eb="65">
      <t>センポウ</t>
    </rPh>
    <rPh sb="66" eb="68">
      <t>シテイ</t>
    </rPh>
    <phoneticPr fontId="5"/>
  </si>
  <si>
    <t>資金の流れ，費用等に問題なし。</t>
    <rPh sb="0" eb="2">
      <t>シキン</t>
    </rPh>
    <rPh sb="3" eb="4">
      <t>ナガ</t>
    </rPh>
    <rPh sb="6" eb="8">
      <t>ヒヨウ</t>
    </rPh>
    <rPh sb="8" eb="9">
      <t>トウ</t>
    </rPh>
    <rPh sb="10" eb="12">
      <t>モンダイ</t>
    </rPh>
    <phoneticPr fontId="5"/>
  </si>
  <si>
    <t>-</t>
    <phoneticPr fontId="5"/>
  </si>
  <si>
    <t>-</t>
    <phoneticPr fontId="5"/>
  </si>
  <si>
    <t>-</t>
    <phoneticPr fontId="5"/>
  </si>
  <si>
    <t>-</t>
    <phoneticPr fontId="5"/>
  </si>
  <si>
    <t>-</t>
    <phoneticPr fontId="5"/>
  </si>
  <si>
    <t>-</t>
    <phoneticPr fontId="5"/>
  </si>
  <si>
    <t>アジア欧州間の観光交流の現状，各国による観光促進のための取組やベスト・プラクティス，両地域間の観光促進に係る問題点等につき情報交流が行われ，両地域間の観光交流の促進が図られた。</t>
    <rPh sb="3" eb="6">
      <t>オウシュウカン</t>
    </rPh>
    <rPh sb="7" eb="9">
      <t>カンコウ</t>
    </rPh>
    <rPh sb="9" eb="11">
      <t>コウリュウ</t>
    </rPh>
    <rPh sb="12" eb="14">
      <t>ゲンジョウ</t>
    </rPh>
    <rPh sb="15" eb="17">
      <t>カッコク</t>
    </rPh>
    <rPh sb="20" eb="22">
      <t>カンコウ</t>
    </rPh>
    <rPh sb="22" eb="24">
      <t>ソクシン</t>
    </rPh>
    <rPh sb="28" eb="30">
      <t>トリクミ</t>
    </rPh>
    <rPh sb="42" eb="45">
      <t>リョウチイキ</t>
    </rPh>
    <rPh sb="45" eb="46">
      <t>カン</t>
    </rPh>
    <rPh sb="47" eb="49">
      <t>カンコウ</t>
    </rPh>
    <rPh sb="49" eb="51">
      <t>ソクシン</t>
    </rPh>
    <rPh sb="52" eb="53">
      <t>カカ</t>
    </rPh>
    <rPh sb="54" eb="57">
      <t>モンダイテン</t>
    </rPh>
    <rPh sb="57" eb="58">
      <t>トウ</t>
    </rPh>
    <rPh sb="61" eb="63">
      <t>ジョウホウ</t>
    </rPh>
    <rPh sb="63" eb="65">
      <t>コウリュウ</t>
    </rPh>
    <rPh sb="66" eb="67">
      <t>オコナ</t>
    </rPh>
    <rPh sb="70" eb="73">
      <t>リョウチイキ</t>
    </rPh>
    <rPh sb="73" eb="74">
      <t>カン</t>
    </rPh>
    <rPh sb="75" eb="77">
      <t>カンコウ</t>
    </rPh>
    <rPh sb="77" eb="79">
      <t>コウリュウ</t>
    </rPh>
    <rPh sb="80" eb="82">
      <t>ソクシン</t>
    </rPh>
    <rPh sb="83" eb="84">
      <t>ハカ</t>
    </rPh>
    <phoneticPr fontId="5"/>
  </si>
  <si>
    <t>我が国は，アジアと欧州の両地域間の観光交流促進をリードする国として，引き続き協力する必要がある。</t>
    <rPh sb="0" eb="1">
      <t>ワ</t>
    </rPh>
    <rPh sb="2" eb="3">
      <t>クニ</t>
    </rPh>
    <rPh sb="9" eb="11">
      <t>オウシュウ</t>
    </rPh>
    <rPh sb="12" eb="15">
      <t>リョウチイキ</t>
    </rPh>
    <rPh sb="15" eb="16">
      <t>カン</t>
    </rPh>
    <rPh sb="17" eb="19">
      <t>カンコウ</t>
    </rPh>
    <rPh sb="19" eb="21">
      <t>コウリュウ</t>
    </rPh>
    <rPh sb="21" eb="23">
      <t>ソクシン</t>
    </rPh>
    <rPh sb="29" eb="30">
      <t>クニ</t>
    </rPh>
    <rPh sb="34" eb="35">
      <t>ヒ</t>
    </rPh>
    <rPh sb="36" eb="37">
      <t>ツヅ</t>
    </rPh>
    <rPh sb="38" eb="40">
      <t>キョウリョク</t>
    </rPh>
    <rPh sb="42" eb="44">
      <t>ヒツヨウ</t>
    </rPh>
    <phoneticPr fontId="5"/>
  </si>
  <si>
    <t>－</t>
    <phoneticPr fontId="5"/>
  </si>
  <si>
    <t>「ツーリズムExpoジャパン」の枠内で実施したシンポジウムは，ＡＳＥＭ５１カ国から多くの参加があり，またツーリズムExpoジャパンの来場者数は１７万人を超え，アジアと欧州の両地域間の観光交流促進に係る情報交換が行われ，アジア欧州間の観光促進に十分に活用され，効果的・効率的に事業が実施できた。</t>
    <rPh sb="19" eb="21">
      <t>ジッシ</t>
    </rPh>
    <rPh sb="38" eb="39">
      <t>コク</t>
    </rPh>
    <rPh sb="41" eb="42">
      <t>オオ</t>
    </rPh>
    <rPh sb="44" eb="46">
      <t>サンカ</t>
    </rPh>
    <rPh sb="98" eb="99">
      <t>カカ</t>
    </rPh>
    <rPh sb="100" eb="102">
      <t>ジョウホウ</t>
    </rPh>
    <rPh sb="102" eb="104">
      <t>コウカン</t>
    </rPh>
    <rPh sb="105" eb="106">
      <t>オコナ</t>
    </rPh>
    <rPh sb="112" eb="114">
      <t>オウシュウ</t>
    </rPh>
    <rPh sb="114" eb="115">
      <t>カン</t>
    </rPh>
    <rPh sb="116" eb="118">
      <t>カンコウ</t>
    </rPh>
    <rPh sb="118" eb="120">
      <t>ソクシン</t>
    </rPh>
    <rPh sb="121" eb="123">
      <t>ジュウブン</t>
    </rPh>
    <rPh sb="124" eb="126">
      <t>カツヨウ</t>
    </rPh>
    <rPh sb="129" eb="132">
      <t>コウカテキ</t>
    </rPh>
    <rPh sb="133" eb="136">
      <t>コウリツテキ</t>
    </rPh>
    <rPh sb="137" eb="139">
      <t>ジギョウ</t>
    </rPh>
    <rPh sb="140" eb="142">
      <t>ジッシ</t>
    </rPh>
    <phoneticPr fontId="5"/>
  </si>
  <si>
    <t>シンポジウムにおける
モデレーター</t>
    <phoneticPr fontId="5"/>
  </si>
  <si>
    <t>シンポジウムにおける
会場設営等</t>
    <rPh sb="11" eb="13">
      <t>カイジョウ</t>
    </rPh>
    <rPh sb="13" eb="15">
      <t>セツエイ</t>
    </rPh>
    <rPh sb="15" eb="16">
      <t>トウ</t>
    </rPh>
    <phoneticPr fontId="5"/>
  </si>
  <si>
    <t>渡辺　康洋
桜美林大学教授</t>
    <rPh sb="0" eb="2">
      <t>ワタナベ</t>
    </rPh>
    <rPh sb="3" eb="5">
      <t>ヤスヒロ</t>
    </rPh>
    <rPh sb="6" eb="9">
      <t>オウビリン</t>
    </rPh>
    <rPh sb="9" eb="11">
      <t>ダイガク</t>
    </rPh>
    <rPh sb="11" eb="13">
      <t>キョウジュ</t>
    </rPh>
    <phoneticPr fontId="5"/>
  </si>
  <si>
    <t>随意契約
（少額）</t>
  </si>
  <si>
    <t>ＡＳＥＭ５１カ国から多くの参加が得られ，アジア欧州間の観光交流の促進が図られたことは，国民や社会のニーズを反映している。</t>
    <rPh sb="7" eb="8">
      <t>コク</t>
    </rPh>
    <rPh sb="10" eb="11">
      <t>オオ</t>
    </rPh>
    <rPh sb="13" eb="15">
      <t>サンカ</t>
    </rPh>
    <rPh sb="16" eb="17">
      <t>エ</t>
    </rPh>
    <rPh sb="23" eb="26">
      <t>オウシュウカン</t>
    </rPh>
    <rPh sb="27" eb="29">
      <t>カンコウ</t>
    </rPh>
    <rPh sb="29" eb="31">
      <t>コウリュウ</t>
    </rPh>
    <rPh sb="32" eb="34">
      <t>ソクシン</t>
    </rPh>
    <rPh sb="35" eb="36">
      <t>ハカ</t>
    </rPh>
    <rPh sb="43" eb="45">
      <t>コクミン</t>
    </rPh>
    <rPh sb="46" eb="48">
      <t>シャカイ</t>
    </rPh>
    <rPh sb="53" eb="55">
      <t>ハンエイ</t>
    </rPh>
    <phoneticPr fontId="5"/>
  </si>
  <si>
    <t>観光交流促進は，アジア欧州間の対話等に寄与するものであり，政策目標の達成手段として，必要且つ適切な事業である。</t>
    <rPh sb="0" eb="2">
      <t>カンコウ</t>
    </rPh>
    <rPh sb="2" eb="4">
      <t>コウリュウ</t>
    </rPh>
    <rPh sb="4" eb="6">
      <t>ソクシン</t>
    </rPh>
    <rPh sb="11" eb="14">
      <t>オウシュウカン</t>
    </rPh>
    <rPh sb="15" eb="17">
      <t>タイワ</t>
    </rPh>
    <rPh sb="17" eb="18">
      <t>トウ</t>
    </rPh>
    <rPh sb="19" eb="21">
      <t>キヨ</t>
    </rPh>
    <rPh sb="29" eb="31">
      <t>セイサク</t>
    </rPh>
    <rPh sb="31" eb="33">
      <t>モクヒョウ</t>
    </rPh>
    <rPh sb="34" eb="36">
      <t>タッセイ</t>
    </rPh>
    <rPh sb="36" eb="38">
      <t>シュダン</t>
    </rPh>
    <rPh sb="42" eb="44">
      <t>ヒツヨウ</t>
    </rPh>
    <rPh sb="44" eb="45">
      <t>カ</t>
    </rPh>
    <rPh sb="46" eb="48">
      <t>テキセツ</t>
    </rPh>
    <rPh sb="49" eb="51">
      <t>ジギョウ</t>
    </rPh>
    <phoneticPr fontId="5"/>
  </si>
  <si>
    <t>ＡＳＥＭ５１カ国から成果目標を上廻る参加が得られた。</t>
    <rPh sb="7" eb="8">
      <t>コク</t>
    </rPh>
    <rPh sb="10" eb="12">
      <t>セイカ</t>
    </rPh>
    <rPh sb="12" eb="14">
      <t>モクヒョウ</t>
    </rPh>
    <rPh sb="15" eb="16">
      <t>ウワ</t>
    </rPh>
    <rPh sb="16" eb="17">
      <t>マワ</t>
    </rPh>
    <rPh sb="18" eb="20">
      <t>サンカ</t>
    </rPh>
    <rPh sb="21" eb="22">
      <t>エ</t>
    </rPh>
    <phoneticPr fontId="5"/>
  </si>
  <si>
    <t>当初見込み通りとなっている。</t>
    <rPh sb="0" eb="2">
      <t>トウショ</t>
    </rPh>
    <rPh sb="2" eb="4">
      <t>ミコ</t>
    </rPh>
    <rPh sb="5" eb="6">
      <t>ドオ</t>
    </rPh>
    <phoneticPr fontId="5"/>
  </si>
  <si>
    <t>十分活用されている。</t>
    <rPh sb="0" eb="2">
      <t>ジュウブン</t>
    </rPh>
    <rPh sb="1" eb="2">
      <t>サンジュウ</t>
    </rPh>
    <rPh sb="2" eb="4">
      <t>カツヨウ</t>
    </rPh>
    <phoneticPr fontId="5"/>
  </si>
  <si>
    <t>会議費用</t>
    <rPh sb="0" eb="2">
      <t>カイギ</t>
    </rPh>
    <rPh sb="2" eb="4">
      <t>ヒヨウ</t>
    </rPh>
    <phoneticPr fontId="5"/>
  </si>
  <si>
    <t>会場設営費</t>
    <rPh sb="0" eb="2">
      <t>カイジョウ</t>
    </rPh>
    <rPh sb="2" eb="5">
      <t>セツエイヒ</t>
    </rPh>
    <phoneticPr fontId="5"/>
  </si>
  <si>
    <t>株式会社
コムブリッジ</t>
    <rPh sb="0" eb="4">
      <t>カブシキガイシャ</t>
    </rPh>
    <phoneticPr fontId="5"/>
  </si>
  <si>
    <t>人</t>
    <rPh sb="0" eb="1">
      <t>ヒト</t>
    </rPh>
    <phoneticPr fontId="5"/>
  </si>
  <si>
    <t>-</t>
    <phoneticPr fontId="5"/>
  </si>
  <si>
    <t>-</t>
    <phoneticPr fontId="5"/>
  </si>
  <si>
    <t>-</t>
    <phoneticPr fontId="5"/>
  </si>
  <si>
    <t>-</t>
    <phoneticPr fontId="5"/>
  </si>
  <si>
    <t>平成２７年度をもって終了。</t>
    <rPh sb="0" eb="2">
      <t>ヘイセイ</t>
    </rPh>
    <rPh sb="4" eb="6">
      <t>ネンド</t>
    </rPh>
    <rPh sb="10" eb="12">
      <t>シュウリョウ</t>
    </rPh>
    <phoneticPr fontId="5"/>
  </si>
  <si>
    <t>-</t>
  </si>
  <si>
    <t>-</t>
    <phoneticPr fontId="5"/>
  </si>
  <si>
    <t>-</t>
    <phoneticPr fontId="5"/>
  </si>
  <si>
    <t>-</t>
    <phoneticPr fontId="5"/>
  </si>
  <si>
    <t>-</t>
    <phoneticPr fontId="5"/>
  </si>
  <si>
    <t>-</t>
    <phoneticPr fontId="5"/>
  </si>
  <si>
    <t>-</t>
    <phoneticPr fontId="5"/>
  </si>
  <si>
    <t>観光促進シンポジウムの開催</t>
    <rPh sb="0" eb="2">
      <t>カンコウ</t>
    </rPh>
    <rPh sb="2" eb="4">
      <t>ソクシン</t>
    </rPh>
    <rPh sb="11" eb="13">
      <t>カイサイ</t>
    </rPh>
    <phoneticPr fontId="5"/>
  </si>
  <si>
    <t>予定通り終了</t>
  </si>
  <si>
    <t>ＡＳＥＭ第10回首脳会合議長声明等</t>
    <rPh sb="4" eb="5">
      <t>ダイ</t>
    </rPh>
    <rPh sb="7" eb="8">
      <t>カイ</t>
    </rPh>
    <rPh sb="8" eb="10">
      <t>シュノウ</t>
    </rPh>
    <rPh sb="10" eb="12">
      <t>カイゴウ</t>
    </rPh>
    <rPh sb="12" eb="14">
      <t>ギチョウ</t>
    </rPh>
    <rPh sb="14" eb="16">
      <t>セイメイ</t>
    </rPh>
    <rPh sb="16" eb="17">
      <t>トウ</t>
    </rPh>
    <phoneticPr fontId="5"/>
  </si>
  <si>
    <t>終了予定</t>
  </si>
  <si>
    <t>本件シンポジウムについては参加各国から好意的な反響が得られたとあり，一定の効果があったと考えられるが，本件シンポジウムが一過性のイベントにとどまるものではなく，具体的な観光促進効果があったのか，ＡＳＥＭ各国の具体的な取組拡大につながったのかを検証することが必要であろ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</si>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</sst>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725</xdr:row>
      <xdr:rowOff>0</xdr:rowOff>
    </xdr:from>
    <xdr:to>
      <xdr:col>34</xdr:col>
      <xdr:colOff>75079</xdr:colOff>
      <xdr:row>726</xdr:row>
      <xdr:rowOff>205068</xdr:rowOff>
    </xdr:to>
    <xdr:sp macro="" textlink="">
      <xdr:nvSpPr>
        <xdr:cNvPr id="7" name="テキスト ボックス 6"/>
        <xdr:cNvSpPr txBox="1"/>
      </xdr:nvSpPr>
      <xdr:spPr>
        <a:xfrm>
          <a:off x="4437529" y="37853471"/>
          <a:ext cx="249555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外務省</a:t>
          </a:r>
          <a:endParaRPr kumimoji="1" lang="en-US" altLang="ja-JP" sz="1200"/>
        </a:p>
        <a:p>
          <a:r>
            <a:rPr kumimoji="1" lang="ja-JP" altLang="en-US" sz="1200"/>
            <a:t>　　　　　　　</a:t>
          </a:r>
          <a:r>
            <a:rPr kumimoji="1" lang="en-US" altLang="ja-JP" sz="1200" baseline="0"/>
            <a:t>      0.8</a:t>
          </a:r>
          <a:r>
            <a:rPr kumimoji="1" lang="ja-JP" altLang="en-US" sz="1200"/>
            <a:t>百万円</a:t>
          </a:r>
        </a:p>
      </xdr:txBody>
    </xdr:sp>
    <xdr:clientData/>
  </xdr:twoCellAnchor>
  <xdr:twoCellAnchor>
    <xdr:from>
      <xdr:col>32</xdr:col>
      <xdr:colOff>44824</xdr:colOff>
      <xdr:row>727</xdr:row>
      <xdr:rowOff>1</xdr:rowOff>
    </xdr:from>
    <xdr:to>
      <xdr:col>44</xdr:col>
      <xdr:colOff>145676</xdr:colOff>
      <xdr:row>728</xdr:row>
      <xdr:rowOff>257735</xdr:rowOff>
    </xdr:to>
    <xdr:sp macro="" textlink="">
      <xdr:nvSpPr>
        <xdr:cNvPr id="10" name="テキスト ボックス 9"/>
        <xdr:cNvSpPr txBox="1"/>
      </xdr:nvSpPr>
      <xdr:spPr>
        <a:xfrm>
          <a:off x="6499412" y="38548236"/>
          <a:ext cx="2521323" cy="605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シンポジウム会場設営業者に委託</a:t>
          </a:r>
        </a:p>
      </xdr:txBody>
    </xdr:sp>
    <xdr:clientData/>
  </xdr:twoCellAnchor>
  <xdr:twoCellAnchor>
    <xdr:from>
      <xdr:col>32</xdr:col>
      <xdr:colOff>11206</xdr:colOff>
      <xdr:row>727</xdr:row>
      <xdr:rowOff>67236</xdr:rowOff>
    </xdr:from>
    <xdr:to>
      <xdr:col>44</xdr:col>
      <xdr:colOff>162485</xdr:colOff>
      <xdr:row>727</xdr:row>
      <xdr:rowOff>229161</xdr:rowOff>
    </xdr:to>
    <xdr:sp macro="" textlink="">
      <xdr:nvSpPr>
        <xdr:cNvPr id="12" name="大かっこ 11"/>
        <xdr:cNvSpPr/>
      </xdr:nvSpPr>
      <xdr:spPr>
        <a:xfrm>
          <a:off x="6465794" y="38615471"/>
          <a:ext cx="2571750"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78441</xdr:colOff>
      <xdr:row>726</xdr:row>
      <xdr:rowOff>257736</xdr:rowOff>
    </xdr:from>
    <xdr:to>
      <xdr:col>31</xdr:col>
      <xdr:colOff>78442</xdr:colOff>
      <xdr:row>729</xdr:row>
      <xdr:rowOff>246529</xdr:rowOff>
    </xdr:to>
    <xdr:cxnSp macro="">
      <xdr:nvCxnSpPr>
        <xdr:cNvPr id="14" name="直線矢印コネクタ 13"/>
        <xdr:cNvCxnSpPr/>
      </xdr:nvCxnSpPr>
      <xdr:spPr>
        <a:xfrm>
          <a:off x="6331323" y="38458589"/>
          <a:ext cx="1" cy="1030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156883</xdr:colOff>
      <xdr:row>731</xdr:row>
      <xdr:rowOff>324971</xdr:rowOff>
    </xdr:from>
    <xdr:to>
      <xdr:col>41</xdr:col>
      <xdr:colOff>52668</xdr:colOff>
      <xdr:row>733</xdr:row>
      <xdr:rowOff>168089</xdr:rowOff>
    </xdr:to>
    <xdr:sp macro="" textlink="">
      <xdr:nvSpPr>
        <xdr:cNvPr id="15" name="テキスト ボックス 14"/>
        <xdr:cNvSpPr txBox="1"/>
      </xdr:nvSpPr>
      <xdr:spPr>
        <a:xfrm>
          <a:off x="6208059" y="40262736"/>
          <a:ext cx="2114550" cy="53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会場設営等</a:t>
          </a:r>
          <a:endParaRPr kumimoji="1" lang="en-US" altLang="ja-JP" sz="1200"/>
        </a:p>
        <a:p>
          <a:endParaRPr kumimoji="1" lang="ja-JP" altLang="en-US" sz="1200"/>
        </a:p>
      </xdr:txBody>
    </xdr:sp>
    <xdr:clientData/>
  </xdr:twoCellAnchor>
  <xdr:twoCellAnchor>
    <xdr:from>
      <xdr:col>31</xdr:col>
      <xdr:colOff>145676</xdr:colOff>
      <xdr:row>731</xdr:row>
      <xdr:rowOff>347381</xdr:rowOff>
    </xdr:from>
    <xdr:to>
      <xdr:col>43</xdr:col>
      <xdr:colOff>1680</xdr:colOff>
      <xdr:row>732</xdr:row>
      <xdr:rowOff>209549</xdr:rowOff>
    </xdr:to>
    <xdr:sp macro="" textlink="">
      <xdr:nvSpPr>
        <xdr:cNvPr id="17" name="大かっこ 16"/>
        <xdr:cNvSpPr/>
      </xdr:nvSpPr>
      <xdr:spPr>
        <a:xfrm>
          <a:off x="6398558" y="40285146"/>
          <a:ext cx="2276475" cy="209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89646</xdr:colOff>
      <xdr:row>730</xdr:row>
      <xdr:rowOff>1</xdr:rowOff>
    </xdr:from>
    <xdr:to>
      <xdr:col>42</xdr:col>
      <xdr:colOff>164725</xdr:colOff>
      <xdr:row>731</xdr:row>
      <xdr:rowOff>224118</xdr:rowOff>
    </xdr:to>
    <xdr:sp macro="" textlink="">
      <xdr:nvSpPr>
        <xdr:cNvPr id="21" name="テキスト ボックス 20"/>
        <xdr:cNvSpPr txBox="1"/>
      </xdr:nvSpPr>
      <xdr:spPr>
        <a:xfrm>
          <a:off x="6140822" y="39590383"/>
          <a:ext cx="24955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Ｂ，（一社）</a:t>
          </a:r>
          <a:r>
            <a:rPr kumimoji="1" lang="en-US" altLang="ja-JP" sz="1200"/>
            <a:t>(</a:t>
          </a:r>
          <a:r>
            <a:rPr kumimoji="1" lang="ja-JP" altLang="en-US" sz="1200"/>
            <a:t>株</a:t>
          </a:r>
          <a:r>
            <a:rPr kumimoji="1" lang="en-US" altLang="ja-JP" sz="1200"/>
            <a:t>)</a:t>
          </a:r>
          <a:r>
            <a:rPr kumimoji="1" lang="ja-JP" altLang="en-US" sz="1200"/>
            <a:t>コムブリッジ</a:t>
          </a:r>
          <a:endParaRPr kumimoji="1" lang="en-US" altLang="ja-JP" sz="1200"/>
        </a:p>
        <a:p>
          <a:r>
            <a:rPr kumimoji="1" lang="ja-JP" altLang="en-US" sz="1200"/>
            <a:t>　　　　　　　</a:t>
          </a:r>
          <a:r>
            <a:rPr kumimoji="1" lang="en-US" altLang="ja-JP" sz="1200"/>
            <a:t>0.6</a:t>
          </a:r>
          <a:r>
            <a:rPr kumimoji="1" lang="ja-JP" altLang="en-US" sz="1200"/>
            <a:t>百万円</a:t>
          </a:r>
          <a:endParaRPr kumimoji="1" lang="en-US" altLang="ja-JP" sz="1200"/>
        </a:p>
        <a:p>
          <a:endParaRPr kumimoji="1" lang="ja-JP" altLang="en-US" sz="1200"/>
        </a:p>
      </xdr:txBody>
    </xdr:sp>
    <xdr:clientData/>
  </xdr:twoCellAnchor>
  <xdr:twoCellAnchor>
    <xdr:from>
      <xdr:col>32</xdr:col>
      <xdr:colOff>56029</xdr:colOff>
      <xdr:row>729</xdr:row>
      <xdr:rowOff>67235</xdr:rowOff>
    </xdr:from>
    <xdr:to>
      <xdr:col>41</xdr:col>
      <xdr:colOff>107576</xdr:colOff>
      <xdr:row>729</xdr:row>
      <xdr:rowOff>314885</xdr:rowOff>
    </xdr:to>
    <xdr:sp macro="" textlink="">
      <xdr:nvSpPr>
        <xdr:cNvPr id="23" name="テキスト ボックス 22"/>
        <xdr:cNvSpPr txBox="1"/>
      </xdr:nvSpPr>
      <xdr:spPr>
        <a:xfrm>
          <a:off x="6510617" y="39310235"/>
          <a:ext cx="1866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随契</a:t>
          </a:r>
          <a:r>
            <a:rPr kumimoji="1" lang="en-US" altLang="ja-JP" sz="1200"/>
            <a:t>】</a:t>
          </a:r>
          <a:endParaRPr kumimoji="1" lang="ja-JP" altLang="en-US" sz="1200"/>
        </a:p>
      </xdr:txBody>
    </xdr:sp>
    <xdr:clientData/>
  </xdr:twoCellAnchor>
  <xdr:twoCellAnchor>
    <xdr:from>
      <xdr:col>13</xdr:col>
      <xdr:colOff>89648</xdr:colOff>
      <xdr:row>730</xdr:row>
      <xdr:rowOff>11205</xdr:rowOff>
    </xdr:from>
    <xdr:to>
      <xdr:col>25</xdr:col>
      <xdr:colOff>164727</xdr:colOff>
      <xdr:row>731</xdr:row>
      <xdr:rowOff>235322</xdr:rowOff>
    </xdr:to>
    <xdr:sp macro="" textlink="">
      <xdr:nvSpPr>
        <xdr:cNvPr id="25" name="テキスト ボックス 24"/>
        <xdr:cNvSpPr txBox="1"/>
      </xdr:nvSpPr>
      <xdr:spPr>
        <a:xfrm>
          <a:off x="2711824" y="39601587"/>
          <a:ext cx="24955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Ａ，（個人）</a:t>
          </a:r>
          <a:endParaRPr kumimoji="1" lang="en-US" altLang="ja-JP" sz="1200"/>
        </a:p>
        <a:p>
          <a:r>
            <a:rPr kumimoji="1" lang="ja-JP" altLang="en-US" sz="1200"/>
            <a:t>　　　　　　　　</a:t>
          </a:r>
          <a:r>
            <a:rPr kumimoji="1" lang="en-US" altLang="ja-JP" sz="1200"/>
            <a:t>0.2</a:t>
          </a:r>
          <a:r>
            <a:rPr kumimoji="1" lang="ja-JP" altLang="en-US" sz="1200"/>
            <a:t>百万円</a:t>
          </a:r>
          <a:endParaRPr kumimoji="1" lang="en-US" altLang="ja-JP" sz="1200"/>
        </a:p>
        <a:p>
          <a:endParaRPr kumimoji="1" lang="ja-JP" altLang="en-US" sz="1200"/>
        </a:p>
      </xdr:txBody>
    </xdr:sp>
    <xdr:clientData/>
  </xdr:twoCellAnchor>
  <xdr:twoCellAnchor>
    <xdr:from>
      <xdr:col>23</xdr:col>
      <xdr:colOff>179294</xdr:colOff>
      <xdr:row>726</xdr:row>
      <xdr:rowOff>246530</xdr:rowOff>
    </xdr:from>
    <xdr:to>
      <xdr:col>23</xdr:col>
      <xdr:colOff>179295</xdr:colOff>
      <xdr:row>729</xdr:row>
      <xdr:rowOff>235323</xdr:rowOff>
    </xdr:to>
    <xdr:cxnSp macro="">
      <xdr:nvCxnSpPr>
        <xdr:cNvPr id="27" name="直線矢印コネクタ 26"/>
        <xdr:cNvCxnSpPr/>
      </xdr:nvCxnSpPr>
      <xdr:spPr>
        <a:xfrm>
          <a:off x="4818529" y="38447383"/>
          <a:ext cx="1" cy="1030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145677</xdr:colOff>
      <xdr:row>729</xdr:row>
      <xdr:rowOff>56030</xdr:rowOff>
    </xdr:from>
    <xdr:to>
      <xdr:col>22</xdr:col>
      <xdr:colOff>197224</xdr:colOff>
      <xdr:row>729</xdr:row>
      <xdr:rowOff>303680</xdr:rowOff>
    </xdr:to>
    <xdr:sp macro="" textlink="">
      <xdr:nvSpPr>
        <xdr:cNvPr id="28" name="テキスト ボックス 27"/>
        <xdr:cNvSpPr txBox="1"/>
      </xdr:nvSpPr>
      <xdr:spPr>
        <a:xfrm>
          <a:off x="2767853" y="39299030"/>
          <a:ext cx="18669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p>
      </xdr:txBody>
    </xdr:sp>
    <xdr:clientData/>
  </xdr:twoCellAnchor>
  <xdr:twoCellAnchor>
    <xdr:from>
      <xdr:col>11</xdr:col>
      <xdr:colOff>33617</xdr:colOff>
      <xdr:row>726</xdr:row>
      <xdr:rowOff>280147</xdr:rowOff>
    </xdr:from>
    <xdr:to>
      <xdr:col>23</xdr:col>
      <xdr:colOff>67236</xdr:colOff>
      <xdr:row>728</xdr:row>
      <xdr:rowOff>112058</xdr:rowOff>
    </xdr:to>
    <xdr:sp macro="" textlink="">
      <xdr:nvSpPr>
        <xdr:cNvPr id="29" name="テキスト ボックス 28"/>
        <xdr:cNvSpPr txBox="1"/>
      </xdr:nvSpPr>
      <xdr:spPr>
        <a:xfrm>
          <a:off x="2252382" y="38481000"/>
          <a:ext cx="2454089" cy="526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シンポジウムモデレーターへの謝金</a:t>
          </a:r>
          <a:r>
            <a:rPr kumimoji="1" lang="en-US" altLang="ja-JP" sz="1200"/>
            <a:t>0.2</a:t>
          </a:r>
          <a:r>
            <a:rPr kumimoji="1" lang="ja-JP" altLang="en-US" sz="1200"/>
            <a:t>百万円</a:t>
          </a:r>
          <a:endParaRPr kumimoji="1" lang="en-US" altLang="ja-JP" sz="1200"/>
        </a:p>
      </xdr:txBody>
    </xdr:sp>
    <xdr:clientData/>
  </xdr:twoCellAnchor>
  <xdr:twoCellAnchor>
    <xdr:from>
      <xdr:col>10</xdr:col>
      <xdr:colOff>44823</xdr:colOff>
      <xdr:row>727</xdr:row>
      <xdr:rowOff>33617</xdr:rowOff>
    </xdr:from>
    <xdr:to>
      <xdr:col>23</xdr:col>
      <xdr:colOff>5603</xdr:colOff>
      <xdr:row>727</xdr:row>
      <xdr:rowOff>235324</xdr:rowOff>
    </xdr:to>
    <xdr:sp macro="" textlink="">
      <xdr:nvSpPr>
        <xdr:cNvPr id="31" name="大かっこ 30"/>
        <xdr:cNvSpPr/>
      </xdr:nvSpPr>
      <xdr:spPr>
        <a:xfrm>
          <a:off x="2061882" y="38581852"/>
          <a:ext cx="2582956" cy="201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156883</xdr:colOff>
      <xdr:row>731</xdr:row>
      <xdr:rowOff>336176</xdr:rowOff>
    </xdr:from>
    <xdr:to>
      <xdr:col>23</xdr:col>
      <xdr:colOff>52669</xdr:colOff>
      <xdr:row>732</xdr:row>
      <xdr:rowOff>198344</xdr:rowOff>
    </xdr:to>
    <xdr:sp macro="" textlink="">
      <xdr:nvSpPr>
        <xdr:cNvPr id="32" name="テキスト ボックス 31"/>
        <xdr:cNvSpPr txBox="1"/>
      </xdr:nvSpPr>
      <xdr:spPr>
        <a:xfrm>
          <a:off x="2577354" y="40273941"/>
          <a:ext cx="21145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諸謝金等</a:t>
          </a:r>
          <a:endParaRPr kumimoji="1" lang="en-US" altLang="ja-JP" sz="1200"/>
        </a:p>
      </xdr:txBody>
    </xdr:sp>
    <xdr:clientData/>
  </xdr:twoCellAnchor>
  <xdr:twoCellAnchor>
    <xdr:from>
      <xdr:col>13</xdr:col>
      <xdr:colOff>112059</xdr:colOff>
      <xdr:row>732</xdr:row>
      <xdr:rowOff>0</xdr:rowOff>
    </xdr:from>
    <xdr:to>
      <xdr:col>24</xdr:col>
      <xdr:colOff>169769</xdr:colOff>
      <xdr:row>732</xdr:row>
      <xdr:rowOff>209550</xdr:rowOff>
    </xdr:to>
    <xdr:sp macro="" textlink="">
      <xdr:nvSpPr>
        <xdr:cNvPr id="33" name="大かっこ 32"/>
        <xdr:cNvSpPr/>
      </xdr:nvSpPr>
      <xdr:spPr>
        <a:xfrm>
          <a:off x="2734235" y="40285147"/>
          <a:ext cx="2276475" cy="209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30</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c r="A4" s="683" t="s">
        <v>29</v>
      </c>
      <c r="B4" s="684"/>
      <c r="C4" s="684"/>
      <c r="D4" s="684"/>
      <c r="E4" s="684"/>
      <c r="F4" s="684"/>
      <c r="G4" s="659" t="s">
        <v>454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440</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7" t="s">
        <v>82</v>
      </c>
      <c r="H5" s="508"/>
      <c r="I5" s="508"/>
      <c r="J5" s="508"/>
      <c r="K5" s="508"/>
      <c r="L5" s="508"/>
      <c r="M5" s="509" t="s">
        <v>75</v>
      </c>
      <c r="N5" s="510"/>
      <c r="O5" s="510"/>
      <c r="P5" s="510"/>
      <c r="Q5" s="510"/>
      <c r="R5" s="511"/>
      <c r="S5" s="512" t="s">
        <v>82</v>
      </c>
      <c r="T5" s="508"/>
      <c r="U5" s="508"/>
      <c r="V5" s="508"/>
      <c r="W5" s="508"/>
      <c r="X5" s="513"/>
      <c r="Y5" s="675" t="s">
        <v>3</v>
      </c>
      <c r="Z5" s="676"/>
      <c r="AA5" s="676"/>
      <c r="AB5" s="676"/>
      <c r="AC5" s="676"/>
      <c r="AD5" s="677"/>
      <c r="AE5" s="678" t="s">
        <v>441</v>
      </c>
      <c r="AF5" s="678"/>
      <c r="AG5" s="678"/>
      <c r="AH5" s="678"/>
      <c r="AI5" s="678"/>
      <c r="AJ5" s="678"/>
      <c r="AK5" s="678"/>
      <c r="AL5" s="678"/>
      <c r="AM5" s="678"/>
      <c r="AN5" s="678"/>
      <c r="AO5" s="678"/>
      <c r="AP5" s="679"/>
      <c r="AQ5" s="680" t="s">
        <v>442</v>
      </c>
      <c r="AR5" s="681"/>
      <c r="AS5" s="681"/>
      <c r="AT5" s="681"/>
      <c r="AU5" s="681"/>
      <c r="AV5" s="681"/>
      <c r="AW5" s="681"/>
      <c r="AX5" s="682"/>
    </row>
    <row r="6" spans="1:50" ht="39" customHeight="1">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444</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514</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4" t="s">
        <v>367</v>
      </c>
      <c r="B8" s="785"/>
      <c r="C8" s="785"/>
      <c r="D8" s="785"/>
      <c r="E8" s="785"/>
      <c r="F8" s="786"/>
      <c r="G8" s="81" t="str">
        <f>入力規則等!A26</f>
        <v>観光立国</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c r="A9" s="517" t="s">
        <v>25</v>
      </c>
      <c r="B9" s="518"/>
      <c r="C9" s="518"/>
      <c r="D9" s="518"/>
      <c r="E9" s="518"/>
      <c r="F9" s="518"/>
      <c r="G9" s="519" t="s">
        <v>455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73.5" customHeight="1">
      <c r="A10" s="648" t="s">
        <v>34</v>
      </c>
      <c r="B10" s="649"/>
      <c r="C10" s="649"/>
      <c r="D10" s="649"/>
      <c r="E10" s="649"/>
      <c r="F10" s="649"/>
      <c r="G10" s="650" t="s">
        <v>474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直接実施、委託・請負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t="s">
        <v>506</v>
      </c>
      <c r="Q13" s="206"/>
      <c r="R13" s="206"/>
      <c r="S13" s="206"/>
      <c r="T13" s="206"/>
      <c r="U13" s="206"/>
      <c r="V13" s="207"/>
      <c r="W13" s="205" t="s">
        <v>506</v>
      </c>
      <c r="X13" s="206"/>
      <c r="Y13" s="206"/>
      <c r="Z13" s="206"/>
      <c r="AA13" s="206"/>
      <c r="AB13" s="206"/>
      <c r="AC13" s="207"/>
      <c r="AD13" s="205">
        <v>0.9</v>
      </c>
      <c r="AE13" s="206"/>
      <c r="AF13" s="206"/>
      <c r="AG13" s="206"/>
      <c r="AH13" s="206"/>
      <c r="AI13" s="206"/>
      <c r="AJ13" s="207"/>
      <c r="AK13" s="205" t="s">
        <v>506</v>
      </c>
      <c r="AL13" s="206"/>
      <c r="AM13" s="206"/>
      <c r="AN13" s="206"/>
      <c r="AO13" s="206"/>
      <c r="AP13" s="206"/>
      <c r="AQ13" s="207"/>
      <c r="AR13" s="344" t="s">
        <v>507</v>
      </c>
      <c r="AS13" s="345"/>
      <c r="AT13" s="345"/>
      <c r="AU13" s="345"/>
      <c r="AV13" s="345"/>
      <c r="AW13" s="345"/>
      <c r="AX13" s="346"/>
    </row>
    <row r="14" spans="1:50" ht="21" customHeight="1">
      <c r="A14" s="621"/>
      <c r="B14" s="622"/>
      <c r="C14" s="622"/>
      <c r="D14" s="622"/>
      <c r="E14" s="622"/>
      <c r="F14" s="623"/>
      <c r="G14" s="628"/>
      <c r="H14" s="629"/>
      <c r="I14" s="522" t="s">
        <v>9</v>
      </c>
      <c r="J14" s="563"/>
      <c r="K14" s="563"/>
      <c r="L14" s="563"/>
      <c r="M14" s="563"/>
      <c r="N14" s="563"/>
      <c r="O14" s="564"/>
      <c r="P14" s="205" t="s">
        <v>506</v>
      </c>
      <c r="Q14" s="206"/>
      <c r="R14" s="206"/>
      <c r="S14" s="206"/>
      <c r="T14" s="206"/>
      <c r="U14" s="206"/>
      <c r="V14" s="207"/>
      <c r="W14" s="205" t="s">
        <v>508</v>
      </c>
      <c r="X14" s="206"/>
      <c r="Y14" s="206"/>
      <c r="Z14" s="206"/>
      <c r="AA14" s="206"/>
      <c r="AB14" s="206"/>
      <c r="AC14" s="207"/>
      <c r="AD14" s="205" t="s">
        <v>456</v>
      </c>
      <c r="AE14" s="206"/>
      <c r="AF14" s="206"/>
      <c r="AG14" s="206"/>
      <c r="AH14" s="206"/>
      <c r="AI14" s="206"/>
      <c r="AJ14" s="207"/>
      <c r="AK14" s="205" t="s">
        <v>453</v>
      </c>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t="s">
        <v>506</v>
      </c>
      <c r="Q15" s="206"/>
      <c r="R15" s="206"/>
      <c r="S15" s="206"/>
      <c r="T15" s="206"/>
      <c r="U15" s="206"/>
      <c r="V15" s="207"/>
      <c r="W15" s="205" t="s">
        <v>506</v>
      </c>
      <c r="X15" s="206"/>
      <c r="Y15" s="206"/>
      <c r="Z15" s="206"/>
      <c r="AA15" s="206"/>
      <c r="AB15" s="206"/>
      <c r="AC15" s="207"/>
      <c r="AD15" s="205" t="s">
        <v>457</v>
      </c>
      <c r="AE15" s="206"/>
      <c r="AF15" s="206"/>
      <c r="AG15" s="206"/>
      <c r="AH15" s="206"/>
      <c r="AI15" s="206"/>
      <c r="AJ15" s="207"/>
      <c r="AK15" s="205" t="s">
        <v>445</v>
      </c>
      <c r="AL15" s="206"/>
      <c r="AM15" s="206"/>
      <c r="AN15" s="206"/>
      <c r="AO15" s="206"/>
      <c r="AP15" s="206"/>
      <c r="AQ15" s="207"/>
      <c r="AR15" s="205" t="s">
        <v>503</v>
      </c>
      <c r="AS15" s="206"/>
      <c r="AT15" s="206"/>
      <c r="AU15" s="206"/>
      <c r="AV15" s="206"/>
      <c r="AW15" s="206"/>
      <c r="AX15" s="562"/>
    </row>
    <row r="16" spans="1:50" ht="21" customHeight="1">
      <c r="A16" s="621"/>
      <c r="B16" s="622"/>
      <c r="C16" s="622"/>
      <c r="D16" s="622"/>
      <c r="E16" s="622"/>
      <c r="F16" s="623"/>
      <c r="G16" s="628"/>
      <c r="H16" s="629"/>
      <c r="I16" s="522" t="s">
        <v>59</v>
      </c>
      <c r="J16" s="523"/>
      <c r="K16" s="523"/>
      <c r="L16" s="523"/>
      <c r="M16" s="523"/>
      <c r="N16" s="523"/>
      <c r="O16" s="524"/>
      <c r="P16" s="205" t="s">
        <v>506</v>
      </c>
      <c r="Q16" s="206"/>
      <c r="R16" s="206"/>
      <c r="S16" s="206"/>
      <c r="T16" s="206"/>
      <c r="U16" s="206"/>
      <c r="V16" s="207"/>
      <c r="W16" s="205" t="s">
        <v>506</v>
      </c>
      <c r="X16" s="206"/>
      <c r="Y16" s="206"/>
      <c r="Z16" s="206"/>
      <c r="AA16" s="206"/>
      <c r="AB16" s="206"/>
      <c r="AC16" s="207"/>
      <c r="AD16" s="205" t="s">
        <v>457</v>
      </c>
      <c r="AE16" s="206"/>
      <c r="AF16" s="206"/>
      <c r="AG16" s="206"/>
      <c r="AH16" s="206"/>
      <c r="AI16" s="206"/>
      <c r="AJ16" s="207"/>
      <c r="AK16" s="205" t="s">
        <v>445</v>
      </c>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2" t="s">
        <v>57</v>
      </c>
      <c r="J17" s="563"/>
      <c r="K17" s="563"/>
      <c r="L17" s="563"/>
      <c r="M17" s="563"/>
      <c r="N17" s="563"/>
      <c r="O17" s="564"/>
      <c r="P17" s="205" t="s">
        <v>507</v>
      </c>
      <c r="Q17" s="206"/>
      <c r="R17" s="206"/>
      <c r="S17" s="206"/>
      <c r="T17" s="206"/>
      <c r="U17" s="206"/>
      <c r="V17" s="207"/>
      <c r="W17" s="205" t="s">
        <v>506</v>
      </c>
      <c r="X17" s="206"/>
      <c r="Y17" s="206"/>
      <c r="Z17" s="206"/>
      <c r="AA17" s="206"/>
      <c r="AB17" s="206"/>
      <c r="AC17" s="207"/>
      <c r="AD17" s="205" t="s">
        <v>457</v>
      </c>
      <c r="AE17" s="206"/>
      <c r="AF17" s="206"/>
      <c r="AG17" s="206"/>
      <c r="AH17" s="206"/>
      <c r="AI17" s="206"/>
      <c r="AJ17" s="207"/>
      <c r="AK17" s="205" t="s">
        <v>453</v>
      </c>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1">
        <f>SUM(P13:V17)</f>
        <v>0</v>
      </c>
      <c r="Q18" s="502"/>
      <c r="R18" s="502"/>
      <c r="S18" s="502"/>
      <c r="T18" s="502"/>
      <c r="U18" s="502"/>
      <c r="V18" s="503"/>
      <c r="W18" s="501">
        <f>SUM(W13:AC17)</f>
        <v>0</v>
      </c>
      <c r="X18" s="502"/>
      <c r="Y18" s="502"/>
      <c r="Z18" s="502"/>
      <c r="AA18" s="502"/>
      <c r="AB18" s="502"/>
      <c r="AC18" s="503"/>
      <c r="AD18" s="501">
        <f>SUM(AD13:AJ17)</f>
        <v>0.9</v>
      </c>
      <c r="AE18" s="502"/>
      <c r="AF18" s="502"/>
      <c r="AG18" s="502"/>
      <c r="AH18" s="502"/>
      <c r="AI18" s="502"/>
      <c r="AJ18" s="503"/>
      <c r="AK18" s="501">
        <f>SUM(AK13:AQ17)</f>
        <v>0</v>
      </c>
      <c r="AL18" s="502"/>
      <c r="AM18" s="502"/>
      <c r="AN18" s="502"/>
      <c r="AO18" s="502"/>
      <c r="AP18" s="502"/>
      <c r="AQ18" s="503"/>
      <c r="AR18" s="501">
        <f>SUM(AR13:AX17)</f>
        <v>0</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t="s">
        <v>509</v>
      </c>
      <c r="Q19" s="206"/>
      <c r="R19" s="206"/>
      <c r="S19" s="206"/>
      <c r="T19" s="206"/>
      <c r="U19" s="206"/>
      <c r="V19" s="207"/>
      <c r="W19" s="205" t="s">
        <v>506</v>
      </c>
      <c r="X19" s="206"/>
      <c r="Y19" s="206"/>
      <c r="Z19" s="206"/>
      <c r="AA19" s="206"/>
      <c r="AB19" s="206"/>
      <c r="AC19" s="207"/>
      <c r="AD19" s="205">
        <v>0.9</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477</v>
      </c>
      <c r="AR22" s="113"/>
      <c r="AS22" s="99" t="s">
        <v>324</v>
      </c>
      <c r="AT22" s="100"/>
      <c r="AU22" s="322" t="s">
        <v>508</v>
      </c>
      <c r="AV22" s="322"/>
      <c r="AW22" s="351" t="s">
        <v>310</v>
      </c>
      <c r="AX22" s="352"/>
    </row>
    <row r="23" spans="1:50" ht="27.75" customHeight="1">
      <c r="A23" s="476"/>
      <c r="B23" s="474"/>
      <c r="C23" s="474"/>
      <c r="D23" s="474"/>
      <c r="E23" s="474"/>
      <c r="F23" s="475"/>
      <c r="G23" s="449" t="s">
        <v>446</v>
      </c>
      <c r="H23" s="450"/>
      <c r="I23" s="450"/>
      <c r="J23" s="450"/>
      <c r="K23" s="450"/>
      <c r="L23" s="450"/>
      <c r="M23" s="450"/>
      <c r="N23" s="450"/>
      <c r="O23" s="451"/>
      <c r="P23" s="88" t="s">
        <v>447</v>
      </c>
      <c r="Q23" s="88"/>
      <c r="R23" s="88"/>
      <c r="S23" s="88"/>
      <c r="T23" s="88"/>
      <c r="U23" s="88"/>
      <c r="V23" s="88"/>
      <c r="W23" s="88"/>
      <c r="X23" s="117"/>
      <c r="Y23" s="199" t="s">
        <v>14</v>
      </c>
      <c r="Z23" s="458"/>
      <c r="AA23" s="459"/>
      <c r="AB23" s="470" t="s">
        <v>499</v>
      </c>
      <c r="AC23" s="470"/>
      <c r="AD23" s="470"/>
      <c r="AE23" s="302" t="s">
        <v>500</v>
      </c>
      <c r="AF23" s="303"/>
      <c r="AG23" s="303"/>
      <c r="AH23" s="303"/>
      <c r="AI23" s="302" t="s">
        <v>500</v>
      </c>
      <c r="AJ23" s="303"/>
      <c r="AK23" s="303"/>
      <c r="AL23" s="303"/>
      <c r="AM23" s="302">
        <v>81</v>
      </c>
      <c r="AN23" s="303"/>
      <c r="AO23" s="303"/>
      <c r="AP23" s="303"/>
      <c r="AQ23" s="77" t="s">
        <v>509</v>
      </c>
      <c r="AR23" s="78"/>
      <c r="AS23" s="78"/>
      <c r="AT23" s="79"/>
      <c r="AU23" s="303" t="s">
        <v>506</v>
      </c>
      <c r="AV23" s="303"/>
      <c r="AW23" s="303"/>
      <c r="AX23" s="305"/>
    </row>
    <row r="24" spans="1:50" ht="27.7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499</v>
      </c>
      <c r="AC24" s="485"/>
      <c r="AD24" s="485"/>
      <c r="AE24" s="302" t="s">
        <v>500</v>
      </c>
      <c r="AF24" s="303"/>
      <c r="AG24" s="303"/>
      <c r="AH24" s="303"/>
      <c r="AI24" s="302" t="s">
        <v>501</v>
      </c>
      <c r="AJ24" s="303"/>
      <c r="AK24" s="303"/>
      <c r="AL24" s="303"/>
      <c r="AM24" s="302">
        <v>50</v>
      </c>
      <c r="AN24" s="303"/>
      <c r="AO24" s="303"/>
      <c r="AP24" s="303"/>
      <c r="AQ24" s="77" t="s">
        <v>478</v>
      </c>
      <c r="AR24" s="78"/>
      <c r="AS24" s="78"/>
      <c r="AT24" s="79"/>
      <c r="AU24" s="303" t="s">
        <v>509</v>
      </c>
      <c r="AV24" s="303"/>
      <c r="AW24" s="303"/>
      <c r="AX24" s="305"/>
    </row>
    <row r="25" spans="1:50" ht="27.75" customHeight="1" thickBo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500</v>
      </c>
      <c r="AF25" s="303"/>
      <c r="AG25" s="303"/>
      <c r="AH25" s="303"/>
      <c r="AI25" s="302" t="s">
        <v>500</v>
      </c>
      <c r="AJ25" s="303"/>
      <c r="AK25" s="303"/>
      <c r="AL25" s="303"/>
      <c r="AM25" s="302">
        <v>162</v>
      </c>
      <c r="AN25" s="303"/>
      <c r="AO25" s="303"/>
      <c r="AP25" s="303"/>
      <c r="AQ25" s="77" t="s">
        <v>509</v>
      </c>
      <c r="AR25" s="78"/>
      <c r="AS25" s="78"/>
      <c r="AT25" s="79"/>
      <c r="AU25" s="303" t="s">
        <v>509</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t="s">
        <v>458</v>
      </c>
      <c r="H28" s="450"/>
      <c r="I28" s="450"/>
      <c r="J28" s="450"/>
      <c r="K28" s="450"/>
      <c r="L28" s="450"/>
      <c r="M28" s="450"/>
      <c r="N28" s="450"/>
      <c r="O28" s="451"/>
      <c r="P28" s="88" t="s">
        <v>459</v>
      </c>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thickBo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8" t="s">
        <v>411</v>
      </c>
      <c r="B46" s="799"/>
      <c r="C46" s="799"/>
      <c r="D46" s="799"/>
      <c r="E46" s="799"/>
      <c r="F46" s="80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1"/>
      <c r="B47" s="802"/>
      <c r="C47" s="802"/>
      <c r="D47" s="802"/>
      <c r="E47" s="802"/>
      <c r="F47" s="80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437</v>
      </c>
      <c r="B51" s="855"/>
      <c r="C51" s="855"/>
      <c r="D51" s="855"/>
      <c r="E51" s="852" t="s">
        <v>430</v>
      </c>
      <c r="F51" s="853"/>
      <c r="G51" s="50" t="s">
        <v>340</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0"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512</v>
      </c>
      <c r="H74" s="88"/>
      <c r="I74" s="88"/>
      <c r="J74" s="88"/>
      <c r="K74" s="88"/>
      <c r="L74" s="88"/>
      <c r="M74" s="88"/>
      <c r="N74" s="88"/>
      <c r="O74" s="88"/>
      <c r="P74" s="88"/>
      <c r="Q74" s="88"/>
      <c r="R74" s="88"/>
      <c r="S74" s="88"/>
      <c r="T74" s="88"/>
      <c r="U74" s="88"/>
      <c r="V74" s="88"/>
      <c r="W74" s="88"/>
      <c r="X74" s="117"/>
      <c r="Y74" s="808" t="s">
        <v>62</v>
      </c>
      <c r="Z74" s="676"/>
      <c r="AA74" s="677"/>
      <c r="AB74" s="470" t="s">
        <v>448</v>
      </c>
      <c r="AC74" s="470"/>
      <c r="AD74" s="470"/>
      <c r="AE74" s="284" t="s">
        <v>500</v>
      </c>
      <c r="AF74" s="284"/>
      <c r="AG74" s="284"/>
      <c r="AH74" s="284"/>
      <c r="AI74" s="284" t="s">
        <v>500</v>
      </c>
      <c r="AJ74" s="284"/>
      <c r="AK74" s="284"/>
      <c r="AL74" s="284"/>
      <c r="AM74" s="284">
        <v>1</v>
      </c>
      <c r="AN74" s="284"/>
      <c r="AO74" s="284"/>
      <c r="AP74" s="284"/>
      <c r="AQ74" s="284" t="s">
        <v>509</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448</v>
      </c>
      <c r="AC75" s="470"/>
      <c r="AD75" s="470"/>
      <c r="AE75" s="284" t="s">
        <v>500</v>
      </c>
      <c r="AF75" s="284"/>
      <c r="AG75" s="284"/>
      <c r="AH75" s="284"/>
      <c r="AI75" s="284" t="s">
        <v>500</v>
      </c>
      <c r="AJ75" s="284"/>
      <c r="AK75" s="284"/>
      <c r="AL75" s="284"/>
      <c r="AM75" s="284">
        <v>1</v>
      </c>
      <c r="AN75" s="284"/>
      <c r="AO75" s="284"/>
      <c r="AP75" s="284"/>
      <c r="AQ75" s="284" t="s">
        <v>479</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t="s">
        <v>502</v>
      </c>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449</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t="s">
        <v>500</v>
      </c>
      <c r="AF89" s="284"/>
      <c r="AG89" s="284"/>
      <c r="AH89" s="284"/>
      <c r="AI89" s="284" t="s">
        <v>500</v>
      </c>
      <c r="AJ89" s="284"/>
      <c r="AK89" s="284"/>
      <c r="AL89" s="284"/>
      <c r="AM89" s="284">
        <v>10.8</v>
      </c>
      <c r="AN89" s="284"/>
      <c r="AO89" s="284"/>
      <c r="AP89" s="284"/>
      <c r="AQ89" s="302" t="s">
        <v>509</v>
      </c>
      <c r="AR89" s="303"/>
      <c r="AS89" s="303"/>
      <c r="AT89" s="303"/>
      <c r="AU89" s="303"/>
      <c r="AV89" s="303"/>
      <c r="AW89" s="303"/>
      <c r="AX89" s="305"/>
    </row>
    <row r="90" spans="1:60" ht="47.1" customHeight="1" thickBo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500</v>
      </c>
      <c r="AF90" s="241"/>
      <c r="AG90" s="241"/>
      <c r="AH90" s="241"/>
      <c r="AI90" s="241" t="s">
        <v>500</v>
      </c>
      <c r="AJ90" s="241"/>
      <c r="AK90" s="241"/>
      <c r="AL90" s="241"/>
      <c r="AM90" s="241" t="s">
        <v>460</v>
      </c>
      <c r="AN90" s="241"/>
      <c r="AO90" s="241"/>
      <c r="AP90" s="241"/>
      <c r="AQ90" s="241" t="s">
        <v>480</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hidden="1" customHeight="1">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hidden="1" customHeight="1">
      <c r="A104" s="388"/>
      <c r="B104" s="389"/>
      <c r="C104" s="218"/>
      <c r="D104" s="219"/>
      <c r="E104" s="219"/>
      <c r="F104" s="219"/>
      <c r="G104" s="219"/>
      <c r="H104" s="219"/>
      <c r="I104" s="219"/>
      <c r="J104" s="219"/>
      <c r="K104" s="220"/>
      <c r="L104" s="205"/>
      <c r="M104" s="206"/>
      <c r="N104" s="206"/>
      <c r="O104" s="206"/>
      <c r="P104" s="206"/>
      <c r="Q104" s="207"/>
      <c r="R104" s="205"/>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hidden="1" customHeight="1">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hidden="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hidden="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hidden="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hidden="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hidden="1" customHeight="1" thickBot="1">
      <c r="A110" s="390"/>
      <c r="B110" s="391"/>
      <c r="C110" s="208" t="s">
        <v>22</v>
      </c>
      <c r="D110" s="209"/>
      <c r="E110" s="209"/>
      <c r="F110" s="209"/>
      <c r="G110" s="209"/>
      <c r="H110" s="209"/>
      <c r="I110" s="209"/>
      <c r="J110" s="209"/>
      <c r="K110" s="210"/>
      <c r="L110" s="793">
        <f>SUM(L104:Q109)</f>
        <v>0</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9" t="s">
        <v>344</v>
      </c>
      <c r="B111" s="148"/>
      <c r="C111" s="147" t="s">
        <v>341</v>
      </c>
      <c r="D111" s="148"/>
      <c r="E111" s="243" t="s">
        <v>382</v>
      </c>
      <c r="F111" s="244"/>
      <c r="G111" s="245" t="s">
        <v>461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482</v>
      </c>
      <c r="AR114" s="322"/>
      <c r="AS114" s="99" t="s">
        <v>324</v>
      </c>
      <c r="AT114" s="100"/>
      <c r="AU114" s="113" t="s">
        <v>477</v>
      </c>
      <c r="AV114" s="113"/>
      <c r="AW114" s="99" t="s">
        <v>310</v>
      </c>
      <c r="AX114" s="115"/>
    </row>
    <row r="115" spans="1:50" ht="27" customHeight="1">
      <c r="A115" s="160"/>
      <c r="B115" s="150"/>
      <c r="C115" s="149"/>
      <c r="D115" s="150"/>
      <c r="E115" s="149"/>
      <c r="F115" s="163"/>
      <c r="G115" s="116" t="s">
        <v>463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450</v>
      </c>
      <c r="AC115" s="76"/>
      <c r="AD115" s="76"/>
      <c r="AE115" s="177" t="s">
        <v>451</v>
      </c>
      <c r="AF115" s="78"/>
      <c r="AG115" s="78"/>
      <c r="AH115" s="78"/>
      <c r="AI115" s="177" t="s">
        <v>451</v>
      </c>
      <c r="AJ115" s="78"/>
      <c r="AK115" s="78"/>
      <c r="AL115" s="78"/>
      <c r="AM115" s="177">
        <v>1</v>
      </c>
      <c r="AN115" s="78"/>
      <c r="AO115" s="78"/>
      <c r="AP115" s="78"/>
      <c r="AQ115" s="177" t="s">
        <v>450</v>
      </c>
      <c r="AR115" s="78"/>
      <c r="AS115" s="78"/>
      <c r="AT115" s="78"/>
      <c r="AU115" s="177" t="s">
        <v>450</v>
      </c>
      <c r="AV115" s="78"/>
      <c r="AW115" s="78"/>
      <c r="AX115" s="80"/>
    </row>
    <row r="116" spans="1:50" ht="27"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451</v>
      </c>
      <c r="AC116" s="126"/>
      <c r="AD116" s="126"/>
      <c r="AE116" s="177" t="s">
        <v>450</v>
      </c>
      <c r="AF116" s="78"/>
      <c r="AG116" s="78"/>
      <c r="AH116" s="78"/>
      <c r="AI116" s="177" t="s">
        <v>450</v>
      </c>
      <c r="AJ116" s="78"/>
      <c r="AK116" s="78"/>
      <c r="AL116" s="78"/>
      <c r="AM116" s="177">
        <v>1</v>
      </c>
      <c r="AN116" s="78"/>
      <c r="AO116" s="78"/>
      <c r="AP116" s="78"/>
      <c r="AQ116" s="177" t="s">
        <v>451</v>
      </c>
      <c r="AR116" s="78"/>
      <c r="AS116" s="78"/>
      <c r="AT116" s="78"/>
      <c r="AU116" s="177" t="s">
        <v>481</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t="s">
        <v>464</v>
      </c>
      <c r="H142" s="88"/>
      <c r="I142" s="88"/>
      <c r="J142" s="88"/>
      <c r="K142" s="88"/>
      <c r="L142" s="88"/>
      <c r="M142" s="88"/>
      <c r="N142" s="88"/>
      <c r="O142" s="88"/>
      <c r="P142" s="88"/>
      <c r="Q142" s="88"/>
      <c r="R142" s="88"/>
      <c r="S142" s="88"/>
      <c r="T142" s="88"/>
      <c r="U142" s="88"/>
      <c r="V142" s="88"/>
      <c r="W142" s="88"/>
      <c r="X142" s="117"/>
      <c r="Y142" s="178" t="s">
        <v>464</v>
      </c>
      <c r="Z142" s="179"/>
      <c r="AA142" s="179"/>
      <c r="AB142" s="184" t="s">
        <v>465</v>
      </c>
      <c r="AC142" s="179"/>
      <c r="AD142" s="179"/>
      <c r="AE142" s="187" t="s">
        <v>465</v>
      </c>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t="s">
        <v>465</v>
      </c>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483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505</v>
      </c>
      <c r="K411" s="136"/>
      <c r="L411" s="136"/>
      <c r="M411" s="136"/>
      <c r="N411" s="136"/>
      <c r="O411" s="136"/>
      <c r="P411" s="136"/>
      <c r="Q411" s="136"/>
      <c r="R411" s="136"/>
      <c r="S411" s="136"/>
      <c r="T411" s="137"/>
      <c r="U411" s="384" t="s">
        <v>509</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509</v>
      </c>
      <c r="AF413" s="113"/>
      <c r="AG413" s="99" t="s">
        <v>324</v>
      </c>
      <c r="AH413" s="100"/>
      <c r="AI413" s="110"/>
      <c r="AJ413" s="110"/>
      <c r="AK413" s="110"/>
      <c r="AL413" s="105"/>
      <c r="AM413" s="110"/>
      <c r="AN413" s="110"/>
      <c r="AO413" s="110"/>
      <c r="AP413" s="105"/>
      <c r="AQ413" s="114" t="s">
        <v>511</v>
      </c>
      <c r="AR413" s="113"/>
      <c r="AS413" s="99" t="s">
        <v>324</v>
      </c>
      <c r="AT413" s="100"/>
      <c r="AU413" s="113" t="s">
        <v>511</v>
      </c>
      <c r="AV413" s="113"/>
      <c r="AW413" s="99" t="s">
        <v>310</v>
      </c>
      <c r="AX413" s="115"/>
    </row>
    <row r="414" spans="1:50" ht="22.5" customHeight="1">
      <c r="A414" s="160"/>
      <c r="B414" s="150"/>
      <c r="C414" s="149"/>
      <c r="D414" s="150"/>
      <c r="E414" s="93"/>
      <c r="F414" s="94"/>
      <c r="G414" s="116" t="s">
        <v>509</v>
      </c>
      <c r="H414" s="88"/>
      <c r="I414" s="88"/>
      <c r="J414" s="88"/>
      <c r="K414" s="88"/>
      <c r="L414" s="88"/>
      <c r="M414" s="88"/>
      <c r="N414" s="88"/>
      <c r="O414" s="88"/>
      <c r="P414" s="88"/>
      <c r="Q414" s="88"/>
      <c r="R414" s="88"/>
      <c r="S414" s="88"/>
      <c r="T414" s="88"/>
      <c r="U414" s="88"/>
      <c r="V414" s="88"/>
      <c r="W414" s="88"/>
      <c r="X414" s="117"/>
      <c r="Y414" s="123" t="s">
        <v>14</v>
      </c>
      <c r="Z414" s="124"/>
      <c r="AA414" s="125"/>
      <c r="AB414" s="126" t="s">
        <v>509</v>
      </c>
      <c r="AC414" s="126"/>
      <c r="AD414" s="126"/>
      <c r="AE414" s="77" t="s">
        <v>507</v>
      </c>
      <c r="AF414" s="78"/>
      <c r="AG414" s="78"/>
      <c r="AH414" s="78"/>
      <c r="AI414" s="77" t="s">
        <v>511</v>
      </c>
      <c r="AJ414" s="78"/>
      <c r="AK414" s="78"/>
      <c r="AL414" s="78"/>
      <c r="AM414" s="77" t="s">
        <v>511</v>
      </c>
      <c r="AN414" s="78"/>
      <c r="AO414" s="78"/>
      <c r="AP414" s="79"/>
      <c r="AQ414" s="77" t="s">
        <v>511</v>
      </c>
      <c r="AR414" s="78"/>
      <c r="AS414" s="78"/>
      <c r="AT414" s="79"/>
      <c r="AU414" s="78" t="s">
        <v>511</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509</v>
      </c>
      <c r="AC415" s="76"/>
      <c r="AD415" s="76"/>
      <c r="AE415" s="77" t="s">
        <v>510</v>
      </c>
      <c r="AF415" s="78"/>
      <c r="AG415" s="78"/>
      <c r="AH415" s="79"/>
      <c r="AI415" s="77" t="s">
        <v>511</v>
      </c>
      <c r="AJ415" s="78"/>
      <c r="AK415" s="78"/>
      <c r="AL415" s="78"/>
      <c r="AM415" s="77" t="s">
        <v>511</v>
      </c>
      <c r="AN415" s="78"/>
      <c r="AO415" s="78"/>
      <c r="AP415" s="79"/>
      <c r="AQ415" s="77" t="s">
        <v>511</v>
      </c>
      <c r="AR415" s="78"/>
      <c r="AS415" s="78"/>
      <c r="AT415" s="79"/>
      <c r="AU415" s="78" t="s">
        <v>511</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507</v>
      </c>
      <c r="AF416" s="78"/>
      <c r="AG416" s="78"/>
      <c r="AH416" s="79"/>
      <c r="AI416" s="77" t="s">
        <v>511</v>
      </c>
      <c r="AJ416" s="78"/>
      <c r="AK416" s="78"/>
      <c r="AL416" s="78"/>
      <c r="AM416" s="77" t="s">
        <v>511</v>
      </c>
      <c r="AN416" s="78"/>
      <c r="AO416" s="78"/>
      <c r="AP416" s="79"/>
      <c r="AQ416" s="77" t="s">
        <v>511</v>
      </c>
      <c r="AR416" s="78"/>
      <c r="AS416" s="78"/>
      <c r="AT416" s="79"/>
      <c r="AU416" s="78" t="s">
        <v>511</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511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4.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75" customHeight="1">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443</v>
      </c>
      <c r="AE683" s="826"/>
      <c r="AF683" s="826"/>
      <c r="AG683" s="822" t="s">
        <v>491</v>
      </c>
      <c r="AH683" s="823"/>
      <c r="AI683" s="823"/>
      <c r="AJ683" s="823"/>
      <c r="AK683" s="823"/>
      <c r="AL683" s="823"/>
      <c r="AM683" s="823"/>
      <c r="AN683" s="823"/>
      <c r="AO683" s="823"/>
      <c r="AP683" s="823"/>
      <c r="AQ683" s="823"/>
      <c r="AR683" s="823"/>
      <c r="AS683" s="823"/>
      <c r="AT683" s="823"/>
      <c r="AU683" s="823"/>
      <c r="AV683" s="823"/>
      <c r="AW683" s="823"/>
      <c r="AX683" s="824"/>
    </row>
    <row r="684" spans="1:50" ht="33"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443</v>
      </c>
      <c r="AE684" s="566"/>
      <c r="AF684" s="566"/>
      <c r="AG684" s="567" t="s">
        <v>484</v>
      </c>
      <c r="AH684" s="568"/>
      <c r="AI684" s="568"/>
      <c r="AJ684" s="568"/>
      <c r="AK684" s="568"/>
      <c r="AL684" s="568"/>
      <c r="AM684" s="568"/>
      <c r="AN684" s="568"/>
      <c r="AO684" s="568"/>
      <c r="AP684" s="568"/>
      <c r="AQ684" s="568"/>
      <c r="AR684" s="568"/>
      <c r="AS684" s="568"/>
      <c r="AT684" s="568"/>
      <c r="AU684" s="568"/>
      <c r="AV684" s="568"/>
      <c r="AW684" s="568"/>
      <c r="AX684" s="569"/>
    </row>
    <row r="685" spans="1:50" ht="40.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443</v>
      </c>
      <c r="AE685" s="576"/>
      <c r="AF685" s="576"/>
      <c r="AG685" s="643" t="s">
        <v>492</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443</v>
      </c>
      <c r="AE686" s="771"/>
      <c r="AF686" s="771"/>
      <c r="AG686" s="87" t="s">
        <v>475</v>
      </c>
      <c r="AH686" s="88"/>
      <c r="AI686" s="88"/>
      <c r="AJ686" s="88"/>
      <c r="AK686" s="88"/>
      <c r="AL686" s="88"/>
      <c r="AM686" s="88"/>
      <c r="AN686" s="88"/>
      <c r="AO686" s="88"/>
      <c r="AP686" s="88"/>
      <c r="AQ686" s="88"/>
      <c r="AR686" s="88"/>
      <c r="AS686" s="88"/>
      <c r="AT686" s="88"/>
      <c r="AU686" s="88"/>
      <c r="AV686" s="88"/>
      <c r="AW686" s="88"/>
      <c r="AX686" s="89"/>
    </row>
    <row r="687" spans="1:50" ht="45" customHeight="1">
      <c r="A687" s="609"/>
      <c r="B687" s="724"/>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466</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27.75" customHeight="1">
      <c r="A688" s="609"/>
      <c r="B688" s="724"/>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467</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468</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443</v>
      </c>
      <c r="AE690" s="566"/>
      <c r="AF690" s="566"/>
      <c r="AG690" s="567" t="s">
        <v>469</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468</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443</v>
      </c>
      <c r="AE692" s="566"/>
      <c r="AF692" s="566"/>
      <c r="AG692" s="567" t="s">
        <v>470</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468</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c r="A694" s="611"/>
      <c r="B694" s="612"/>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443</v>
      </c>
      <c r="AE694" s="535"/>
      <c r="AF694" s="536"/>
      <c r="AG694" s="555" t="s">
        <v>476</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42" customHeight="1">
      <c r="A695" s="549" t="s">
        <v>45</v>
      </c>
      <c r="B695" s="608"/>
      <c r="C695" s="613" t="s">
        <v>425</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443</v>
      </c>
      <c r="AE695" s="571"/>
      <c r="AF695" s="572"/>
      <c r="AG695" s="489" t="s">
        <v>493</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468</v>
      </c>
      <c r="AE696" s="713"/>
      <c r="AF696" s="713"/>
      <c r="AG696" s="567"/>
      <c r="AH696" s="568"/>
      <c r="AI696" s="568"/>
      <c r="AJ696" s="568"/>
      <c r="AK696" s="568"/>
      <c r="AL696" s="568"/>
      <c r="AM696" s="568"/>
      <c r="AN696" s="568"/>
      <c r="AO696" s="568"/>
      <c r="AP696" s="568"/>
      <c r="AQ696" s="568"/>
      <c r="AR696" s="568"/>
      <c r="AS696" s="568"/>
      <c r="AT696" s="568"/>
      <c r="AU696" s="568"/>
      <c r="AV696" s="568"/>
      <c r="AW696" s="568"/>
      <c r="AX696" s="569"/>
    </row>
    <row r="697" spans="1:64" ht="27.75" customHeight="1">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443</v>
      </c>
      <c r="AE697" s="566"/>
      <c r="AF697" s="566"/>
      <c r="AG697" s="567" t="s">
        <v>494</v>
      </c>
      <c r="AH697" s="568"/>
      <c r="AI697" s="568"/>
      <c r="AJ697" s="568"/>
      <c r="AK697" s="568"/>
      <c r="AL697" s="568"/>
      <c r="AM697" s="568"/>
      <c r="AN697" s="568"/>
      <c r="AO697" s="568"/>
      <c r="AP697" s="568"/>
      <c r="AQ697" s="568"/>
      <c r="AR697" s="568"/>
      <c r="AS697" s="568"/>
      <c r="AT697" s="568"/>
      <c r="AU697" s="568"/>
      <c r="AV697" s="568"/>
      <c r="AW697" s="568"/>
      <c r="AX697" s="569"/>
    </row>
    <row r="698" spans="1:64" ht="41.25" customHeight="1">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443</v>
      </c>
      <c r="AE698" s="566"/>
      <c r="AF698" s="566"/>
      <c r="AG698" s="90" t="s">
        <v>495</v>
      </c>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468</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3" t="s">
        <v>29</v>
      </c>
      <c r="U700" s="598"/>
      <c r="V700" s="598"/>
      <c r="W700" s="598"/>
      <c r="X700" s="598"/>
      <c r="Y700" s="598"/>
      <c r="Z700" s="598"/>
      <c r="AA700" s="598"/>
      <c r="AB700" s="598"/>
      <c r="AC700" s="598"/>
      <c r="AD700" s="598"/>
      <c r="AE700" s="598"/>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c r="A705" s="604"/>
      <c r="B705" s="605"/>
      <c r="C705" s="738"/>
      <c r="D705" s="739"/>
      <c r="E705" s="739"/>
      <c r="F705" s="739"/>
      <c r="G705" s="739"/>
      <c r="H705" s="739"/>
      <c r="I705" s="739"/>
      <c r="J705" s="739"/>
      <c r="K705" s="739"/>
      <c r="L705" s="739"/>
      <c r="M705" s="739"/>
      <c r="N705" s="739"/>
      <c r="O705" s="740"/>
      <c r="P705" s="751"/>
      <c r="Q705" s="751"/>
      <c r="R705" s="751"/>
      <c r="S705" s="752"/>
      <c r="T705" s="755"/>
      <c r="U705" s="556"/>
      <c r="V705" s="556"/>
      <c r="W705" s="556"/>
      <c r="X705" s="556"/>
      <c r="Y705" s="556"/>
      <c r="Z705" s="556"/>
      <c r="AA705" s="556"/>
      <c r="AB705" s="556"/>
      <c r="AC705" s="556"/>
      <c r="AD705" s="556"/>
      <c r="AE705" s="556"/>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4"/>
      <c r="E706" s="734"/>
      <c r="F706" s="735"/>
      <c r="G706" s="749" t="s">
        <v>486</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45.75" customHeight="1" thickBot="1">
      <c r="A707" s="551"/>
      <c r="B707" s="552"/>
      <c r="C707" s="744" t="s">
        <v>64</v>
      </c>
      <c r="D707" s="745"/>
      <c r="E707" s="745"/>
      <c r="F707" s="746"/>
      <c r="G707" s="747" t="s">
        <v>485</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69.75" customHeight="1" thickBot="1">
      <c r="A709" s="719" t="s">
        <v>516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9.75" customHeight="1" thickBot="1">
      <c r="A711" s="546" t="s">
        <v>515</v>
      </c>
      <c r="B711" s="547"/>
      <c r="C711" s="547"/>
      <c r="D711" s="547"/>
      <c r="E711" s="548"/>
      <c r="F711" s="589" t="s">
        <v>504</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88.5" customHeight="1" thickBot="1">
      <c r="A713" s="700" t="s">
        <v>513</v>
      </c>
      <c r="B713" s="701"/>
      <c r="C713" s="701"/>
      <c r="D713" s="701"/>
      <c r="E713" s="702"/>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41.25" customHeight="1" thickBot="1">
      <c r="A715" s="583" t="s">
        <v>517</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3" t="s">
        <v>388</v>
      </c>
      <c r="B717" s="286"/>
      <c r="C717" s="286"/>
      <c r="D717" s="286"/>
      <c r="E717" s="286"/>
      <c r="F717" s="286"/>
      <c r="G717" s="703"/>
      <c r="H717" s="703"/>
      <c r="I717" s="703"/>
      <c r="J717" s="703"/>
      <c r="K717" s="703"/>
      <c r="L717" s="703"/>
      <c r="M717" s="703"/>
      <c r="N717" s="703"/>
      <c r="O717" s="703"/>
      <c r="P717" s="703"/>
      <c r="Q717" s="286" t="s">
        <v>329</v>
      </c>
      <c r="R717" s="286"/>
      <c r="S717" s="286"/>
      <c r="T717" s="286"/>
      <c r="U717" s="286"/>
      <c r="V717" s="286"/>
      <c r="W717" s="703"/>
      <c r="X717" s="703"/>
      <c r="Y717" s="703"/>
      <c r="Z717" s="703"/>
      <c r="AA717" s="703"/>
      <c r="AB717" s="703"/>
      <c r="AC717" s="703"/>
      <c r="AD717" s="703"/>
      <c r="AE717" s="703"/>
      <c r="AF717" s="703"/>
      <c r="AG717" s="286" t="s">
        <v>330</v>
      </c>
      <c r="AH717" s="286"/>
      <c r="AI717" s="286"/>
      <c r="AJ717" s="286"/>
      <c r="AK717" s="286"/>
      <c r="AL717" s="286"/>
      <c r="AM717" s="703"/>
      <c r="AN717" s="703"/>
      <c r="AO717" s="703"/>
      <c r="AP717" s="703"/>
      <c r="AQ717" s="703"/>
      <c r="AR717" s="703"/>
      <c r="AS717" s="703"/>
      <c r="AT717" s="703"/>
      <c r="AU717" s="703"/>
      <c r="AV717" s="703"/>
      <c r="AW717" s="51"/>
      <c r="AX717" s="52"/>
    </row>
    <row r="718" spans="1:50" ht="19.899999999999999" customHeight="1" thickBot="1">
      <c r="A718" s="699" t="s">
        <v>331</v>
      </c>
      <c r="B718" s="642"/>
      <c r="C718" s="642"/>
      <c r="D718" s="642"/>
      <c r="E718" s="642"/>
      <c r="F718" s="642"/>
      <c r="G718" s="760"/>
      <c r="H718" s="760"/>
      <c r="I718" s="760"/>
      <c r="J718" s="760"/>
      <c r="K718" s="760"/>
      <c r="L718" s="760"/>
      <c r="M718" s="760"/>
      <c r="N718" s="760"/>
      <c r="O718" s="760"/>
      <c r="P718" s="760"/>
      <c r="Q718" s="642" t="s">
        <v>332</v>
      </c>
      <c r="R718" s="642"/>
      <c r="S718" s="642"/>
      <c r="T718" s="642"/>
      <c r="U718" s="642"/>
      <c r="V718" s="642"/>
      <c r="W718" s="641"/>
      <c r="X718" s="641"/>
      <c r="Y718" s="641"/>
      <c r="Z718" s="641"/>
      <c r="AA718" s="641"/>
      <c r="AB718" s="641"/>
      <c r="AC718" s="641"/>
      <c r="AD718" s="641"/>
      <c r="AE718" s="641"/>
      <c r="AF718" s="641"/>
      <c r="AG718" s="642" t="s">
        <v>333</v>
      </c>
      <c r="AH718" s="642"/>
      <c r="AI718" s="642"/>
      <c r="AJ718" s="642"/>
      <c r="AK718" s="642"/>
      <c r="AL718" s="642"/>
      <c r="AM718" s="736" t="s">
        <v>471</v>
      </c>
      <c r="AN718" s="737"/>
      <c r="AO718" s="737"/>
      <c r="AP718" s="737"/>
      <c r="AQ718" s="737"/>
      <c r="AR718" s="737"/>
      <c r="AS718" s="737"/>
      <c r="AT718" s="737"/>
      <c r="AU718" s="737"/>
      <c r="AV718" s="737"/>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7"/>
      <c r="C760" s="717"/>
      <c r="D760" s="717"/>
      <c r="E760" s="717"/>
      <c r="F760" s="718"/>
      <c r="G760" s="276" t="s">
        <v>472</v>
      </c>
      <c r="H760" s="277"/>
      <c r="I760" s="277"/>
      <c r="J760" s="277"/>
      <c r="K760" s="278"/>
      <c r="L760" s="279" t="s">
        <v>473</v>
      </c>
      <c r="M760" s="280"/>
      <c r="N760" s="280"/>
      <c r="O760" s="280"/>
      <c r="P760" s="280"/>
      <c r="Q760" s="280"/>
      <c r="R760" s="280"/>
      <c r="S760" s="280"/>
      <c r="T760" s="280"/>
      <c r="U760" s="280"/>
      <c r="V760" s="280"/>
      <c r="W760" s="280"/>
      <c r="X760" s="281"/>
      <c r="Y760" s="441">
        <v>0.2</v>
      </c>
      <c r="Z760" s="442"/>
      <c r="AA760" s="442"/>
      <c r="AB760" s="525"/>
      <c r="AC760" s="276" t="s">
        <v>496</v>
      </c>
      <c r="AD760" s="277"/>
      <c r="AE760" s="277"/>
      <c r="AF760" s="277"/>
      <c r="AG760" s="278"/>
      <c r="AH760" s="279" t="s">
        <v>497</v>
      </c>
      <c r="AI760" s="280"/>
      <c r="AJ760" s="280"/>
      <c r="AK760" s="280"/>
      <c r="AL760" s="280"/>
      <c r="AM760" s="280"/>
      <c r="AN760" s="280"/>
      <c r="AO760" s="280"/>
      <c r="AP760" s="280"/>
      <c r="AQ760" s="280"/>
      <c r="AR760" s="280"/>
      <c r="AS760" s="280"/>
      <c r="AT760" s="281"/>
      <c r="AU760" s="441">
        <v>0.6</v>
      </c>
      <c r="AV760" s="442"/>
      <c r="AW760" s="442"/>
      <c r="AX760" s="443"/>
    </row>
    <row r="761" spans="1:50" ht="24.75" customHeight="1">
      <c r="A761" s="554"/>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0.2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0.6</v>
      </c>
      <c r="AV770" s="368"/>
      <c r="AW770" s="368"/>
      <c r="AX770" s="370"/>
    </row>
    <row r="771" spans="1:50" ht="30" hidden="1" customHeight="1">
      <c r="A771" s="554"/>
      <c r="B771" s="717"/>
      <c r="C771" s="717"/>
      <c r="D771" s="717"/>
      <c r="E771" s="717"/>
      <c r="F771" s="718"/>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4"/>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17"/>
      <c r="C784" s="717"/>
      <c r="D784" s="717"/>
      <c r="E784" s="717"/>
      <c r="F784" s="718"/>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489</v>
      </c>
      <c r="D816" s="371"/>
      <c r="E816" s="371"/>
      <c r="F816" s="371"/>
      <c r="G816" s="371"/>
      <c r="H816" s="371"/>
      <c r="I816" s="371"/>
      <c r="J816" s="153"/>
      <c r="K816" s="154"/>
      <c r="L816" s="154"/>
      <c r="M816" s="154"/>
      <c r="N816" s="154"/>
      <c r="O816" s="154"/>
      <c r="P816" s="142" t="s">
        <v>487</v>
      </c>
      <c r="Q816" s="143"/>
      <c r="R816" s="143"/>
      <c r="S816" s="143"/>
      <c r="T816" s="143"/>
      <c r="U816" s="143"/>
      <c r="V816" s="143"/>
      <c r="W816" s="143"/>
      <c r="X816" s="143"/>
      <c r="Y816" s="144">
        <v>0.2</v>
      </c>
      <c r="Z816" s="145"/>
      <c r="AA816" s="145"/>
      <c r="AB816" s="146"/>
      <c r="AC816" s="259" t="s">
        <v>490</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4"/>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customHeight="1">
      <c r="A849" s="360">
        <v>1</v>
      </c>
      <c r="B849" s="360">
        <v>1</v>
      </c>
      <c r="C849" s="374" t="s">
        <v>498</v>
      </c>
      <c r="D849" s="371"/>
      <c r="E849" s="371"/>
      <c r="F849" s="371"/>
      <c r="G849" s="371"/>
      <c r="H849" s="371"/>
      <c r="I849" s="371"/>
      <c r="J849" s="153"/>
      <c r="K849" s="154"/>
      <c r="L849" s="154"/>
      <c r="M849" s="154"/>
      <c r="N849" s="154"/>
      <c r="O849" s="154"/>
      <c r="P849" s="142" t="s">
        <v>488</v>
      </c>
      <c r="Q849" s="143"/>
      <c r="R849" s="143"/>
      <c r="S849" s="143"/>
      <c r="T849" s="143"/>
      <c r="U849" s="143"/>
      <c r="V849" s="143"/>
      <c r="W849" s="143"/>
      <c r="X849" s="143"/>
      <c r="Y849" s="144">
        <v>0.6</v>
      </c>
      <c r="Z849" s="145"/>
      <c r="AA849" s="145"/>
      <c r="AB849" s="146"/>
      <c r="AC849" s="259" t="s">
        <v>490</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1" t="s">
        <v>433</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435</v>
      </c>
      <c r="AQ1080" s="373"/>
      <c r="AR1080" s="373"/>
      <c r="AS1080" s="373"/>
      <c r="AT1080" s="373"/>
      <c r="AU1080" s="373"/>
      <c r="AV1080" s="373"/>
      <c r="AW1080" s="373"/>
      <c r="AX1080" s="373"/>
    </row>
    <row r="1081" spans="1:50" ht="30.75" hidden="1"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50:Y878">
    <cfRule type="expression" dxfId="39" priority="39">
      <formula>IF(RIGHT(TEXT(Y850,"0.#"),1)=".",FALSE,TRUE)</formula>
    </cfRule>
    <cfRule type="expression" dxfId="38" priority="40">
      <formula>IF(RIGHT(TEXT(Y850,"0.#"),1)=".",TRUE,FALSE)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707"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2" sqref="P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t="s">
        <v>443</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観光立国</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観光立国</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2016-09-02T05:39:27Z</cp:lastPrinted>
  <dcterms:created xsi:type="dcterms:W3CDTF">2012-03-13T00:50:25Z</dcterms:created>
  <dcterms:modified xsi:type="dcterms:W3CDTF">2016-09-07T06:16:10Z</dcterms:modified>
</cp:coreProperties>
</file>